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5" windowWidth="15615" windowHeight="7095" activeTab="1"/>
  </bookViews>
  <sheets>
    <sheet name="Instrucciones" sheetId="1" r:id="rId1"/>
    <sheet name="Tránsito" sheetId="2" r:id="rId2"/>
  </sheets>
  <calcPr calcId="145621"/>
</workbook>
</file>

<file path=xl/calcChain.xml><?xml version="1.0" encoding="utf-8"?>
<calcChain xmlns="http://schemas.openxmlformats.org/spreadsheetml/2006/main">
  <c r="X16" i="2" l="1"/>
  <c r="X15" i="2"/>
  <c r="X14" i="2"/>
  <c r="X13" i="2"/>
  <c r="Y12" i="2"/>
</calcChain>
</file>

<file path=xl/sharedStrings.xml><?xml version="1.0" encoding="utf-8"?>
<sst xmlns="http://schemas.openxmlformats.org/spreadsheetml/2006/main" count="557" uniqueCount="295">
  <si>
    <t>FORMATO DE PLAN DE ACCIÓN</t>
  </si>
  <si>
    <t>Plan de Desarrollo 2016 - 2019</t>
  </si>
  <si>
    <t>Objetivo:</t>
  </si>
  <si>
    <t>El Plan de Acción es el instrumento de gerencia para programar las acciones, programas y/o proyectos que se van a gestionar en la vigencia fiscal, los cuales contribuyen a generar los bienes y servicios para alcanzar las metas de productos y de resultados indicadas en el Plan de Desarrollo Departamental vigente</t>
  </si>
  <si>
    <t>Plan de Acción 2017</t>
  </si>
  <si>
    <t>¿Quién es responsable de elaborarlo y ejecutarlo?</t>
  </si>
  <si>
    <t>Reporte de Avances de Metas Plan de Acción 2016</t>
  </si>
  <si>
    <t>Todas las dependencias de la Administración Departamental del sector central, tanto las de las áreas misionales como las de apoyo a la gestión, al igual que las entidades del sector descentralizado que ejecutan metas, estrategias, planes, proyectos o programas priorizados en el Plan de Desarrollo deben formular cada año su respectivo Plan de Acción. Los jefes de dichas dependencias y entidades son los responsables porque dichos planes de acción sean formulados en los términos de tiempo y calidad exigidos por las normas y/o las orientaciones del Departamento, así como de su ejecución y reportes de avances periódicos</t>
  </si>
  <si>
    <t>¿Cuándo y cada cuánto se elabora el Plan de Acción?</t>
  </si>
  <si>
    <t>El Plan de Acción tiene una vigencia de un año fiscal, de 1º de enero a 31 de diciembre. Se debe formular dentro del primer mes del año, debidamente entregado por el Secretario(a), Jefe, Gerente o Director(a) a la Oficina Asesora de Planeación mediante oficio firmado, antes del 31 de enero para que pueda ser subido a la página web oficial de la Gobernación del Magdalena (artículo 74,Ley 1474 de 2011). No es instrumento opcional, es obligatorio como instrumento de planeación sectorial, control de gestión y por transparencia</t>
  </si>
  <si>
    <t>¿Qué contiene el Plan de Acción?</t>
  </si>
  <si>
    <t>Objetivo</t>
  </si>
  <si>
    <t>Cada entidad es autónoma de diseñar un instrumento de Plan de Acción que facilite la planeación y el control de ejecución de las acciones operativas dentro de la vigencia fiscal que contribuirán a materializar las metas del Plan de Desarrollo Territorial, por tanto debe guardar relación con este. En nuestro caso, el formato comprende tres partes, dos de las cuales integran lo que se planifica hacer y una tercera, permite el reporte periódico de sus avances:</t>
  </si>
  <si>
    <t>Meta Resultado</t>
  </si>
  <si>
    <t>Formulación Estratégica (Plan de Desarrollo)</t>
  </si>
  <si>
    <t>Indicador</t>
  </si>
  <si>
    <t>Línea Base</t>
  </si>
  <si>
    <t>Valor Meta</t>
  </si>
  <si>
    <t>Línea Estratégica</t>
  </si>
  <si>
    <t>Formulación Operativa (Plan de Acción)</t>
  </si>
  <si>
    <t>Programa</t>
  </si>
  <si>
    <t>Reportes de Avances Trimestrales</t>
  </si>
  <si>
    <t>Subprograma</t>
  </si>
  <si>
    <t>Meta de Producto</t>
  </si>
  <si>
    <t>Objetivo del Plan</t>
  </si>
  <si>
    <t>Proyecto(s) y metas operativas del proyecto</t>
  </si>
  <si>
    <t>Proyecto/Acción</t>
  </si>
  <si>
    <t>Datos de avances de las metas de:</t>
  </si>
  <si>
    <t>Metas del Proyecto</t>
  </si>
  <si>
    <t>Meta(s) de Resultado(s)</t>
  </si>
  <si>
    <t>Fuentes de Financiación</t>
  </si>
  <si>
    <t>Costo total del proyecto</t>
  </si>
  <si>
    <t xml:space="preserve">  Resultados, Productos y de Financiación</t>
  </si>
  <si>
    <t>Línea Estratégica, Programa y Subprograma</t>
  </si>
  <si>
    <t>Aportes al costo total por fuentes de financiación</t>
  </si>
  <si>
    <t>I TRIMESTRE</t>
  </si>
  <si>
    <t xml:space="preserve">  En las metas de producto se deben reportar:</t>
  </si>
  <si>
    <t>Meta(s) de Producto(s):</t>
  </si>
  <si>
    <t>II TRIMESTRE</t>
  </si>
  <si>
    <t xml:space="preserve">      Datos de avances por meta total de producto</t>
  </si>
  <si>
    <t xml:space="preserve">  Indicador de medida, Línea Base, Meta del período</t>
  </si>
  <si>
    <t>III TRIMESTRE</t>
  </si>
  <si>
    <t>IV TRIMESTRE</t>
  </si>
  <si>
    <t>Observaciones</t>
  </si>
  <si>
    <t xml:space="preserve">      Datos de avances por tipo de población</t>
  </si>
  <si>
    <t xml:space="preserve">  Meta de Producto por año (general)</t>
  </si>
  <si>
    <t xml:space="preserve">      Datos de avances por localización</t>
  </si>
  <si>
    <t xml:space="preserve">  Meta 2016 por tipo de población y localización</t>
  </si>
  <si>
    <t xml:space="preserve">  Avances en las metas operativas del proyecto</t>
  </si>
  <si>
    <t xml:space="preserve">  Avances en la ejecuciñon financiera del proyecto</t>
  </si>
  <si>
    <t>Solo se diligencian las columnas indicadas</t>
  </si>
  <si>
    <t>Línea Base (2015)</t>
  </si>
  <si>
    <t>Meta del Período</t>
  </si>
  <si>
    <t>Se diligencian todas las columnas</t>
  </si>
  <si>
    <t>Plazo</t>
  </si>
  <si>
    <t>Responsable</t>
  </si>
  <si>
    <t>Costo Total</t>
  </si>
  <si>
    <t>Departamento</t>
  </si>
  <si>
    <t>Diligenciamiento del Plan de Acción 2016 (ajustado al nuevo Plan de Desarrollo)</t>
  </si>
  <si>
    <t>Nación</t>
  </si>
  <si>
    <t>Municipios</t>
  </si>
  <si>
    <t>Otros</t>
  </si>
  <si>
    <t>Columna</t>
  </si>
  <si>
    <t>Avance Meta Resultado</t>
  </si>
  <si>
    <t>Tema</t>
  </si>
  <si>
    <t>¿Se diligencia?</t>
  </si>
  <si>
    <t>¿Qué se diligencia?</t>
  </si>
  <si>
    <t>¿Cuándo se diligencia?</t>
  </si>
  <si>
    <t>Avance Metas Proyecto</t>
  </si>
  <si>
    <t>A</t>
  </si>
  <si>
    <t>Avance Ejecución Financiera</t>
  </si>
  <si>
    <t>Objetivo Estratégico del Plan de Desarrollo</t>
  </si>
  <si>
    <t>NO</t>
  </si>
  <si>
    <t>B</t>
  </si>
  <si>
    <t>Meta de Resultado del Plan de Desarrollo</t>
  </si>
  <si>
    <t>C</t>
  </si>
  <si>
    <t>Indicador Meta de Resultado</t>
  </si>
  <si>
    <t>D</t>
  </si>
  <si>
    <t>Línea Base Meta de Resultado</t>
  </si>
  <si>
    <t>Valor Meta Total del año</t>
  </si>
  <si>
    <t>Tipo de Población</t>
  </si>
  <si>
    <t>E</t>
  </si>
  <si>
    <t>Valor Meta de Resultado</t>
  </si>
  <si>
    <t>Valor de la Meta por tipo de población</t>
  </si>
  <si>
    <t>Tipo de Localización</t>
  </si>
  <si>
    <t>Valor de la Meta por Localización</t>
  </si>
  <si>
    <t>F</t>
  </si>
  <si>
    <t>Avance de la Meta del año</t>
  </si>
  <si>
    <t>G</t>
  </si>
  <si>
    <t>Avance de la Meta por tipo de Población</t>
  </si>
  <si>
    <t>Avance de la Meta por Localizaciòn</t>
  </si>
  <si>
    <t>H</t>
  </si>
  <si>
    <t>I Trimestre</t>
  </si>
  <si>
    <t>II Trimestre</t>
  </si>
  <si>
    <t>I</t>
  </si>
  <si>
    <t>Indicador Meta de Producto</t>
  </si>
  <si>
    <t>III Trimestre</t>
  </si>
  <si>
    <t>IV Trimestre</t>
  </si>
  <si>
    <t>Aumentar la efectividad del Gobierno Departamental</t>
  </si>
  <si>
    <t>J</t>
  </si>
  <si>
    <t>Línea Base Meta de Producto (2015)</t>
  </si>
  <si>
    <t>Aumentar el puntaje en el Ranking en el índice de Gobierno Abierto y de cumplimiento en el índice INTEGRA</t>
  </si>
  <si>
    <t>K</t>
  </si>
  <si>
    <t>Meta de Producto de todo el período 2016-2019</t>
  </si>
  <si>
    <t>Porcentaje de cumplimiento del Departamento en el Indice INTEGRA</t>
  </si>
  <si>
    <t>L</t>
  </si>
  <si>
    <t>Valor Meta de Producto año 2016</t>
  </si>
  <si>
    <t>M</t>
  </si>
  <si>
    <t>Tipo de población beneficiaria meta de producto</t>
  </si>
  <si>
    <t>SI</t>
  </si>
  <si>
    <t>Se selecciona de la lista desplegable en tantas filas como sea necesario dentro de un mismo proyecto, el tipo de población beneficiaria del mismo</t>
  </si>
  <si>
    <t>Modernización Administrativa</t>
  </si>
  <si>
    <t>Al momento de elaborar el Plan de Acción</t>
  </si>
  <si>
    <t>N</t>
  </si>
  <si>
    <t>Modernización de la Oficina de Transito y Transporte</t>
  </si>
  <si>
    <t>Valor Meta de Producto por tipo de población</t>
  </si>
  <si>
    <t>% de implementación del programa</t>
  </si>
  <si>
    <t>Para cada tipo de población beneficiaria del proyecto seleccionada en columna anterior, se digita el valor de cantidad - meta de esa población para 2016</t>
  </si>
  <si>
    <t>O</t>
  </si>
  <si>
    <t>Tipo de Localización de la meta de producto</t>
  </si>
  <si>
    <t>Se selecciona de la lista desplegable en tantas filas como sea necesario dentro de un mismo proyecto, el tipo de localización que cubrirá el proyecto. Estas son de tres tipos: por subregión, por ecorregión y por área urbana o rural. Ver debajo  de este cuadro la definición de cada una de ellas</t>
  </si>
  <si>
    <t>P</t>
  </si>
  <si>
    <t>Valor Meta de Producto por localización</t>
  </si>
  <si>
    <t>Para cada tipo de localización del proyecto seleccionada en columna anterior, se digita el valor de cantidad - meta en 2016</t>
  </si>
  <si>
    <t>Otros adultos</t>
  </si>
  <si>
    <t>Q</t>
  </si>
  <si>
    <t>Valor Meta de Producto año 2017</t>
  </si>
  <si>
    <t>Subregión Norte</t>
  </si>
  <si>
    <t>R</t>
  </si>
  <si>
    <t>Valor Meta de Producto año 2018</t>
  </si>
  <si>
    <t>S</t>
  </si>
  <si>
    <t>Valor Meta de Producto año 2019</t>
  </si>
  <si>
    <t>Adquisición  de 20 equipos de cómputo</t>
  </si>
  <si>
    <t>Equipos adquiridos</t>
  </si>
  <si>
    <t>T</t>
  </si>
  <si>
    <t>Ivon Thompson</t>
  </si>
  <si>
    <t>Proyecto/Acción o Programa</t>
  </si>
  <si>
    <t>Es el nombre tal como aparece en el proyecto formulado, el cual debe indicar claramente de cuál obra, servicio o actividad se trata; adicionalmente, podrá incluir el tipo de beneficiarios y localización como mínimo, para una mejor descripción</t>
  </si>
  <si>
    <t>U</t>
  </si>
  <si>
    <t>Indicador de la meta operativa del proyecto</t>
  </si>
  <si>
    <t>Son las metas de actividad más importantes en la gestión de ese proyecto en el año; las que se consideran se deben cumplir para que se de su avance</t>
  </si>
  <si>
    <t>V</t>
  </si>
  <si>
    <t>Plazo para la meta operativa del proyecto</t>
  </si>
  <si>
    <t>Para medir el avance de la columna anterior, se debe escribir la fecha que se considera un plazo razonable para cumplir dicha meta operativa. No cambie el formato, solo escriba la fecha</t>
  </si>
  <si>
    <t>W</t>
  </si>
  <si>
    <t>Responsable de la meta operativa del proyecto</t>
  </si>
  <si>
    <t>Es la persona o personas involucradas como responsables de hacer que se cumpla cada meta operativa o actividad: Escribir nombre y cargo</t>
  </si>
  <si>
    <t>X</t>
  </si>
  <si>
    <t>Subregión Santa Marta</t>
  </si>
  <si>
    <t>No Cumplido</t>
  </si>
  <si>
    <t>Y</t>
  </si>
  <si>
    <t>Valor de aporte financiero del Departamento</t>
  </si>
  <si>
    <t>Se digita la cifra (sin símbolos, ni puntos, ni comas, ni texto) del valor que aportará esta fuente para la ejecución del proyecto. Se digitan todos los números de la cifra. Solo escriba en la celda de la primera fila. Ej: se escribe 55400000</t>
  </si>
  <si>
    <t>Z</t>
  </si>
  <si>
    <t>Valor de aporte financiero de la Nación</t>
  </si>
  <si>
    <t>Se digita la cifra (sin símbolos, ni puntos, ni comas, ni texto) del valor que aportará esta fuente para la ejecución del proyecto. Se digitan todos los números de la cifra. Solo escriba en la celda de la primera fila. Ej: se escribe 435600000</t>
  </si>
  <si>
    <t>No se inicio el proceso de actualizacion del proyecto</t>
  </si>
  <si>
    <t>AA</t>
  </si>
  <si>
    <t>Valor de aporte financiero de Municipios</t>
  </si>
  <si>
    <t>Se digita la cifra (sin símbolos, ni puntos, ni comas, ni texto) del valor que aportará esta fuente para la ejecución del proyecto. Se digitan todos los números de la cifra. Solo escriba en la celda de la primera fila. Ej: se escribe 70800000</t>
  </si>
  <si>
    <t>AB</t>
  </si>
  <si>
    <t>Valor de aporte financiero de Otras fuentes</t>
  </si>
  <si>
    <t>Se digita la cifra (sin símbolos, ni puntos, ni comas, ni texto) del valor que aportará esta fuente para la ejecución del proyecto. Se digitan todos los números de la cifra. Solo escriba en la celda de la primera fila. Ej: se escribe 115250000</t>
  </si>
  <si>
    <t>AC</t>
  </si>
  <si>
    <t>Optimización de procesos y procedimientos</t>
  </si>
  <si>
    <t>Dato de avance meta de resultado en el trimestre</t>
  </si>
  <si>
    <t>Procesos y procedimientos optimizados</t>
  </si>
  <si>
    <t>Digite la cifra (en número, porcentaje o por milaje, según el indicador de la columna E) que al momento de reportar el avance se ha alcanzado de la meta de resultado</t>
  </si>
  <si>
    <t>Cuando se solicite reporte trimestral</t>
  </si>
  <si>
    <t>AD</t>
  </si>
  <si>
    <t>Dato de avance meta de producto total en trimestre</t>
  </si>
  <si>
    <t>Digite la cifra que lleva de avance en el respectivo trimestre de la meta de producto. Tenga presente que la meta de producto del año está en la columna L. Solo digite una cifra, sin símbolos, ni comas, ni puntos ni texto</t>
  </si>
  <si>
    <t xml:space="preserve">Rafael </t>
  </si>
  <si>
    <t>AE</t>
  </si>
  <si>
    <t>Se selecciona de acuerdo a la lista desplegable en la celda, tal como en la columna M</t>
  </si>
  <si>
    <t>AF</t>
  </si>
  <si>
    <t>Dato de avance meta de producto por población</t>
  </si>
  <si>
    <t>Digite la cifra que lleva de avance en el respectivo trimestre de la meta de producto por tipo de población. Tenga presente que la meta de producto por población está en la columna N. Solo digite una cifra, sin símbolos, ni comas, ni puntos ni texto</t>
  </si>
  <si>
    <t>Cumplido</t>
  </si>
  <si>
    <t>AG</t>
  </si>
  <si>
    <t>Se selecciona de acuerdo a la lista desplegable en la celda, tal como en la columna O</t>
  </si>
  <si>
    <t>AH</t>
  </si>
  <si>
    <t>Dato de avance meta de producto por localización</t>
  </si>
  <si>
    <t>Digite la cifra que lleva de avance en el respectivo trimestre de la meta de producto por tipo de localización. Tenga presente que la meta de producto por localización está en la columna P. Solo digite una cifra, sin símbolos, ni comas, ni puntos ni texto</t>
  </si>
  <si>
    <t>AI</t>
  </si>
  <si>
    <t>Avance meta operativa del proyecto</t>
  </si>
  <si>
    <t>De la lista desplegable en cada celda, seleccione CUMPLIDO o NO CUMPLIDO, si se logró ejecutar toda la meta operativa dentro del plazo previsto en las columnas U y V</t>
  </si>
  <si>
    <t>AJ</t>
  </si>
  <si>
    <t>Dato de avance ejecución financiera costo total</t>
  </si>
  <si>
    <t>Digite el valor ejecutado presupuestalmente (obligaciones) en el trimestre. Este dato se extrae de la ejecución de gastos de inversión que se solicita a la Secretaría de Hacienda, en el rubro correspondiente al proyecto. Solo digite una cifra, sin símbolos, ni comas, ni puntos ni texto</t>
  </si>
  <si>
    <t>Cuando se solicite reporte trimestral. La Oficina Asesora de Planeación suministrará trimestralmente un archivo</t>
  </si>
  <si>
    <t>AK - BH</t>
  </si>
  <si>
    <t>Los mismos de AC - AJ para los otros trimestres</t>
  </si>
  <si>
    <t>Adecuación y modificación de Planta Física</t>
  </si>
  <si>
    <t>Planta Física adecuada y modificada</t>
  </si>
  <si>
    <t>BI</t>
  </si>
  <si>
    <t>Anotaciones de Observaciones en I Trimestre</t>
  </si>
  <si>
    <t>Escriba cualquier observación, comentario pertinente respecto al cumplimiento o no cumplimiento de las metas, proyectos y/o recursos financieros dentro del trimestre que está reportando</t>
  </si>
  <si>
    <t>Al momento de elaborar el reporte trimestral, si aplica</t>
  </si>
  <si>
    <t>BJ</t>
  </si>
  <si>
    <t>Anotaciones de Observaciones en II Trimestre</t>
  </si>
  <si>
    <t>Se realizo traslado de oficnas, a la espera del procesode adecuacion</t>
  </si>
  <si>
    <t>BK</t>
  </si>
  <si>
    <t>Anotaciones de Observaciones en III Trimestre</t>
  </si>
  <si>
    <t>Capacitación de funcionarios</t>
  </si>
  <si>
    <t>Funcionarios capacitados</t>
  </si>
  <si>
    <t>BL</t>
  </si>
  <si>
    <t>Anotaciones de Observaciones en IV Trimestre</t>
  </si>
  <si>
    <t>Definiciones</t>
  </si>
  <si>
    <t>Plan Maestro de Movilidad</t>
  </si>
  <si>
    <t>Estructuración de proyecto para la formulación del Plan Maestro  de Movilidad</t>
  </si>
  <si>
    <t>Proyecto Estructurado</t>
  </si>
  <si>
    <t>Subregiones:</t>
  </si>
  <si>
    <t>Hombres</t>
  </si>
  <si>
    <t>Santa Marta</t>
  </si>
  <si>
    <t>Todo el Departamento</t>
  </si>
  <si>
    <t>Comprende al Distrito Turístico, Cultural e Histórico de Santa Marta</t>
  </si>
  <si>
    <t>Norte:</t>
  </si>
  <si>
    <t>Comprende los municipios de Algarrobo, Aracataca, Ciénaga, El Retén, Fundación, Pueblo Viejo y Zona Bananera</t>
  </si>
  <si>
    <t>Río:</t>
  </si>
  <si>
    <t>Comprende los municipios de Cerro de San Antonio, Concordia, El Piñón, Pedraza, Pivijay, Remolino, Salamina, Sitio Nuevo y Zapayán</t>
  </si>
  <si>
    <t>Centro:</t>
  </si>
  <si>
    <t>Comprendida por los municipios de Ariguaní, Chivolo, Nueva Granada, Plato, Sabanas de San Angel y Tenerife</t>
  </si>
  <si>
    <t>Sur:</t>
  </si>
  <si>
    <t>Comprendida por los municipios de El Banco, Guamal, Pijiño del Carmen, San Sebastián de Buenavista, San Zenón, Santa Ana y Santa Bárbara de Pinto</t>
  </si>
  <si>
    <t>Formulación del Proyecto de Plan de Maestro de Movilidad</t>
  </si>
  <si>
    <t>Ecorregiones:</t>
  </si>
  <si>
    <t>Ciénaga Grande de Santa Marta:</t>
  </si>
  <si>
    <t>Proyecto formulado</t>
  </si>
  <si>
    <t>Victor Medina</t>
  </si>
  <si>
    <t>Comprendida por los municipios de Ciénaga, Pueblo Viejo, Sitio Nuevo, Remolino, Salamina, Pivijay, El Piñón, Cerro de San Antonio, Concordia, Pedraza, Zapayán, Zona Bananera, Aracataca, Fundación y El Retén</t>
  </si>
  <si>
    <t>Sierra Nevada de Santa Marta:</t>
  </si>
  <si>
    <t>Comprendida por los municipios de Algarrobo, Fundación, Aracataca, Zona Bananera, Ciénaga y Distrito de Santa Marta</t>
  </si>
  <si>
    <t>Humedales del Centro y Sur:</t>
  </si>
  <si>
    <t>Comprendida por los municipios de Tenerife, Plato, Santa Bárbara de Pinto, Santa Ana, Pijiño del Carmen, San Zenón, San Sebastián de Buenavista, Guamal y El Banco</t>
  </si>
  <si>
    <t>Zona Marina Costera:</t>
  </si>
  <si>
    <t>Comprendida por los municipios de Sitio Nuevo, Pueblo Viejo, Ciénaga y Distrito de Santa Marta</t>
  </si>
  <si>
    <t>Areas:</t>
  </si>
  <si>
    <t>Urbana:</t>
  </si>
  <si>
    <t>Corresponde a inversiones localizadas en cabeceras municipales</t>
  </si>
  <si>
    <t>Rural:</t>
  </si>
  <si>
    <t>Corresponde a inversiones localizadas por fuera de las cabeceras municipales</t>
  </si>
  <si>
    <t>Mujeres</t>
  </si>
  <si>
    <t>Viabiliación y registro del proyecto en el Banco de Programas y Proyectos del Departamento</t>
  </si>
  <si>
    <t>Proyecto registrado</t>
  </si>
  <si>
    <t>Plan de Seguridad Vial</t>
  </si>
  <si>
    <t>Implementación del Plan de Seguridad Vial</t>
  </si>
  <si>
    <t>% de implementación del plan</t>
  </si>
  <si>
    <t>Gestionar convenio interadministrativo con la Agencia Nacional de Seguridad Vial para implementación del Plan de Seguridad</t>
  </si>
  <si>
    <t>Convenio gestionado</t>
  </si>
  <si>
    <t>Fortalecimiento Gestion Institucional</t>
  </si>
  <si>
    <t>Gestion Institucional Fortalecida</t>
  </si>
  <si>
    <t>Comité técnico</t>
  </si>
  <si>
    <t>Capacitación a conductores</t>
  </si>
  <si>
    <t>Conductores capacitados</t>
  </si>
  <si>
    <t>Sensibilización población magdalenense</t>
  </si>
  <si>
    <t>jornadas de sensibilización realizadas</t>
  </si>
  <si>
    <t>Capacitación a estudiantes de grados 9, 10 y 11 de IED</t>
  </si>
  <si>
    <t>Estudiantes capacitados</t>
  </si>
  <si>
    <t>Juventud</t>
  </si>
  <si>
    <t>Programa de Seguridad Vial para Colegios</t>
  </si>
  <si>
    <t>Colegios con programas implementados</t>
  </si>
  <si>
    <t>Adquisicion de Suministros de Seguridad Vial</t>
  </si>
  <si>
    <t>Suministros Adquiridos</t>
  </si>
  <si>
    <t>Estudio de señalización vial</t>
  </si>
  <si>
    <t>Estudio realizado</t>
  </si>
  <si>
    <t>Adquisición de señalización vial (vertical y horizontal)</t>
  </si>
  <si>
    <t xml:space="preserve">Señalización vial adquirida </t>
  </si>
  <si>
    <t>Primera Infancia</t>
  </si>
  <si>
    <t>Infancia</t>
  </si>
  <si>
    <t>Adolescencia</t>
  </si>
  <si>
    <t>Subregión Río</t>
  </si>
  <si>
    <t>Subregión Centro</t>
  </si>
  <si>
    <t>Adultos Mayores</t>
  </si>
  <si>
    <t>Subregión Sur</t>
  </si>
  <si>
    <t>Ecorregión CGSM</t>
  </si>
  <si>
    <t>Ecorregión SNSM</t>
  </si>
  <si>
    <t>Humedales Centro y Sur</t>
  </si>
  <si>
    <t>LGBTI</t>
  </si>
  <si>
    <t>Zona Marino Costera</t>
  </si>
  <si>
    <t>Con discapacidad</t>
  </si>
  <si>
    <t>Area Urbana</t>
  </si>
  <si>
    <t>Víctimas</t>
  </si>
  <si>
    <t>Area Rural</t>
  </si>
  <si>
    <t>En Reinserción</t>
  </si>
  <si>
    <t>Indígenas</t>
  </si>
  <si>
    <t>Afrodescendientes</t>
  </si>
  <si>
    <t>Pueblo ROM</t>
  </si>
  <si>
    <t>Ya fueron incluido en el plan de adquisición de la Oficina de Transito y Transporte, perteneciente a la vigencia 2018.</t>
  </si>
  <si>
    <t xml:space="preserve">Para esta vigencia se priorizo el suministro de las orientaciones necesarias al funcionario responsable de atender el RUNT.  Se está a esperas de el traslado a las nuevas instalaciones a fin de motivar capacitaciones en atención a peticiones, conocimiento de las normas aplicables y demas temas que impulsen la mejora continua y el trabajo en euipo. </t>
  </si>
  <si>
    <t xml:space="preserve"> 1. Con el fortalecimiento de las acciones  encaminadas a la mejora continua, desde la Oficina de Tránsito y Transporte, se viene trabajando en la celeridad de los trámites atendidos desde esta unidad de decisión, alcanzando con ellos lo siguiente:
 - La respuesta a los trámites atendidos por la Oficina de Transito Departamental, se redujo de ocho (8) días a tres (3) días.
 - La Ofician de Tránsito y Transporte del Departamento del Magdalena, dentro de su portafolio de servicios, ofrece a todos sus usuarios y partes interesadas, 28 trámites los que son atendidos por los miembros de su equipo operativo.
 - el 55% de los trámites atendidos durante el 2017, se concentraron en la expedición de Licencias de Conducción, Traspaso de vehículos con un 40% y 15% respectivamente. Mostrando un total de 1.801 tramites atendidos, con un promedio aproximado de 180 tramites por mes.
2. Centro de Fiscalización Electrónica:  A fin de impulsar la detección de infracciones de tránsito en marco a las violaciones de las normas vigentes en las vías del departamento del Magdalena, se  viene trabajando en el fortalecimiento, mantenimiento y operación de un sistema de cámaras de vigilancia mediante la inspección de vigilancia y control a través de tres (3) puntos ubicados a lo largo del corredor vial de la jurisdicción del Magdalena los que ha arrojado los siguientes resultados:
  - con relación a la vigencia 2016 las infracciones generadas por el concepto de foto multas se redujo en un 25%.
3.  Acciones de Vigilancia y Control: Con el apoyo de la policía de Carretera y la metropolitana del Magdalena, se vienen adelantado acciones de Control y vigilancia a lo largo del corredor vial de la jurisdicción del Magdalena, las que ha arrojado los siguientes resultados como:
 - Las acciones de control y vigilancia arrojaron un incremento del 77% aproximadamente con relación a las realizadas en la vigencia 2016, lo que muestra un presencia fortalecida de los cuerpos operativos de transito de la Policía Nacional, con las que se trabaja y se articulan acciones encaminadas al ejercicio de la autoridad de tránsito y transporte en el corredor vial jurisdicción del Magdalena.
 - de las 12.642 infracciones presentadas en el 2017, el 94% aproximadamente (11.862) fueron identificadas como las infracciones de mayor presencia durante la vigencia 2017 de las cuales, el 51,25% aproximadamente de las infracciones generadas durante el 2017, son las codificadas como C24, C35 y D01, lo que suministraría los insumos necesarios para adelantar durante la vigencia 2018 acciones encaminadas la sensibilización a través de la realización de campañas de educación vial priorizando el fortalecimiento al conocimiento de la normatividad con el propósito de disminuir estas conductas.
4.  Comportamiento Muerte y Lesionados por accidentes de Tránsitos 2017: Como resultado de las acciones de trabajo conjunto desarrolladas entre la Oficina de Tránsito y Transporte del Departamento del Magdalena, la Policía de Carretera y la Policía Metropolitana del Magdalena, con relación a las muertes y lesionados por accidentes de tránsito presentados en el 2017,  se optuvo lo siguiente:
 - Se mostraron reducciones en las muertes y lesiones presentadas durante el 2017 por el concepto de accidentes de tránsito de un 17% y 12% respectivamente, resaltando que tanto en las muertes como las lesiones el Distrito de Santa Marta muestra una participación significativa con un 46% y 70% respectivamente.
 - Si comparamos estas cifras con los promedios nacionales podemos inferir que tanto las muertes como las lesiones ocasionadas por accidentes de tránsito están por debajo de estas en un 22% y 53% respectivamente,</t>
  </si>
  <si>
    <t xml:space="preserve">Como resultado del proyecto presentado desde la Oficina de transitoy transporte a la OAP, mediante oficio I2017016571 del 12 de mayo de 2017, Se le dio respuesta a la radicación del proyecto "IMPLEMENTACIÓN DE ESTRATEGIAS DE SEGURIDAD VIAL PARA REDUCIR LA MORTALIDAD POR ACCIDENTES DE TRANSITO EN EL PUNTO DE ALTA ACCIDENTALIDAD EN EL DPTO DEL MAGDALENA" </t>
  </si>
  <si>
    <t xml:space="preserve">El dia 30 de mayo del 2017, se suscribe el  convenio interadministrativo No 0002 entre la Agencia Nacional de Seguridad Vial y la Gobernación del Magdalena, cuyo proósito fue "Aunar esfuerzos para implementar estrategias en seguridad vial en el Departamento del Magdalena conforme las acciones del Plan Departamental de Seguridad Vial, debidamente adoptado, o por adoptar, plasmados en el documento que en adelante se denomina "EL PROYECTO" tendiente a la prevención, reducción de morbilidad y mortalidad de los accidentes de tránsito y a la mitigación de los factores de riesgo que generan inccidente de tránsito" . </t>
  </si>
  <si>
    <t>Como resultado de las directrices impartidas desde la jefatura de la Oficina de Tránsito y Transporte, mediante el suministro de los informes correspondientess, en la unidad de decisión se ha alcanzado lo siguiente:
 -  Centro de Fiscalización Electrónica: A fin de impulsar la detección de infracciones de tránsito en marco a las violaciones de las normas vigentes en las vías del departamento del Magdalena, se  viene trabajando en el fortalecimiento, mantenimiento y operación de un sistema de cámaras de vigilancia mediante la inspección de vigilancia y control a través de tres (3) puntos ubicados a lo largo del corredor vial de la jurisdicción del Magdalena los que ha arrojado los siguientes  resultados:
    + Con relación a la vigencia 2016 las infracciones generadas por el concepto de foto multas se redujo en un 25%.
 - Tramites:   La Oficina de Tránsito y Transporte del Departamento del Magdalena, dentro de su portafolio de servicios, ofrece a todos sus usuarios y partes interesadas, 28 trámites los que son atendidos por los miembros de su equipo operativo.  El 55% de los trámites atendidos durante el 2017, se concentraron en la expedición de Licencias de Conducción, Traspaso de vehículos con un 40% y 15% respectivamente. Mostrando un total de 1.801 tramites atendidos, con un promedio aproximado de 180 tramites por mes.
 -  Acciones de Vigilancia y Control:  Con el apoyo de la policía de Carretera y la metropolitana del Magdalena, se vienen adelantado acciones de Control y vigilancia a lo largo del corredor vial de la jurisdicción del Magdalena, las que ha arrojado los siguientes resultados. 
   + las acciones de control y vigilancia arrojaron un incremento del 77% aproximadamente con relación a las realizadas en la vigencia 2016, lo que muestra un presencia fortalecida de los cuerpos operativos de transito de la Policía Nacional, con las que se trabaja y se articulan acciones encaminadas al ejercicio de la autoridad de tránsito y transporte en el corredor vial jurisdicción del Magdalena.  En el mismo sentido, podemos evidenciar que en detalle, que de las 12.642 infracciones presentadas en el 2017, el 94% aproximadamente (11.862) fueron identificadas como las infracciones de mayor presencia.
   + el 51,25% aproximadamente de las infracciones generadas durante el 2017, son las codificadas como C24, C35 y D01, lo que suministraría los insumos necesarios para adelantar durante la vigencia 2018 acciones encaminadas la sensibilización a través de la realización de campañas de educación vial priorizando el fortalecimiento al conocimiento de la normatividad con el propósito de disminuir estas conductas.</t>
  </si>
  <si>
    <t>No se han reportado avances.  El compromiso se priorizo para la vigencia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</si>
</sst>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quot;$&quot;\ * #,##0.00_);_(&quot;$&quot;\ * \(#,##0.00\);_(&quot;$&quot;\ * &quot;-&quot;??_);_(@_)"/>
    <numFmt numFmtId="165" formatCode="_(* #,##0_);_(* \(#,##0\);_(* &quot;-&quot;??_);_(@_)"/>
    <numFmt numFmtId="166" formatCode="[$-C0A]d\-mmm\-yy"/>
    <numFmt numFmtId="167" formatCode="_(&quot;$&quot;\ * #,##0_);_(&quot;$&quot;\ * \(#,##0\);_(&quot;$&quot;\ * &quot;-&quot;??_);_(@_)"/>
  </numFmts>
  <fonts count="10" x14ac:knownFonts="1">
    <font>
      <sz val="11"/>
      <color rgb="FF000000"/>
      <name val="Calibri"/>
    </font>
    <font>
      <b/>
      <sz val="11"/>
      <color rgb="FF000000"/>
      <name val="Calibri"/>
      <family val="2"/>
    </font>
    <font>
      <sz val="11"/>
      <name val="Calibri"/>
      <family val="2"/>
    </font>
    <font>
      <b/>
      <sz val="11"/>
      <color rgb="FF000000"/>
      <name val="Arial Narrow"/>
      <family val="2"/>
    </font>
    <font>
      <b/>
      <i/>
      <sz val="11"/>
      <color rgb="FF000000"/>
      <name val="Calibri"/>
      <family val="2"/>
    </font>
    <font>
      <i/>
      <sz val="11"/>
      <color rgb="FF000000"/>
      <name val="Calibri"/>
      <family val="2"/>
    </font>
    <font>
      <sz val="11"/>
      <color rgb="FFFF0000"/>
      <name val="Calibri"/>
      <family val="2"/>
    </font>
    <font>
      <sz val="11"/>
      <color rgb="FF000000"/>
      <name val="Arial Narrow"/>
      <family val="2"/>
    </font>
    <font>
      <b/>
      <sz val="11"/>
      <color rgb="FFC00000"/>
      <name val="Calibri"/>
      <family val="2"/>
    </font>
    <font>
      <sz val="11"/>
      <color rgb="FF000000"/>
      <name val="Calibri"/>
      <family val="2"/>
    </font>
  </fonts>
  <fills count="13">
    <fill>
      <patternFill patternType="none"/>
    </fill>
    <fill>
      <patternFill patternType="gray125"/>
    </fill>
    <fill>
      <patternFill patternType="solid">
        <fgColor rgb="FFFABF8F"/>
        <bgColor rgb="FFFABF8F"/>
      </patternFill>
    </fill>
    <fill>
      <patternFill patternType="solid">
        <fgColor rgb="FFC2D69B"/>
        <bgColor rgb="FFC2D69B"/>
      </patternFill>
    </fill>
    <fill>
      <patternFill patternType="solid">
        <fgColor rgb="FFFDE9D9"/>
        <bgColor rgb="FFFDE9D9"/>
      </patternFill>
    </fill>
    <fill>
      <patternFill patternType="solid">
        <fgColor rgb="FFDAEEF3"/>
        <bgColor rgb="FFDAEEF3"/>
      </patternFill>
    </fill>
    <fill>
      <patternFill patternType="solid">
        <fgColor rgb="FFE5DFEC"/>
        <bgColor rgb="FFE5DFEC"/>
      </patternFill>
    </fill>
    <fill>
      <patternFill patternType="solid">
        <fgColor rgb="FFFFFF00"/>
        <bgColor rgb="FFFFFF00"/>
      </patternFill>
    </fill>
    <fill>
      <patternFill patternType="solid">
        <fgColor rgb="FFC6D9F0"/>
        <bgColor rgb="FFC6D9F0"/>
      </patternFill>
    </fill>
    <fill>
      <patternFill patternType="solid">
        <fgColor rgb="FFCCC0D9"/>
        <bgColor rgb="FFCCC0D9"/>
      </patternFill>
    </fill>
    <fill>
      <patternFill patternType="solid">
        <fgColor rgb="FFC4BD97"/>
        <bgColor rgb="FFC4BD97"/>
      </patternFill>
    </fill>
    <fill>
      <patternFill patternType="solid">
        <fgColor rgb="FFD8D8D8"/>
        <bgColor rgb="FFD8D8D8"/>
      </patternFill>
    </fill>
    <fill>
      <patternFill patternType="solid">
        <fgColor theme="0"/>
        <bgColor rgb="FFFFFF00"/>
      </patternFill>
    </fill>
  </fills>
  <borders count="61">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s>
  <cellStyleXfs count="2">
    <xf numFmtId="0" fontId="0" fillId="0" borderId="0"/>
    <xf numFmtId="9" fontId="9" fillId="0" borderId="0" applyFont="0" applyFill="0" applyBorder="0" applyAlignment="0" applyProtection="0"/>
  </cellStyleXfs>
  <cellXfs count="216">
    <xf numFmtId="0" fontId="0" fillId="0" borderId="0" xfId="0" applyFont="1" applyAlignment="1"/>
    <xf numFmtId="0" fontId="0" fillId="0" borderId="0" xfId="0" applyFont="1" applyAlignment="1">
      <alignment vertical="center"/>
    </xf>
    <xf numFmtId="0" fontId="5" fillId="9" borderId="21" xfId="0" applyFont="1" applyFill="1" applyBorder="1" applyAlignment="1">
      <alignment horizontal="left"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1" fillId="5" borderId="28" xfId="0" applyFont="1" applyFill="1" applyBorder="1" applyAlignment="1">
      <alignment horizontal="center" vertical="center"/>
    </xf>
    <xf numFmtId="0" fontId="0" fillId="0" borderId="0" xfId="0" applyFont="1" applyAlignment="1">
      <alignment horizontal="center" vertical="center"/>
    </xf>
    <xf numFmtId="0" fontId="0" fillId="3" borderId="28" xfId="0" applyFont="1" applyFill="1" applyBorder="1" applyAlignment="1">
      <alignment horizontal="center" vertical="center"/>
    </xf>
    <xf numFmtId="0" fontId="0" fillId="0" borderId="28" xfId="0" applyFont="1" applyBorder="1" applyAlignment="1">
      <alignment horizontal="center" vertical="center"/>
    </xf>
    <xf numFmtId="0" fontId="3" fillId="3" borderId="35"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3" borderId="35" xfId="0" applyFont="1" applyFill="1" applyBorder="1" applyAlignment="1">
      <alignment horizontal="center" vertical="center"/>
    </xf>
    <xf numFmtId="0" fontId="3" fillId="3" borderId="36" xfId="0" applyFont="1" applyFill="1" applyBorder="1" applyAlignment="1">
      <alignment horizontal="center" vertical="center"/>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xf>
    <xf numFmtId="0" fontId="3" fillId="6" borderId="35" xfId="0" applyFont="1" applyFill="1" applyBorder="1" applyAlignment="1">
      <alignment horizontal="center" vertical="center"/>
    </xf>
    <xf numFmtId="0" fontId="3" fillId="6" borderId="36" xfId="0" applyFont="1" applyFill="1" applyBorder="1" applyAlignment="1">
      <alignment horizontal="center" vertical="center"/>
    </xf>
    <xf numFmtId="3" fontId="7" fillId="0" borderId="42" xfId="0" applyNumberFormat="1" applyFont="1" applyBorder="1" applyAlignment="1">
      <alignment vertical="center" wrapText="1"/>
    </xf>
    <xf numFmtId="3" fontId="7" fillId="0" borderId="43" xfId="0" applyNumberFormat="1" applyFont="1" applyBorder="1" applyAlignment="1">
      <alignment horizontal="left" vertical="center" wrapText="1"/>
    </xf>
    <xf numFmtId="166" fontId="7" fillId="7" borderId="43" xfId="0" applyNumberFormat="1" applyFont="1" applyFill="1" applyBorder="1" applyAlignment="1">
      <alignment horizontal="center" vertical="center"/>
    </xf>
    <xf numFmtId="0" fontId="0" fillId="8" borderId="28" xfId="0" applyFont="1" applyFill="1" applyBorder="1" applyAlignment="1">
      <alignment horizontal="center" vertical="center"/>
    </xf>
    <xf numFmtId="166" fontId="7" fillId="0" borderId="43" xfId="0" applyNumberFormat="1" applyFont="1" applyBorder="1" applyAlignment="1">
      <alignment horizontal="left" vertical="center" wrapText="1"/>
    </xf>
    <xf numFmtId="43" fontId="7" fillId="7" borderId="44" xfId="0" applyNumberFormat="1" applyFont="1" applyFill="1" applyBorder="1" applyAlignment="1">
      <alignment horizontal="center" vertical="center"/>
    </xf>
    <xf numFmtId="43" fontId="7" fillId="0" borderId="43" xfId="0" applyNumberFormat="1" applyFont="1" applyBorder="1" applyAlignment="1">
      <alignment horizontal="center" vertical="center"/>
    </xf>
    <xf numFmtId="43" fontId="7" fillId="0" borderId="45" xfId="0" applyNumberFormat="1" applyFont="1" applyBorder="1" applyAlignment="1">
      <alignment horizontal="center" vertical="center"/>
    </xf>
    <xf numFmtId="9" fontId="7" fillId="6" borderId="46" xfId="0" applyNumberFormat="1" applyFont="1" applyFill="1" applyBorder="1" applyAlignment="1">
      <alignment horizontal="center" vertical="center" wrapText="1"/>
    </xf>
    <xf numFmtId="165" fontId="7" fillId="6" borderId="46" xfId="0" applyNumberFormat="1" applyFont="1" applyFill="1" applyBorder="1" applyAlignment="1">
      <alignment horizontal="center" vertical="center" wrapText="1"/>
    </xf>
    <xf numFmtId="164" fontId="7" fillId="6" borderId="47" xfId="0" applyNumberFormat="1" applyFont="1" applyFill="1" applyBorder="1" applyAlignment="1">
      <alignment horizontal="center" vertical="center" wrapText="1"/>
    </xf>
    <xf numFmtId="165" fontId="7" fillId="6" borderId="43" xfId="0" applyNumberFormat="1" applyFont="1" applyFill="1" applyBorder="1" applyAlignment="1">
      <alignment horizontal="center" vertical="center" wrapText="1"/>
    </xf>
    <xf numFmtId="165" fontId="7" fillId="6" borderId="45" xfId="0" applyNumberFormat="1" applyFont="1" applyFill="1" applyBorder="1" applyAlignment="1">
      <alignment horizontal="center" vertical="center" wrapText="1"/>
    </xf>
    <xf numFmtId="49" fontId="7" fillId="6" borderId="42" xfId="0" applyNumberFormat="1" applyFont="1" applyFill="1" applyBorder="1" applyAlignment="1">
      <alignment horizontal="left" vertical="center" wrapText="1"/>
    </xf>
    <xf numFmtId="49" fontId="7" fillId="6" borderId="43" xfId="0" applyNumberFormat="1" applyFont="1" applyFill="1" applyBorder="1" applyAlignment="1">
      <alignment horizontal="left" vertical="center" wrapText="1"/>
    </xf>
    <xf numFmtId="49" fontId="7" fillId="6" borderId="45" xfId="0" applyNumberFormat="1" applyFont="1" applyFill="1" applyBorder="1" applyAlignment="1">
      <alignment horizontal="left" vertical="center" wrapText="1"/>
    </xf>
    <xf numFmtId="0" fontId="0" fillId="9" borderId="28" xfId="0" applyFont="1" applyFill="1" applyBorder="1" applyAlignment="1">
      <alignment horizontal="center" vertical="center"/>
    </xf>
    <xf numFmtId="0" fontId="7" fillId="0" borderId="49" xfId="0" applyFont="1" applyBorder="1" applyAlignment="1">
      <alignment wrapText="1"/>
    </xf>
    <xf numFmtId="3" fontId="7" fillId="0" borderId="28" xfId="0" applyNumberFormat="1" applyFont="1" applyBorder="1" applyAlignment="1">
      <alignment vertical="center" wrapText="1"/>
    </xf>
    <xf numFmtId="166" fontId="7" fillId="7" borderId="46" xfId="0" applyNumberFormat="1" applyFont="1" applyFill="1" applyBorder="1" applyAlignment="1">
      <alignment horizontal="center" vertical="center"/>
    </xf>
    <xf numFmtId="166" fontId="7" fillId="0" borderId="50" xfId="0" applyNumberFormat="1" applyFont="1" applyBorder="1" applyAlignment="1">
      <alignment horizontal="left" vertical="center" wrapText="1"/>
    </xf>
    <xf numFmtId="43" fontId="7" fillId="7" borderId="51" xfId="0" applyNumberFormat="1" applyFont="1" applyFill="1" applyBorder="1" applyAlignment="1">
      <alignment horizontal="center" vertical="center"/>
    </xf>
    <xf numFmtId="43" fontId="7" fillId="0" borderId="50" xfId="0" applyNumberFormat="1" applyFont="1" applyBorder="1" applyAlignment="1">
      <alignment horizontal="center" vertical="center"/>
    </xf>
    <xf numFmtId="43" fontId="7" fillId="0" borderId="52" xfId="0" applyNumberFormat="1" applyFont="1" applyBorder="1" applyAlignment="1">
      <alignment horizontal="center" vertical="center"/>
    </xf>
    <xf numFmtId="165" fontId="7" fillId="6" borderId="47" xfId="0" applyNumberFormat="1" applyFont="1" applyFill="1" applyBorder="1" applyAlignment="1">
      <alignment horizontal="center" vertical="center" wrapText="1"/>
    </xf>
    <xf numFmtId="49" fontId="7" fillId="6" borderId="53" xfId="0" applyNumberFormat="1" applyFont="1" applyFill="1" applyBorder="1" applyAlignment="1">
      <alignment horizontal="center" vertical="center" wrapText="1"/>
    </xf>
    <xf numFmtId="49" fontId="7" fillId="6" borderId="46" xfId="0" applyNumberFormat="1" applyFont="1" applyFill="1" applyBorder="1" applyAlignment="1">
      <alignment horizontal="left" vertical="center" wrapText="1"/>
    </xf>
    <xf numFmtId="49" fontId="7" fillId="6" borderId="47" xfId="0" applyNumberFormat="1" applyFont="1" applyFill="1" applyBorder="1" applyAlignment="1">
      <alignment horizontal="left" vertical="center" wrapText="1"/>
    </xf>
    <xf numFmtId="3" fontId="7" fillId="0" borderId="54" xfId="0" applyNumberFormat="1" applyFont="1" applyBorder="1" applyAlignment="1">
      <alignment vertical="center" wrapText="1"/>
    </xf>
    <xf numFmtId="3" fontId="7" fillId="0" borderId="50" xfId="0" applyNumberFormat="1" applyFont="1" applyBorder="1" applyAlignment="1">
      <alignment horizontal="left" vertical="center" wrapText="1"/>
    </xf>
    <xf numFmtId="0" fontId="4" fillId="0" borderId="0" xfId="0" applyFont="1" applyAlignment="1">
      <alignment vertical="center"/>
    </xf>
    <xf numFmtId="165" fontId="7" fillId="7" borderId="43" xfId="0" applyNumberFormat="1" applyFont="1" applyFill="1" applyBorder="1" applyAlignment="1">
      <alignment vertical="center" wrapText="1"/>
    </xf>
    <xf numFmtId="0" fontId="8" fillId="0" borderId="0" xfId="0" applyFont="1" applyAlignment="1">
      <alignment vertical="center"/>
    </xf>
    <xf numFmtId="3" fontId="7" fillId="0" borderId="39" xfId="0" applyNumberFormat="1" applyFont="1" applyBorder="1" applyAlignment="1">
      <alignment vertical="center" wrapText="1"/>
    </xf>
    <xf numFmtId="165" fontId="7" fillId="7" borderId="56" xfId="0" applyNumberFormat="1" applyFont="1" applyFill="1" applyBorder="1" applyAlignment="1">
      <alignment vertical="center" wrapText="1"/>
    </xf>
    <xf numFmtId="165" fontId="7" fillId="7" borderId="46" xfId="0" applyNumberFormat="1" applyFont="1" applyFill="1" applyBorder="1" applyAlignment="1">
      <alignment vertical="center" wrapText="1"/>
    </xf>
    <xf numFmtId="3" fontId="7" fillId="0" borderId="42" xfId="0" applyNumberFormat="1" applyFont="1" applyBorder="1" applyAlignment="1">
      <alignment horizontal="left" vertical="center" wrapText="1"/>
    </xf>
    <xf numFmtId="3" fontId="7" fillId="0" borderId="43" xfId="0" applyNumberFormat="1" applyFont="1" applyBorder="1" applyAlignment="1">
      <alignment horizontal="center" vertical="center" wrapText="1"/>
    </xf>
    <xf numFmtId="166" fontId="7" fillId="0" borderId="43" xfId="0" applyNumberFormat="1" applyFont="1" applyBorder="1" applyAlignment="1">
      <alignment horizontal="center" vertical="center" wrapText="1"/>
    </xf>
    <xf numFmtId="49" fontId="7" fillId="6" borderId="42" xfId="0" applyNumberFormat="1" applyFont="1" applyFill="1" applyBorder="1" applyAlignment="1">
      <alignment horizontal="center" vertical="center" wrapText="1"/>
    </xf>
    <xf numFmtId="3" fontId="7" fillId="0" borderId="28" xfId="0" applyNumberFormat="1" applyFont="1" applyBorder="1" applyAlignment="1">
      <alignment horizontal="left" vertical="center" wrapText="1"/>
    </xf>
    <xf numFmtId="3" fontId="7" fillId="0" borderId="28" xfId="0" applyNumberFormat="1" applyFont="1" applyBorder="1" applyAlignment="1">
      <alignment horizontal="center" vertical="center" wrapText="1"/>
    </xf>
    <xf numFmtId="166" fontId="7" fillId="0" borderId="28" xfId="0" applyNumberFormat="1" applyFont="1" applyBorder="1" applyAlignment="1">
      <alignment horizontal="center" vertical="center" wrapText="1"/>
    </xf>
    <xf numFmtId="167" fontId="7" fillId="7" borderId="44" xfId="0" applyNumberFormat="1" applyFont="1" applyFill="1" applyBorder="1" applyAlignment="1">
      <alignment horizontal="right" vertical="center"/>
    </xf>
    <xf numFmtId="167" fontId="7" fillId="0" borderId="28" xfId="0" applyNumberFormat="1" applyFont="1" applyBorder="1" applyAlignment="1">
      <alignment horizontal="right" vertical="center"/>
    </xf>
    <xf numFmtId="3" fontId="7" fillId="0" borderId="22" xfId="0" applyNumberFormat="1" applyFont="1" applyBorder="1" applyAlignment="1">
      <alignment horizontal="left" vertical="center" wrapText="1"/>
    </xf>
    <xf numFmtId="3" fontId="7" fillId="0" borderId="50" xfId="0" applyNumberFormat="1" applyFont="1" applyBorder="1" applyAlignment="1">
      <alignment horizontal="center" vertical="center" wrapText="1"/>
    </xf>
    <xf numFmtId="166" fontId="7" fillId="0" borderId="50" xfId="0" applyNumberFormat="1" applyFont="1" applyBorder="1" applyAlignment="1">
      <alignment horizontal="center" vertical="center" wrapText="1"/>
    </xf>
    <xf numFmtId="167" fontId="7" fillId="0" borderId="28" xfId="0" applyNumberFormat="1" applyFont="1" applyBorder="1" applyAlignment="1">
      <alignment horizontal="right" vertical="center" wrapText="1"/>
    </xf>
    <xf numFmtId="3" fontId="7" fillId="0" borderId="57" xfId="0" applyNumberFormat="1" applyFont="1" applyBorder="1" applyAlignment="1">
      <alignment horizontal="left" vertical="center" wrapText="1"/>
    </xf>
    <xf numFmtId="0" fontId="7" fillId="0" borderId="57" xfId="0" applyFont="1" applyBorder="1" applyAlignment="1">
      <alignment horizontal="left" wrapText="1"/>
    </xf>
    <xf numFmtId="167" fontId="7" fillId="7" borderId="51" xfId="0" applyNumberFormat="1" applyFont="1" applyFill="1" applyBorder="1" applyAlignment="1">
      <alignment horizontal="right" vertical="center"/>
    </xf>
    <xf numFmtId="43" fontId="7" fillId="0" borderId="50" xfId="0" applyNumberFormat="1" applyFont="1" applyBorder="1" applyAlignment="1">
      <alignment horizontal="right" vertical="center"/>
    </xf>
    <xf numFmtId="165" fontId="7" fillId="6" borderId="28" xfId="0" applyNumberFormat="1" applyFont="1" applyFill="1" applyBorder="1" applyAlignment="1">
      <alignment horizontal="center" vertical="center" wrapText="1"/>
    </xf>
    <xf numFmtId="165" fontId="7" fillId="6" borderId="58" xfId="0" applyNumberFormat="1" applyFont="1" applyFill="1" applyBorder="1" applyAlignment="1">
      <alignment horizontal="center" vertical="center" wrapText="1"/>
    </xf>
    <xf numFmtId="49" fontId="7" fillId="6" borderId="28" xfId="0" applyNumberFormat="1" applyFont="1" applyFill="1" applyBorder="1" applyAlignment="1">
      <alignment horizontal="left" vertical="center" wrapText="1"/>
    </xf>
    <xf numFmtId="3" fontId="7" fillId="0" borderId="32" xfId="0" applyNumberFormat="1" applyFont="1" applyBorder="1" applyAlignment="1">
      <alignment horizontal="left" vertical="center" wrapText="1"/>
    </xf>
    <xf numFmtId="0" fontId="7" fillId="0" borderId="35" xfId="0" applyFont="1" applyBorder="1" applyAlignment="1">
      <alignment horizontal="center" vertical="center" wrapText="1"/>
    </xf>
    <xf numFmtId="166" fontId="7" fillId="7" borderId="59" xfId="0" applyNumberFormat="1" applyFont="1" applyFill="1" applyBorder="1" applyAlignment="1">
      <alignment horizontal="center" vertical="center"/>
    </xf>
    <xf numFmtId="3" fontId="7" fillId="0" borderId="35" xfId="0" applyNumberFormat="1" applyFont="1" applyBorder="1" applyAlignment="1">
      <alignment horizontal="center" vertical="center" wrapText="1"/>
    </xf>
    <xf numFmtId="167" fontId="7" fillId="7" borderId="60" xfId="0" applyNumberFormat="1" applyFont="1" applyFill="1" applyBorder="1" applyAlignment="1">
      <alignment horizontal="right" vertical="center"/>
    </xf>
    <xf numFmtId="43" fontId="7" fillId="0" borderId="35" xfId="0" applyNumberFormat="1" applyFont="1" applyBorder="1" applyAlignment="1">
      <alignment horizontal="right" vertical="center"/>
    </xf>
    <xf numFmtId="43" fontId="7" fillId="0" borderId="35" xfId="0" applyNumberFormat="1" applyFont="1" applyBorder="1" applyAlignment="1">
      <alignment vertical="center"/>
    </xf>
    <xf numFmtId="43" fontId="7" fillId="0" borderId="36" xfId="0" applyNumberFormat="1" applyFont="1" applyBorder="1" applyAlignment="1">
      <alignment vertical="center"/>
    </xf>
    <xf numFmtId="165" fontId="7" fillId="6" borderId="35" xfId="0" applyNumberFormat="1" applyFont="1" applyFill="1" applyBorder="1" applyAlignment="1">
      <alignment horizontal="center" vertical="center" wrapText="1"/>
    </xf>
    <xf numFmtId="9" fontId="7" fillId="6" borderId="35" xfId="0" applyNumberFormat="1" applyFont="1" applyFill="1" applyBorder="1" applyAlignment="1">
      <alignment horizontal="center" vertical="center" wrapText="1"/>
    </xf>
    <xf numFmtId="165" fontId="7" fillId="6" borderId="36" xfId="0" applyNumberFormat="1" applyFont="1" applyFill="1" applyBorder="1" applyAlignment="1">
      <alignment horizontal="center" vertical="center" wrapText="1"/>
    </xf>
    <xf numFmtId="49" fontId="7" fillId="6" borderId="35" xfId="0" applyNumberFormat="1" applyFont="1" applyFill="1" applyBorder="1" applyAlignment="1">
      <alignment horizontal="left" vertical="center" wrapText="1"/>
    </xf>
    <xf numFmtId="0" fontId="7" fillId="0" borderId="0" xfId="0" applyFont="1"/>
    <xf numFmtId="0" fontId="7" fillId="0" borderId="0" xfId="0" applyFont="1" applyAlignment="1">
      <alignment vertical="center" wrapText="1"/>
    </xf>
    <xf numFmtId="9" fontId="7" fillId="6" borderId="46" xfId="1" applyFont="1" applyFill="1" applyBorder="1" applyAlignment="1">
      <alignment horizontal="center" vertical="center" wrapText="1"/>
    </xf>
    <xf numFmtId="9" fontId="7" fillId="6" borderId="43" xfId="1" applyFont="1" applyFill="1" applyBorder="1" applyAlignment="1">
      <alignment horizontal="center" vertical="center" wrapText="1"/>
    </xf>
    <xf numFmtId="1" fontId="7" fillId="6" borderId="43" xfId="1" applyNumberFormat="1" applyFont="1" applyFill="1" applyBorder="1" applyAlignment="1">
      <alignment horizontal="center" vertical="center" wrapText="1"/>
    </xf>
    <xf numFmtId="49" fontId="7" fillId="12" borderId="53" xfId="0" applyNumberFormat="1" applyFont="1" applyFill="1" applyBorder="1" applyAlignment="1">
      <alignment horizontal="center" vertical="center" wrapText="1"/>
    </xf>
    <xf numFmtId="49" fontId="7" fillId="12" borderId="53" xfId="0" applyNumberFormat="1" applyFont="1" applyFill="1" applyBorder="1" applyAlignment="1">
      <alignment horizontal="center" vertical="top" wrapText="1"/>
    </xf>
    <xf numFmtId="49" fontId="7" fillId="12" borderId="57" xfId="0" applyNumberFormat="1" applyFont="1" applyFill="1" applyBorder="1" applyAlignment="1">
      <alignment horizontal="center" vertical="top" wrapText="1"/>
    </xf>
    <xf numFmtId="49" fontId="7" fillId="12" borderId="38" xfId="0" applyNumberFormat="1" applyFont="1" applyFill="1" applyBorder="1" applyAlignment="1">
      <alignment horizontal="center" vertical="top" wrapText="1"/>
    </xf>
    <xf numFmtId="49" fontId="7" fillId="6" borderId="46" xfId="0" applyNumberFormat="1" applyFont="1" applyFill="1" applyBorder="1" applyAlignment="1">
      <alignment horizontal="left" vertical="top" wrapText="1"/>
    </xf>
    <xf numFmtId="0" fontId="9" fillId="0" borderId="28" xfId="0" applyFont="1" applyBorder="1" applyAlignment="1">
      <alignment vertical="top" wrapText="1"/>
    </xf>
    <xf numFmtId="0" fontId="5" fillId="3" borderId="1" xfId="0" applyFont="1" applyFill="1" applyBorder="1" applyAlignment="1">
      <alignment horizontal="left" vertical="center"/>
    </xf>
    <xf numFmtId="0" fontId="2" fillId="0" borderId="2" xfId="0" applyFont="1" applyBorder="1"/>
    <xf numFmtId="0" fontId="2" fillId="0" borderId="4" xfId="0" applyFont="1" applyBorder="1"/>
    <xf numFmtId="0" fontId="5" fillId="8" borderId="1" xfId="0" applyFont="1" applyFill="1" applyBorder="1" applyAlignment="1">
      <alignment horizontal="left" vertical="center"/>
    </xf>
    <xf numFmtId="0" fontId="5" fillId="9" borderId="1" xfId="0" applyFont="1" applyFill="1" applyBorder="1" applyAlignment="1">
      <alignment horizontal="left" vertical="center"/>
    </xf>
    <xf numFmtId="0" fontId="6"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0" fillId="0" borderId="8" xfId="0" applyFont="1" applyBorder="1" applyAlignment="1">
      <alignment horizontal="left" vertical="center" wrapText="1"/>
    </xf>
    <xf numFmtId="0" fontId="2" fillId="0" borderId="9" xfId="0" applyFont="1" applyBorder="1"/>
    <xf numFmtId="0" fontId="2" fillId="0" borderId="11" xfId="0" applyFont="1" applyBorder="1"/>
    <xf numFmtId="0" fontId="4" fillId="10" borderId="1" xfId="0" applyFont="1" applyFill="1" applyBorder="1" applyAlignment="1">
      <alignment horizontal="center" vertical="center"/>
    </xf>
    <xf numFmtId="0" fontId="1" fillId="5" borderId="8" xfId="0" applyFont="1" applyFill="1" applyBorder="1" applyAlignment="1">
      <alignment horizontal="center" vertical="center"/>
    </xf>
    <xf numFmtId="0" fontId="0" fillId="3" borderId="8" xfId="0" applyFont="1" applyFill="1" applyBorder="1" applyAlignment="1">
      <alignment horizontal="left" vertical="center"/>
    </xf>
    <xf numFmtId="0" fontId="5" fillId="0" borderId="0" xfId="0" applyFont="1" applyAlignment="1">
      <alignment horizontal="left" vertical="center"/>
    </xf>
    <xf numFmtId="0" fontId="0" fillId="0" borderId="0" xfId="0" applyFont="1" applyAlignment="1"/>
    <xf numFmtId="0" fontId="6" fillId="8" borderId="1" xfId="0" applyFont="1" applyFill="1" applyBorder="1" applyAlignment="1">
      <alignment horizontal="left" vertical="center"/>
    </xf>
    <xf numFmtId="0" fontId="4" fillId="4" borderId="1" xfId="0" applyFont="1" applyFill="1" applyBorder="1" applyAlignment="1">
      <alignment horizontal="center" vertical="center"/>
    </xf>
    <xf numFmtId="0" fontId="0" fillId="0" borderId="0" xfId="0" applyFont="1" applyAlignment="1">
      <alignment horizontal="left" vertical="center" wrapText="1"/>
    </xf>
    <xf numFmtId="0" fontId="1" fillId="8"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9" borderId="8" xfId="0" applyFont="1" applyFill="1" applyBorder="1" applyAlignment="1">
      <alignment horizontal="center" vertical="center"/>
    </xf>
    <xf numFmtId="0" fontId="1" fillId="3" borderId="8" xfId="0" applyFont="1" applyFill="1" applyBorder="1" applyAlignment="1">
      <alignment horizontal="center" vertical="center"/>
    </xf>
    <xf numFmtId="0" fontId="6" fillId="9" borderId="1" xfId="0" applyFont="1" applyFill="1" applyBorder="1" applyAlignment="1">
      <alignment horizontal="left" vertical="center"/>
    </xf>
    <xf numFmtId="0" fontId="8" fillId="0" borderId="0" xfId="0" applyFont="1" applyAlignment="1">
      <alignment horizontal="left" vertical="center"/>
    </xf>
    <xf numFmtId="0" fontId="0" fillId="8" borderId="8" xfId="0" applyFont="1" applyFill="1" applyBorder="1" applyAlignment="1">
      <alignment horizontal="left" vertical="center"/>
    </xf>
    <xf numFmtId="0" fontId="0" fillId="9" borderId="8" xfId="0" applyFont="1" applyFill="1" applyBorder="1" applyAlignment="1">
      <alignment horizontal="left" vertical="center"/>
    </xf>
    <xf numFmtId="0" fontId="0" fillId="9" borderId="8" xfId="0" applyFont="1" applyFill="1" applyBorder="1" applyAlignment="1">
      <alignment horizontal="left" vertical="center" wrapText="1"/>
    </xf>
    <xf numFmtId="0" fontId="0" fillId="0" borderId="0" xfId="0" applyFont="1" applyAlignment="1">
      <alignment horizontal="left" vertical="center"/>
    </xf>
    <xf numFmtId="0" fontId="4" fillId="11" borderId="8" xfId="0" applyFont="1" applyFill="1" applyBorder="1" applyAlignment="1">
      <alignment horizontal="center" vertical="center"/>
    </xf>
    <xf numFmtId="0" fontId="0" fillId="8" borderId="8" xfId="0" applyFont="1" applyFill="1" applyBorder="1" applyAlignment="1">
      <alignment horizontal="left" vertical="center" wrapText="1"/>
    </xf>
    <xf numFmtId="0" fontId="0" fillId="3" borderId="8" xfId="0" applyFont="1" applyFill="1" applyBorder="1" applyAlignment="1">
      <alignment horizontal="left" vertical="center" wrapText="1"/>
    </xf>
    <xf numFmtId="0" fontId="3" fillId="6" borderId="8"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2" fillId="0" borderId="33" xfId="0" applyFont="1" applyBorder="1"/>
    <xf numFmtId="0" fontId="3" fillId="6" borderId="27" xfId="0" applyFont="1" applyFill="1" applyBorder="1" applyAlignment="1">
      <alignment horizontal="center" vertical="center" wrapText="1"/>
    </xf>
    <xf numFmtId="0" fontId="2" fillId="0" borderId="37" xfId="0" applyFont="1" applyBorder="1"/>
    <xf numFmtId="165" fontId="7" fillId="7" borderId="40" xfId="0" applyNumberFormat="1" applyFont="1" applyFill="1" applyBorder="1" applyAlignment="1">
      <alignment horizontal="center" vertical="center" wrapText="1"/>
    </xf>
    <xf numFmtId="165" fontId="7" fillId="0" borderId="40" xfId="0" applyNumberFormat="1" applyFont="1" applyBorder="1" applyAlignment="1">
      <alignment horizontal="left" vertical="center" wrapText="1"/>
    </xf>
    <xf numFmtId="0" fontId="2" fillId="0" borderId="23" xfId="0" applyFont="1" applyBorder="1"/>
    <xf numFmtId="165" fontId="7" fillId="0" borderId="41" xfId="0" applyNumberFormat="1" applyFont="1" applyBorder="1" applyAlignment="1">
      <alignment horizontal="left" vertical="center" wrapText="1"/>
    </xf>
    <xf numFmtId="0" fontId="2" fillId="0" borderId="48" xfId="0" applyFont="1" applyBorder="1"/>
    <xf numFmtId="0" fontId="3" fillId="5" borderId="3" xfId="0" applyFont="1" applyFill="1" applyBorder="1" applyAlignment="1">
      <alignment horizontal="center" vertical="center" wrapText="1"/>
    </xf>
    <xf numFmtId="0" fontId="2" fillId="0" borderId="5" xfId="0" applyFont="1" applyBorder="1"/>
    <xf numFmtId="0" fontId="2" fillId="0" borderId="6" xfId="0" applyFont="1" applyBorder="1"/>
    <xf numFmtId="0" fontId="3" fillId="6" borderId="3" xfId="0" applyFont="1" applyFill="1" applyBorder="1" applyAlignment="1">
      <alignment horizontal="center" vertical="center" wrapText="1"/>
    </xf>
    <xf numFmtId="0" fontId="3" fillId="6" borderId="18" xfId="0" applyFont="1" applyFill="1" applyBorder="1" applyAlignment="1">
      <alignment horizontal="center" vertical="center"/>
    </xf>
    <xf numFmtId="0" fontId="2" fillId="0" borderId="19" xfId="0" applyFont="1" applyBorder="1"/>
    <xf numFmtId="0" fontId="2" fillId="0" borderId="20" xfId="0" applyFont="1" applyBorder="1"/>
    <xf numFmtId="0" fontId="2" fillId="0" borderId="29" xfId="0" applyFont="1" applyBorder="1"/>
    <xf numFmtId="0" fontId="2" fillId="0" borderId="30" xfId="0" applyFont="1" applyBorder="1"/>
    <xf numFmtId="0" fontId="2" fillId="0" borderId="31" xfId="0" applyFont="1" applyBorder="1"/>
    <xf numFmtId="0" fontId="3" fillId="6" borderId="7" xfId="0" applyFont="1" applyFill="1" applyBorder="1" applyAlignment="1">
      <alignment horizontal="center" vertical="center" wrapText="1"/>
    </xf>
    <xf numFmtId="0" fontId="2" fillId="0" borderId="32" xfId="0" applyFont="1" applyBorder="1"/>
    <xf numFmtId="0" fontId="3" fillId="5" borderId="14" xfId="0" applyFont="1" applyFill="1" applyBorder="1" applyAlignment="1">
      <alignment horizontal="center" vertical="center" wrapText="1"/>
    </xf>
    <xf numFmtId="0" fontId="2" fillId="0" borderId="13" xfId="0" applyFont="1" applyBorder="1"/>
    <xf numFmtId="0" fontId="3" fillId="5" borderId="8" xfId="0" applyFont="1" applyFill="1" applyBorder="1" applyAlignment="1">
      <alignment horizontal="center" vertical="center"/>
    </xf>
    <xf numFmtId="0" fontId="3" fillId="5" borderId="7" xfId="0" applyFont="1" applyFill="1" applyBorder="1" applyAlignment="1">
      <alignment horizontal="center" vertical="center"/>
    </xf>
    <xf numFmtId="0" fontId="2" fillId="0" borderId="22" xfId="0" applyFont="1" applyBorder="1"/>
    <xf numFmtId="0" fontId="3" fillId="5" borderId="10" xfId="0" applyFont="1" applyFill="1" applyBorder="1" applyAlignment="1">
      <alignment horizontal="center" vertical="center"/>
    </xf>
    <xf numFmtId="0" fontId="3" fillId="5" borderId="27" xfId="0" applyFont="1" applyFill="1" applyBorder="1" applyAlignment="1">
      <alignment horizontal="center" vertical="center"/>
    </xf>
    <xf numFmtId="0" fontId="3" fillId="7" borderId="10"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2" fillId="0" borderId="16" xfId="0" applyFont="1" applyBorder="1"/>
    <xf numFmtId="0" fontId="2" fillId="0" borderId="17" xfId="0" applyFont="1" applyBorder="1"/>
    <xf numFmtId="0" fontId="3" fillId="7" borderId="10" xfId="0" applyFont="1" applyFill="1" applyBorder="1" applyAlignment="1">
      <alignment horizontal="center" vertical="center"/>
    </xf>
    <xf numFmtId="0" fontId="7" fillId="0" borderId="40" xfId="0" applyFont="1" applyBorder="1" applyAlignment="1">
      <alignment horizontal="center" vertical="center" wrapText="1"/>
    </xf>
    <xf numFmtId="1" fontId="7" fillId="0" borderId="40" xfId="0" applyNumberFormat="1" applyFont="1" applyBorder="1" applyAlignment="1">
      <alignment horizontal="center" vertical="center"/>
    </xf>
    <xf numFmtId="0" fontId="3" fillId="3" borderId="10" xfId="0" applyFont="1" applyFill="1" applyBorder="1" applyAlignment="1">
      <alignment horizontal="center" vertical="center" wrapText="1"/>
    </xf>
    <xf numFmtId="0" fontId="3" fillId="7" borderId="8" xfId="0" applyFont="1" applyFill="1" applyBorder="1" applyAlignment="1">
      <alignment horizontal="center" vertical="center"/>
    </xf>
    <xf numFmtId="0" fontId="3" fillId="3" borderId="10" xfId="0" applyFont="1" applyFill="1" applyBorder="1" applyAlignment="1">
      <alignment horizontal="center" vertical="center"/>
    </xf>
    <xf numFmtId="9" fontId="7" fillId="0" borderId="40" xfId="0" applyNumberFormat="1" applyFont="1" applyBorder="1" applyAlignment="1">
      <alignment horizontal="center" vertical="center" wrapText="1"/>
    </xf>
    <xf numFmtId="0" fontId="7" fillId="7" borderId="40" xfId="0" applyFont="1" applyFill="1" applyBorder="1" applyAlignment="1">
      <alignment horizontal="center" vertical="center" wrapText="1"/>
    </xf>
    <xf numFmtId="0" fontId="2" fillId="0" borderId="55" xfId="0" applyFont="1" applyBorder="1"/>
    <xf numFmtId="1" fontId="7" fillId="0" borderId="40" xfId="0" applyNumberFormat="1" applyFont="1" applyBorder="1" applyAlignment="1">
      <alignment horizontal="center" vertical="center" wrapText="1"/>
    </xf>
    <xf numFmtId="165" fontId="7" fillId="0" borderId="40" xfId="0" applyNumberFormat="1" applyFont="1" applyBorder="1" applyAlignment="1">
      <alignment horizontal="center" vertical="center" wrapText="1"/>
    </xf>
    <xf numFmtId="165" fontId="7" fillId="0" borderId="41" xfId="0" applyNumberFormat="1" applyFont="1" applyBorder="1" applyAlignment="1">
      <alignment horizontal="center" vertical="center" wrapText="1"/>
    </xf>
    <xf numFmtId="10" fontId="7" fillId="0" borderId="40" xfId="0" applyNumberFormat="1" applyFont="1" applyBorder="1" applyAlignment="1">
      <alignment horizontal="center" vertical="center" wrapText="1"/>
    </xf>
    <xf numFmtId="0" fontId="2" fillId="0" borderId="50" xfId="0" applyFont="1" applyBorder="1"/>
    <xf numFmtId="165" fontId="7" fillId="7" borderId="10" xfId="0" applyNumberFormat="1" applyFont="1" applyFill="1" applyBorder="1" applyAlignment="1">
      <alignment horizontal="center" vertical="center" wrapText="1"/>
    </xf>
    <xf numFmtId="9" fontId="7" fillId="0" borderId="40" xfId="0" applyNumberFormat="1" applyFont="1" applyBorder="1" applyAlignment="1">
      <alignment horizontal="center" vertical="center"/>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xf>
    <xf numFmtId="0" fontId="7" fillId="0" borderId="40" xfId="0" applyFont="1" applyBorder="1" applyAlignment="1">
      <alignment horizontal="left" vertical="center" wrapText="1"/>
    </xf>
    <xf numFmtId="10" fontId="7" fillId="7" borderId="40"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0" fontId="2" fillId="0" borderId="24" xfId="0" applyFont="1" applyBorder="1"/>
    <xf numFmtId="0" fontId="2" fillId="0" borderId="34" xfId="0" applyFont="1" applyBorder="1"/>
    <xf numFmtId="0" fontId="7" fillId="0" borderId="39" xfId="0" applyFont="1" applyBorder="1" applyAlignment="1">
      <alignment horizontal="center" vertical="center" wrapText="1"/>
    </xf>
    <xf numFmtId="0" fontId="3" fillId="3" borderId="7" xfId="0" applyFont="1" applyFill="1" applyBorder="1" applyAlignment="1">
      <alignment horizontal="center" vertical="center" wrapText="1"/>
    </xf>
    <xf numFmtId="49" fontId="7" fillId="6" borderId="40" xfId="0" applyNumberFormat="1" applyFont="1" applyFill="1" applyBorder="1" applyAlignment="1">
      <alignment horizontal="justify" vertical="center" wrapText="1"/>
    </xf>
    <xf numFmtId="49" fontId="7" fillId="6" borderId="59" xfId="0" applyNumberFormat="1" applyFont="1" applyFill="1" applyBorder="1" applyAlignment="1">
      <alignment horizontal="justify" vertical="center" wrapText="1"/>
    </xf>
    <xf numFmtId="1" fontId="7" fillId="6" borderId="25" xfId="0" applyNumberFormat="1" applyFont="1" applyFill="1" applyBorder="1" applyAlignment="1">
      <alignment horizontal="center" vertical="center" wrapText="1"/>
    </xf>
    <xf numFmtId="1" fontId="7" fillId="6" borderId="50" xfId="0" applyNumberFormat="1" applyFont="1" applyFill="1" applyBorder="1" applyAlignment="1">
      <alignment horizontal="center" vertical="center" wrapText="1"/>
    </xf>
    <xf numFmtId="9" fontId="7" fillId="6" borderId="7" xfId="0" applyNumberFormat="1" applyFont="1" applyFill="1" applyBorder="1" applyAlignment="1">
      <alignment horizontal="center" vertical="center" wrapText="1"/>
    </xf>
    <xf numFmtId="9" fontId="7" fillId="6" borderId="22" xfId="0" applyNumberFormat="1" applyFont="1" applyFill="1" applyBorder="1" applyAlignment="1">
      <alignment horizontal="center" vertical="center" wrapText="1"/>
    </xf>
    <xf numFmtId="9" fontId="7" fillId="6" borderId="54" xfId="0" applyNumberFormat="1" applyFont="1" applyFill="1" applyBorder="1" applyAlignment="1">
      <alignment horizontal="center" vertical="center" wrapText="1"/>
    </xf>
    <xf numFmtId="9" fontId="7" fillId="6" borderId="25" xfId="0" applyNumberFormat="1" applyFont="1" applyFill="1" applyBorder="1" applyAlignment="1">
      <alignment horizontal="center" vertical="center" wrapText="1"/>
    </xf>
    <xf numFmtId="9" fontId="7" fillId="6" borderId="56" xfId="0" applyNumberFormat="1" applyFont="1" applyFill="1" applyBorder="1" applyAlignment="1">
      <alignment horizontal="center" vertical="center" wrapText="1"/>
    </xf>
    <xf numFmtId="9" fontId="7" fillId="6" borderId="50" xfId="0" applyNumberFormat="1" applyFont="1" applyFill="1" applyBorder="1" applyAlignment="1">
      <alignment horizontal="center" vertical="center" wrapText="1"/>
    </xf>
    <xf numFmtId="9" fontId="7" fillId="6" borderId="39" xfId="1" applyFont="1" applyFill="1" applyBorder="1" applyAlignment="1">
      <alignment horizontal="center" vertical="center" wrapText="1"/>
    </xf>
    <xf numFmtId="9" fontId="7" fillId="6" borderId="22" xfId="1" applyFont="1" applyFill="1" applyBorder="1" applyAlignment="1">
      <alignment horizontal="center" vertical="center" wrapText="1"/>
    </xf>
    <xf numFmtId="9" fontId="7" fillId="6" borderId="32" xfId="1" applyFont="1" applyFill="1" applyBorder="1" applyAlignment="1">
      <alignment horizontal="center" vertical="center" wrapText="1"/>
    </xf>
    <xf numFmtId="9" fontId="7" fillId="6" borderId="40" xfId="1" applyFont="1" applyFill="1" applyBorder="1" applyAlignment="1">
      <alignment horizontal="center" vertical="center" wrapText="1"/>
    </xf>
    <xf numFmtId="9" fontId="7" fillId="6" borderId="56" xfId="1" applyFont="1" applyFill="1" applyBorder="1" applyAlignment="1">
      <alignment horizontal="center" vertical="center" wrapText="1"/>
    </xf>
    <xf numFmtId="9" fontId="7" fillId="6" borderId="59" xfId="1" applyFont="1" applyFill="1" applyBorder="1" applyAlignment="1">
      <alignment horizontal="center" vertical="center" wrapText="1"/>
    </xf>
    <xf numFmtId="10" fontId="7" fillId="6" borderId="40" xfId="1" applyNumberFormat="1" applyFont="1" applyFill="1" applyBorder="1" applyAlignment="1">
      <alignment horizontal="center" vertical="center" wrapText="1"/>
    </xf>
    <xf numFmtId="10" fontId="7" fillId="6" borderId="56" xfId="1" applyNumberFormat="1" applyFont="1" applyFill="1" applyBorder="1" applyAlignment="1">
      <alignment horizontal="center" vertical="center" wrapText="1"/>
    </xf>
    <xf numFmtId="10" fontId="7" fillId="6" borderId="59" xfId="1" applyNumberFormat="1" applyFont="1" applyFill="1" applyBorder="1" applyAlignment="1">
      <alignment horizontal="center" vertical="center" wrapText="1"/>
    </xf>
    <xf numFmtId="10" fontId="7" fillId="6" borderId="39" xfId="1" applyNumberFormat="1" applyFont="1" applyFill="1" applyBorder="1" applyAlignment="1">
      <alignment horizontal="center" vertical="center" wrapText="1"/>
    </xf>
    <xf numFmtId="10" fontId="7" fillId="6" borderId="22" xfId="1" applyNumberFormat="1" applyFont="1" applyFill="1" applyBorder="1" applyAlignment="1">
      <alignment horizontal="center" vertical="center" wrapText="1"/>
    </xf>
    <xf numFmtId="10" fontId="7" fillId="6" borderId="32" xfId="1" applyNumberFormat="1" applyFont="1" applyFill="1" applyBorder="1" applyAlignment="1">
      <alignment horizontal="center" vertical="center" wrapText="1"/>
    </xf>
    <xf numFmtId="1" fontId="7" fillId="6" borderId="7" xfId="0" applyNumberFormat="1" applyFont="1" applyFill="1" applyBorder="1" applyAlignment="1">
      <alignment horizontal="center" vertical="center" wrapText="1"/>
    </xf>
    <xf numFmtId="1" fontId="7" fillId="6" borderId="54" xfId="0" applyNumberFormat="1" applyFont="1" applyFill="1" applyBorder="1" applyAlignment="1">
      <alignment horizontal="center" vertical="center" wrapText="1"/>
    </xf>
    <xf numFmtId="10" fontId="7" fillId="6" borderId="39" xfId="0" applyNumberFormat="1" applyFont="1" applyFill="1" applyBorder="1" applyAlignment="1">
      <alignment horizontal="center" vertical="center" wrapText="1"/>
    </xf>
    <xf numFmtId="10" fontId="7" fillId="6" borderId="22" xfId="0" applyNumberFormat="1" applyFont="1" applyFill="1" applyBorder="1" applyAlignment="1">
      <alignment horizontal="center" vertical="center" wrapText="1"/>
    </xf>
    <xf numFmtId="10" fontId="7" fillId="6" borderId="54" xfId="0" applyNumberFormat="1" applyFont="1" applyFill="1" applyBorder="1" applyAlignment="1">
      <alignment horizontal="center" vertical="center" wrapText="1"/>
    </xf>
    <xf numFmtId="9" fontId="7" fillId="6" borderId="40" xfId="0" applyNumberFormat="1" applyFont="1" applyFill="1" applyBorder="1" applyAlignment="1">
      <alignment horizontal="center" vertical="center" wrapText="1"/>
    </xf>
    <xf numFmtId="9" fontId="7" fillId="6" borderId="39" xfId="0" applyNumberFormat="1" applyFont="1" applyFill="1" applyBorder="1" applyAlignment="1">
      <alignment horizontal="center" vertical="center" wrapText="1"/>
    </xf>
    <xf numFmtId="9" fontId="7" fillId="6" borderId="32" xfId="0" applyNumberFormat="1" applyFont="1" applyFill="1" applyBorder="1" applyAlignment="1">
      <alignment horizontal="center" vertical="center" wrapText="1"/>
    </xf>
    <xf numFmtId="9" fontId="7" fillId="6" borderId="59" xfId="0" applyNumberFormat="1"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51" zoomScale="80" zoomScaleNormal="80" workbookViewId="0">
      <selection activeCell="K57" sqref="K57:L57"/>
    </sheetView>
  </sheetViews>
  <sheetFormatPr baseColWidth="10" defaultColWidth="14.42578125" defaultRowHeight="15" customHeight="1" x14ac:dyDescent="0.25"/>
  <cols>
    <col min="1" max="1" width="14.7109375" customWidth="1"/>
    <col min="2" max="2" width="15.7109375" customWidth="1"/>
    <col min="3" max="3" width="15.85546875" customWidth="1"/>
    <col min="4" max="4" width="15.7109375" customWidth="1"/>
    <col min="5" max="12" width="14.7109375" customWidth="1"/>
    <col min="13" max="26" width="11.42578125" customWidth="1"/>
  </cols>
  <sheetData>
    <row r="1" spans="1:26" x14ac:dyDescent="0.25">
      <c r="A1" s="115" t="s">
        <v>0</v>
      </c>
      <c r="B1" s="97"/>
      <c r="C1" s="97"/>
      <c r="D1" s="97"/>
      <c r="E1" s="97"/>
      <c r="F1" s="97"/>
      <c r="G1" s="97"/>
      <c r="H1" s="97"/>
      <c r="I1" s="97"/>
      <c r="J1" s="97"/>
      <c r="K1" s="97"/>
      <c r="L1" s="98"/>
      <c r="M1" s="1"/>
      <c r="N1" s="1"/>
      <c r="O1" s="1"/>
      <c r="P1" s="1"/>
      <c r="Q1" s="1"/>
      <c r="R1" s="1"/>
      <c r="S1" s="1"/>
      <c r="T1" s="1"/>
      <c r="U1" s="1"/>
      <c r="V1" s="1"/>
      <c r="W1" s="1"/>
      <c r="X1" s="1"/>
      <c r="Y1" s="1"/>
      <c r="Z1" s="1"/>
    </row>
    <row r="2" spans="1:26" x14ac:dyDescent="0.25">
      <c r="A2" s="1"/>
      <c r="B2" s="1"/>
      <c r="C2" s="1"/>
      <c r="D2" s="1"/>
      <c r="E2" s="1"/>
      <c r="F2" s="1"/>
      <c r="G2" s="1"/>
      <c r="H2" s="1"/>
      <c r="I2" s="1"/>
      <c r="J2" s="1"/>
      <c r="K2" s="1"/>
      <c r="L2" s="1"/>
      <c r="M2" s="1"/>
      <c r="N2" s="1"/>
      <c r="O2" s="1"/>
      <c r="P2" s="1"/>
      <c r="Q2" s="1"/>
      <c r="R2" s="1"/>
      <c r="S2" s="1"/>
      <c r="T2" s="1"/>
      <c r="U2" s="1"/>
      <c r="V2" s="1"/>
      <c r="W2" s="1"/>
      <c r="X2" s="1"/>
      <c r="Y2" s="1"/>
      <c r="Z2" s="1"/>
    </row>
    <row r="3" spans="1:26" x14ac:dyDescent="0.25">
      <c r="A3" s="112" t="s">
        <v>2</v>
      </c>
      <c r="B3" s="97"/>
      <c r="C3" s="97"/>
      <c r="D3" s="97"/>
      <c r="E3" s="97"/>
      <c r="F3" s="97"/>
      <c r="G3" s="97"/>
      <c r="H3" s="97"/>
      <c r="I3" s="97"/>
      <c r="J3" s="97"/>
      <c r="K3" s="97"/>
      <c r="L3" s="98"/>
      <c r="M3" s="1"/>
      <c r="N3" s="1"/>
      <c r="O3" s="1"/>
      <c r="P3" s="1"/>
      <c r="Q3" s="1"/>
      <c r="R3" s="1"/>
      <c r="S3" s="1"/>
      <c r="T3" s="1"/>
      <c r="U3" s="1"/>
      <c r="V3" s="1"/>
      <c r="W3" s="1"/>
      <c r="X3" s="1"/>
      <c r="Y3" s="1"/>
      <c r="Z3" s="1"/>
    </row>
    <row r="4" spans="1:26" ht="40.5" customHeight="1" x14ac:dyDescent="0.25">
      <c r="A4" s="113" t="s">
        <v>3</v>
      </c>
      <c r="B4" s="110"/>
      <c r="C4" s="110"/>
      <c r="D4" s="110"/>
      <c r="E4" s="110"/>
      <c r="F4" s="110"/>
      <c r="G4" s="110"/>
      <c r="H4" s="110"/>
      <c r="I4" s="110"/>
      <c r="J4" s="110"/>
      <c r="K4" s="110"/>
      <c r="L4" s="110"/>
      <c r="M4" s="1"/>
      <c r="N4" s="1"/>
      <c r="O4" s="1"/>
      <c r="P4" s="1"/>
      <c r="Q4" s="1"/>
      <c r="R4" s="1"/>
      <c r="S4" s="1"/>
      <c r="T4" s="1"/>
      <c r="U4" s="1"/>
      <c r="V4" s="1"/>
      <c r="W4" s="1"/>
      <c r="X4" s="1"/>
      <c r="Y4" s="1"/>
      <c r="Z4" s="1"/>
    </row>
    <row r="5" spans="1:26" x14ac:dyDescent="0.25">
      <c r="A5" s="1"/>
      <c r="B5" s="1"/>
      <c r="C5" s="1"/>
      <c r="D5" s="1"/>
      <c r="E5" s="1"/>
      <c r="F5" s="1"/>
      <c r="G5" s="1"/>
      <c r="H5" s="1"/>
      <c r="I5" s="1"/>
      <c r="J5" s="1"/>
      <c r="K5" s="1"/>
      <c r="L5" s="1"/>
      <c r="M5" s="1"/>
      <c r="N5" s="1"/>
      <c r="O5" s="1"/>
      <c r="P5" s="1"/>
      <c r="Q5" s="1"/>
      <c r="R5" s="1"/>
      <c r="S5" s="1"/>
      <c r="T5" s="1"/>
      <c r="U5" s="1"/>
      <c r="V5" s="1"/>
      <c r="W5" s="1"/>
      <c r="X5" s="1"/>
      <c r="Y5" s="1"/>
      <c r="Z5" s="1"/>
    </row>
    <row r="6" spans="1:26" x14ac:dyDescent="0.25">
      <c r="A6" s="112" t="s">
        <v>5</v>
      </c>
      <c r="B6" s="97"/>
      <c r="C6" s="97"/>
      <c r="D6" s="97"/>
      <c r="E6" s="97"/>
      <c r="F6" s="97"/>
      <c r="G6" s="97"/>
      <c r="H6" s="97"/>
      <c r="I6" s="97"/>
      <c r="J6" s="97"/>
      <c r="K6" s="97"/>
      <c r="L6" s="98"/>
      <c r="M6" s="1"/>
      <c r="N6" s="1"/>
      <c r="O6" s="1"/>
      <c r="P6" s="1"/>
      <c r="Q6" s="1"/>
      <c r="R6" s="1"/>
      <c r="S6" s="1"/>
      <c r="T6" s="1"/>
      <c r="U6" s="1"/>
      <c r="V6" s="1"/>
      <c r="W6" s="1"/>
      <c r="X6" s="1"/>
      <c r="Y6" s="1"/>
      <c r="Z6" s="1"/>
    </row>
    <row r="7" spans="1:26" ht="75" customHeight="1" x14ac:dyDescent="0.25">
      <c r="A7" s="113" t="s">
        <v>7</v>
      </c>
      <c r="B7" s="110"/>
      <c r="C7" s="110"/>
      <c r="D7" s="110"/>
      <c r="E7" s="110"/>
      <c r="F7" s="110"/>
      <c r="G7" s="110"/>
      <c r="H7" s="110"/>
      <c r="I7" s="110"/>
      <c r="J7" s="110"/>
      <c r="K7" s="110"/>
      <c r="L7" s="110"/>
      <c r="M7" s="1"/>
      <c r="N7" s="1"/>
      <c r="O7" s="1"/>
      <c r="P7" s="1"/>
      <c r="Q7" s="1"/>
      <c r="R7" s="1"/>
      <c r="S7" s="1"/>
      <c r="T7" s="1"/>
      <c r="U7" s="1"/>
      <c r="V7" s="1"/>
      <c r="W7" s="1"/>
      <c r="X7" s="1"/>
      <c r="Y7" s="1"/>
      <c r="Z7" s="1"/>
    </row>
    <row r="8" spans="1:26" x14ac:dyDescent="0.25">
      <c r="A8" s="1"/>
      <c r="B8" s="1"/>
      <c r="C8" s="1"/>
      <c r="D8" s="1"/>
      <c r="E8" s="1"/>
      <c r="F8" s="1"/>
      <c r="G8" s="1"/>
      <c r="H8" s="1"/>
      <c r="I8" s="1"/>
      <c r="J8" s="1"/>
      <c r="K8" s="1"/>
      <c r="L8" s="1"/>
      <c r="M8" s="1"/>
      <c r="N8" s="1"/>
      <c r="O8" s="1"/>
      <c r="P8" s="1"/>
      <c r="Q8" s="1"/>
      <c r="R8" s="1"/>
      <c r="S8" s="1"/>
      <c r="T8" s="1"/>
      <c r="U8" s="1"/>
      <c r="V8" s="1"/>
      <c r="W8" s="1"/>
      <c r="X8" s="1"/>
      <c r="Y8" s="1"/>
      <c r="Z8" s="1"/>
    </row>
    <row r="9" spans="1:26" x14ac:dyDescent="0.25">
      <c r="A9" s="112" t="s">
        <v>8</v>
      </c>
      <c r="B9" s="97"/>
      <c r="C9" s="97"/>
      <c r="D9" s="97"/>
      <c r="E9" s="97"/>
      <c r="F9" s="97"/>
      <c r="G9" s="97"/>
      <c r="H9" s="97"/>
      <c r="I9" s="97"/>
      <c r="J9" s="97"/>
      <c r="K9" s="97"/>
      <c r="L9" s="98"/>
      <c r="M9" s="1"/>
      <c r="N9" s="1"/>
      <c r="O9" s="1"/>
      <c r="P9" s="1"/>
      <c r="Q9" s="1"/>
      <c r="R9" s="1"/>
      <c r="S9" s="1"/>
      <c r="T9" s="1"/>
      <c r="U9" s="1"/>
      <c r="V9" s="1"/>
      <c r="W9" s="1"/>
      <c r="X9" s="1"/>
      <c r="Y9" s="1"/>
      <c r="Z9" s="1"/>
    </row>
    <row r="10" spans="1:26" ht="59.25" customHeight="1" x14ac:dyDescent="0.25">
      <c r="A10" s="113" t="s">
        <v>9</v>
      </c>
      <c r="B10" s="110"/>
      <c r="C10" s="110"/>
      <c r="D10" s="110"/>
      <c r="E10" s="110"/>
      <c r="F10" s="110"/>
      <c r="G10" s="110"/>
      <c r="H10" s="110"/>
      <c r="I10" s="110"/>
      <c r="J10" s="110"/>
      <c r="K10" s="110"/>
      <c r="L10" s="110"/>
      <c r="M10" s="1"/>
      <c r="N10" s="1"/>
      <c r="O10" s="1"/>
      <c r="P10" s="1"/>
      <c r="Q10" s="1"/>
      <c r="R10" s="1"/>
      <c r="S10" s="1"/>
      <c r="T10" s="1"/>
      <c r="U10" s="1"/>
      <c r="V10" s="1"/>
      <c r="W10" s="1"/>
      <c r="X10" s="1"/>
      <c r="Y10" s="1"/>
      <c r="Z10" s="1"/>
    </row>
    <row r="11" spans="1:2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25">
      <c r="A12" s="112" t="s">
        <v>10</v>
      </c>
      <c r="B12" s="97"/>
      <c r="C12" s="97"/>
      <c r="D12" s="97"/>
      <c r="E12" s="97"/>
      <c r="F12" s="97"/>
      <c r="G12" s="97"/>
      <c r="H12" s="97"/>
      <c r="I12" s="97"/>
      <c r="J12" s="97"/>
      <c r="K12" s="97"/>
      <c r="L12" s="98"/>
      <c r="M12" s="1"/>
      <c r="N12" s="1"/>
      <c r="O12" s="1"/>
      <c r="P12" s="1"/>
      <c r="Q12" s="1"/>
      <c r="R12" s="1"/>
      <c r="S12" s="1"/>
      <c r="T12" s="1"/>
      <c r="U12" s="1"/>
      <c r="V12" s="1"/>
      <c r="W12" s="1"/>
      <c r="X12" s="1"/>
      <c r="Y12" s="1"/>
      <c r="Z12" s="1"/>
    </row>
    <row r="13" spans="1:26" ht="45" customHeight="1" x14ac:dyDescent="0.25">
      <c r="A13" s="113" t="s">
        <v>12</v>
      </c>
      <c r="B13" s="110"/>
      <c r="C13" s="110"/>
      <c r="D13" s="110"/>
      <c r="E13" s="110"/>
      <c r="F13" s="110"/>
      <c r="G13" s="110"/>
      <c r="H13" s="110"/>
      <c r="I13" s="110"/>
      <c r="J13" s="110"/>
      <c r="K13" s="110"/>
      <c r="L13" s="110"/>
      <c r="M13" s="1"/>
      <c r="N13" s="1"/>
      <c r="O13" s="1"/>
      <c r="P13" s="1"/>
      <c r="Q13" s="1"/>
      <c r="R13" s="1"/>
      <c r="S13" s="1"/>
      <c r="T13" s="1"/>
      <c r="U13" s="1"/>
      <c r="V13" s="1"/>
      <c r="W13" s="1"/>
      <c r="X13" s="1"/>
      <c r="Y13" s="1"/>
      <c r="Z13" s="1"/>
    </row>
    <row r="14" spans="1:26"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17" t="s">
        <v>14</v>
      </c>
      <c r="B15" s="104"/>
      <c r="C15" s="104"/>
      <c r="D15" s="105"/>
      <c r="E15" s="114" t="s">
        <v>19</v>
      </c>
      <c r="F15" s="104"/>
      <c r="G15" s="104"/>
      <c r="H15" s="105"/>
      <c r="I15" s="116" t="s">
        <v>21</v>
      </c>
      <c r="J15" s="104"/>
      <c r="K15" s="104"/>
      <c r="L15" s="105"/>
      <c r="M15" s="1"/>
      <c r="N15" s="1"/>
      <c r="O15" s="1"/>
      <c r="P15" s="1"/>
      <c r="Q15" s="1"/>
      <c r="R15" s="1"/>
      <c r="S15" s="1"/>
      <c r="T15" s="1"/>
      <c r="U15" s="1"/>
      <c r="V15" s="1"/>
      <c r="W15" s="1"/>
      <c r="X15" s="1"/>
      <c r="Y15" s="1"/>
      <c r="Z15" s="1"/>
    </row>
    <row r="16" spans="1:26" x14ac:dyDescent="0.25">
      <c r="A16" s="96" t="s">
        <v>24</v>
      </c>
      <c r="B16" s="97"/>
      <c r="C16" s="97"/>
      <c r="D16" s="98"/>
      <c r="E16" s="99" t="s">
        <v>25</v>
      </c>
      <c r="F16" s="97"/>
      <c r="G16" s="97"/>
      <c r="H16" s="98"/>
      <c r="I16" s="100" t="s">
        <v>27</v>
      </c>
      <c r="J16" s="97"/>
      <c r="K16" s="97"/>
      <c r="L16" s="98"/>
      <c r="M16" s="1"/>
      <c r="N16" s="1"/>
      <c r="O16" s="1"/>
      <c r="P16" s="1"/>
      <c r="Q16" s="1"/>
      <c r="R16" s="1"/>
      <c r="S16" s="1"/>
      <c r="T16" s="1"/>
      <c r="U16" s="1"/>
      <c r="V16" s="1"/>
      <c r="W16" s="1"/>
      <c r="X16" s="1"/>
      <c r="Y16" s="1"/>
      <c r="Z16" s="1"/>
    </row>
    <row r="17" spans="1:26" x14ac:dyDescent="0.25">
      <c r="A17" s="96" t="s">
        <v>29</v>
      </c>
      <c r="B17" s="97"/>
      <c r="C17" s="97"/>
      <c r="D17" s="98"/>
      <c r="E17" s="99" t="s">
        <v>31</v>
      </c>
      <c r="F17" s="97"/>
      <c r="G17" s="97"/>
      <c r="H17" s="98"/>
      <c r="I17" s="100" t="s">
        <v>32</v>
      </c>
      <c r="J17" s="97"/>
      <c r="K17" s="97"/>
      <c r="L17" s="98"/>
      <c r="M17" s="1"/>
      <c r="N17" s="1"/>
      <c r="O17" s="1"/>
      <c r="P17" s="1"/>
      <c r="Q17" s="1"/>
      <c r="R17" s="1"/>
      <c r="S17" s="1"/>
      <c r="T17" s="1"/>
      <c r="U17" s="1"/>
      <c r="V17" s="1"/>
      <c r="W17" s="1"/>
      <c r="X17" s="1"/>
      <c r="Y17" s="1"/>
      <c r="Z17" s="1"/>
    </row>
    <row r="18" spans="1:26" x14ac:dyDescent="0.25">
      <c r="A18" s="96" t="s">
        <v>33</v>
      </c>
      <c r="B18" s="97"/>
      <c r="C18" s="97"/>
      <c r="D18" s="98"/>
      <c r="E18" s="99" t="s">
        <v>34</v>
      </c>
      <c r="F18" s="97"/>
      <c r="G18" s="97"/>
      <c r="H18" s="98"/>
      <c r="I18" s="100" t="s">
        <v>36</v>
      </c>
      <c r="J18" s="97"/>
      <c r="K18" s="97"/>
      <c r="L18" s="98"/>
      <c r="M18" s="1"/>
      <c r="N18" s="1"/>
      <c r="O18" s="1"/>
      <c r="P18" s="1"/>
      <c r="Q18" s="1"/>
      <c r="R18" s="1"/>
      <c r="S18" s="1"/>
      <c r="T18" s="1"/>
      <c r="U18" s="1"/>
      <c r="V18" s="1"/>
      <c r="W18" s="1"/>
      <c r="X18" s="1"/>
      <c r="Y18" s="1"/>
      <c r="Z18" s="1"/>
    </row>
    <row r="19" spans="1:26" x14ac:dyDescent="0.25">
      <c r="A19" s="96" t="s">
        <v>37</v>
      </c>
      <c r="B19" s="97"/>
      <c r="C19" s="97"/>
      <c r="D19" s="98"/>
      <c r="E19" s="99"/>
      <c r="F19" s="97"/>
      <c r="G19" s="97"/>
      <c r="H19" s="98"/>
      <c r="I19" s="100" t="s">
        <v>39</v>
      </c>
      <c r="J19" s="97"/>
      <c r="K19" s="97"/>
      <c r="L19" s="98"/>
      <c r="M19" s="1"/>
      <c r="N19" s="1"/>
      <c r="O19" s="1"/>
      <c r="P19" s="1"/>
      <c r="Q19" s="1"/>
      <c r="R19" s="1"/>
      <c r="S19" s="1"/>
      <c r="T19" s="1"/>
      <c r="U19" s="1"/>
      <c r="V19" s="1"/>
      <c r="W19" s="1"/>
      <c r="X19" s="1"/>
      <c r="Y19" s="1"/>
      <c r="Z19" s="1"/>
    </row>
    <row r="20" spans="1:26" x14ac:dyDescent="0.25">
      <c r="A20" s="96" t="s">
        <v>40</v>
      </c>
      <c r="B20" s="97"/>
      <c r="C20" s="97"/>
      <c r="D20" s="98"/>
      <c r="E20" s="99"/>
      <c r="F20" s="97"/>
      <c r="G20" s="97"/>
      <c r="H20" s="98"/>
      <c r="I20" s="100" t="s">
        <v>44</v>
      </c>
      <c r="J20" s="97"/>
      <c r="K20" s="97"/>
      <c r="L20" s="98"/>
      <c r="M20" s="1"/>
      <c r="N20" s="1"/>
      <c r="O20" s="1"/>
      <c r="P20" s="1"/>
      <c r="Q20" s="1"/>
      <c r="R20" s="1"/>
      <c r="S20" s="1"/>
      <c r="T20" s="1"/>
      <c r="U20" s="1"/>
      <c r="V20" s="1"/>
      <c r="W20" s="1"/>
      <c r="X20" s="1"/>
      <c r="Y20" s="1"/>
      <c r="Z20" s="1"/>
    </row>
    <row r="21" spans="1:26" x14ac:dyDescent="0.25">
      <c r="A21" s="96" t="s">
        <v>45</v>
      </c>
      <c r="B21" s="97"/>
      <c r="C21" s="97"/>
      <c r="D21" s="98"/>
      <c r="E21" s="99"/>
      <c r="F21" s="97"/>
      <c r="G21" s="97"/>
      <c r="H21" s="98"/>
      <c r="I21" s="2" t="s">
        <v>46</v>
      </c>
      <c r="J21" s="2"/>
      <c r="K21" s="2"/>
      <c r="L21" s="2"/>
      <c r="M21" s="1"/>
      <c r="N21" s="1"/>
      <c r="O21" s="1"/>
      <c r="P21" s="1"/>
      <c r="Q21" s="1"/>
      <c r="R21" s="1"/>
      <c r="S21" s="1"/>
      <c r="T21" s="1"/>
      <c r="U21" s="1"/>
      <c r="V21" s="1"/>
      <c r="W21" s="1"/>
      <c r="X21" s="1"/>
      <c r="Y21" s="1"/>
      <c r="Z21" s="1"/>
    </row>
    <row r="22" spans="1:26" x14ac:dyDescent="0.25">
      <c r="A22" s="102" t="s">
        <v>47</v>
      </c>
      <c r="B22" s="97"/>
      <c r="C22" s="97"/>
      <c r="D22" s="98"/>
      <c r="E22" s="99"/>
      <c r="F22" s="97"/>
      <c r="G22" s="97"/>
      <c r="H22" s="98"/>
      <c r="I22" s="100" t="s">
        <v>48</v>
      </c>
      <c r="J22" s="97"/>
      <c r="K22" s="97"/>
      <c r="L22" s="98"/>
      <c r="M22" s="1"/>
      <c r="N22" s="1"/>
      <c r="O22" s="1"/>
      <c r="P22" s="1"/>
      <c r="Q22" s="1"/>
      <c r="R22" s="1"/>
      <c r="S22" s="1"/>
      <c r="T22" s="1"/>
      <c r="U22" s="1"/>
      <c r="V22" s="1"/>
      <c r="W22" s="1"/>
      <c r="X22" s="1"/>
      <c r="Y22" s="1"/>
      <c r="Z22" s="1"/>
    </row>
    <row r="23" spans="1:26" x14ac:dyDescent="0.25">
      <c r="A23" s="96"/>
      <c r="B23" s="97"/>
      <c r="C23" s="97"/>
      <c r="D23" s="98"/>
      <c r="E23" s="99"/>
      <c r="F23" s="97"/>
      <c r="G23" s="97"/>
      <c r="H23" s="98"/>
      <c r="I23" s="100" t="s">
        <v>49</v>
      </c>
      <c r="J23" s="97"/>
      <c r="K23" s="97"/>
      <c r="L23" s="98"/>
      <c r="M23" s="1"/>
      <c r="N23" s="1"/>
      <c r="O23" s="1"/>
      <c r="P23" s="1"/>
      <c r="Q23" s="1"/>
      <c r="R23" s="1"/>
      <c r="S23" s="1"/>
      <c r="T23" s="1"/>
      <c r="U23" s="1"/>
      <c r="V23" s="1"/>
      <c r="W23" s="1"/>
      <c r="X23" s="1"/>
      <c r="Y23" s="1"/>
      <c r="Z23" s="1"/>
    </row>
    <row r="24" spans="1:26" x14ac:dyDescent="0.25">
      <c r="A24" s="101" t="s">
        <v>50</v>
      </c>
      <c r="B24" s="97"/>
      <c r="C24" s="97"/>
      <c r="D24" s="98"/>
      <c r="E24" s="111" t="s">
        <v>53</v>
      </c>
      <c r="F24" s="97"/>
      <c r="G24" s="97"/>
      <c r="H24" s="98"/>
      <c r="I24" s="118" t="s">
        <v>53</v>
      </c>
      <c r="J24" s="97"/>
      <c r="K24" s="97"/>
      <c r="L24" s="98"/>
      <c r="M24" s="1"/>
      <c r="N24" s="1"/>
      <c r="O24" s="1"/>
      <c r="P24" s="1"/>
      <c r="Q24" s="1"/>
      <c r="R24" s="1"/>
      <c r="S24" s="1"/>
      <c r="T24" s="1"/>
      <c r="U24" s="1"/>
      <c r="V24" s="1"/>
      <c r="W24" s="1"/>
      <c r="X24" s="1"/>
      <c r="Y24" s="1"/>
      <c r="Z24" s="1"/>
    </row>
    <row r="25" spans="1:26" x14ac:dyDescent="0.25">
      <c r="A25" s="109"/>
      <c r="B25" s="110"/>
      <c r="C25" s="110"/>
      <c r="D25" s="110"/>
      <c r="E25" s="1"/>
      <c r="F25" s="1"/>
      <c r="G25" s="1"/>
      <c r="H25" s="1"/>
      <c r="I25" s="1"/>
      <c r="J25" s="1"/>
      <c r="K25" s="1"/>
      <c r="L25" s="1"/>
      <c r="M25" s="1"/>
      <c r="N25" s="1"/>
      <c r="O25" s="1"/>
      <c r="P25" s="1"/>
      <c r="Q25" s="1"/>
      <c r="R25" s="1"/>
      <c r="S25" s="1"/>
      <c r="T25" s="1"/>
      <c r="U25" s="1"/>
      <c r="V25" s="1"/>
      <c r="W25" s="1"/>
      <c r="X25" s="1"/>
      <c r="Y25" s="1"/>
      <c r="Z25" s="1"/>
    </row>
    <row r="26" spans="1:26" x14ac:dyDescent="0.25">
      <c r="A26" s="106" t="s">
        <v>58</v>
      </c>
      <c r="B26" s="97"/>
      <c r="C26" s="97"/>
      <c r="D26" s="97"/>
      <c r="E26" s="97"/>
      <c r="F26" s="97"/>
      <c r="G26" s="97"/>
      <c r="H26" s="97"/>
      <c r="I26" s="97"/>
      <c r="J26" s="97"/>
      <c r="K26" s="97"/>
      <c r="L26" s="98"/>
      <c r="M26" s="1"/>
      <c r="N26" s="1"/>
      <c r="O26" s="1"/>
      <c r="P26" s="1"/>
      <c r="Q26" s="1"/>
      <c r="R26" s="1"/>
      <c r="S26" s="1"/>
      <c r="T26" s="1"/>
      <c r="U26" s="1"/>
      <c r="V26" s="1"/>
      <c r="W26" s="1"/>
      <c r="X26" s="1"/>
      <c r="Y26" s="1"/>
      <c r="Z26" s="1"/>
    </row>
    <row r="27" spans="1:2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x14ac:dyDescent="0.25">
      <c r="A28" s="5" t="s">
        <v>62</v>
      </c>
      <c r="B28" s="107" t="s">
        <v>64</v>
      </c>
      <c r="C28" s="104"/>
      <c r="D28" s="105"/>
      <c r="E28" s="5" t="s">
        <v>65</v>
      </c>
      <c r="F28" s="107" t="s">
        <v>66</v>
      </c>
      <c r="G28" s="104"/>
      <c r="H28" s="104"/>
      <c r="I28" s="104"/>
      <c r="J28" s="105"/>
      <c r="K28" s="107" t="s">
        <v>67</v>
      </c>
      <c r="L28" s="105"/>
      <c r="M28" s="6"/>
      <c r="N28" s="6"/>
      <c r="O28" s="6"/>
      <c r="P28" s="6"/>
      <c r="Q28" s="6"/>
      <c r="R28" s="6"/>
      <c r="S28" s="6"/>
      <c r="T28" s="6"/>
      <c r="U28" s="6"/>
      <c r="V28" s="6"/>
      <c r="W28" s="6"/>
      <c r="X28" s="6"/>
      <c r="Y28" s="6"/>
      <c r="Z28" s="6"/>
    </row>
    <row r="29" spans="1:26" x14ac:dyDescent="0.25">
      <c r="A29" s="7" t="s">
        <v>69</v>
      </c>
      <c r="B29" s="108" t="s">
        <v>71</v>
      </c>
      <c r="C29" s="104"/>
      <c r="D29" s="105"/>
      <c r="E29" s="8" t="s">
        <v>72</v>
      </c>
      <c r="F29" s="103"/>
      <c r="G29" s="104"/>
      <c r="H29" s="104"/>
      <c r="I29" s="104"/>
      <c r="J29" s="105"/>
      <c r="K29" s="103"/>
      <c r="L29" s="105"/>
      <c r="M29" s="1"/>
      <c r="N29" s="1"/>
      <c r="O29" s="1"/>
      <c r="P29" s="1"/>
      <c r="Q29" s="1"/>
      <c r="R29" s="1"/>
      <c r="S29" s="1"/>
      <c r="T29" s="1"/>
      <c r="U29" s="1"/>
      <c r="V29" s="1"/>
      <c r="W29" s="1"/>
      <c r="X29" s="1"/>
      <c r="Y29" s="1"/>
      <c r="Z29" s="1"/>
    </row>
    <row r="30" spans="1:26" x14ac:dyDescent="0.25">
      <c r="A30" s="7" t="s">
        <v>73</v>
      </c>
      <c r="B30" s="108" t="s">
        <v>74</v>
      </c>
      <c r="C30" s="104"/>
      <c r="D30" s="105"/>
      <c r="E30" s="8" t="s">
        <v>72</v>
      </c>
      <c r="F30" s="103"/>
      <c r="G30" s="104"/>
      <c r="H30" s="104"/>
      <c r="I30" s="104"/>
      <c r="J30" s="105"/>
      <c r="K30" s="103"/>
      <c r="L30" s="105"/>
      <c r="M30" s="1"/>
      <c r="N30" s="1"/>
      <c r="O30" s="1"/>
      <c r="P30" s="1"/>
      <c r="Q30" s="1"/>
      <c r="R30" s="1"/>
      <c r="S30" s="1"/>
      <c r="T30" s="1"/>
      <c r="U30" s="1"/>
      <c r="V30" s="1"/>
      <c r="W30" s="1"/>
      <c r="X30" s="1"/>
      <c r="Y30" s="1"/>
      <c r="Z30" s="1"/>
    </row>
    <row r="31" spans="1:26" x14ac:dyDescent="0.25">
      <c r="A31" s="7" t="s">
        <v>75</v>
      </c>
      <c r="B31" s="108" t="s">
        <v>76</v>
      </c>
      <c r="C31" s="104"/>
      <c r="D31" s="105"/>
      <c r="E31" s="8" t="s">
        <v>72</v>
      </c>
      <c r="F31" s="103"/>
      <c r="G31" s="104"/>
      <c r="H31" s="104"/>
      <c r="I31" s="104"/>
      <c r="J31" s="105"/>
      <c r="K31" s="103"/>
      <c r="L31" s="105"/>
      <c r="M31" s="1"/>
      <c r="N31" s="1"/>
      <c r="O31" s="1"/>
      <c r="P31" s="1"/>
      <c r="Q31" s="1"/>
      <c r="R31" s="1"/>
      <c r="S31" s="1"/>
      <c r="T31" s="1"/>
      <c r="U31" s="1"/>
      <c r="V31" s="1"/>
      <c r="W31" s="1"/>
      <c r="X31" s="1"/>
      <c r="Y31" s="1"/>
      <c r="Z31" s="1"/>
    </row>
    <row r="32" spans="1:26" x14ac:dyDescent="0.25">
      <c r="A32" s="7" t="s">
        <v>77</v>
      </c>
      <c r="B32" s="108" t="s">
        <v>78</v>
      </c>
      <c r="C32" s="104"/>
      <c r="D32" s="105"/>
      <c r="E32" s="8" t="s">
        <v>72</v>
      </c>
      <c r="F32" s="103"/>
      <c r="G32" s="104"/>
      <c r="H32" s="104"/>
      <c r="I32" s="104"/>
      <c r="J32" s="105"/>
      <c r="K32" s="103"/>
      <c r="L32" s="105"/>
      <c r="M32" s="1"/>
      <c r="N32" s="1"/>
      <c r="O32" s="1"/>
      <c r="P32" s="1"/>
      <c r="Q32" s="1"/>
      <c r="R32" s="1"/>
      <c r="S32" s="1"/>
      <c r="T32" s="1"/>
      <c r="U32" s="1"/>
      <c r="V32" s="1"/>
      <c r="W32" s="1"/>
      <c r="X32" s="1"/>
      <c r="Y32" s="1"/>
      <c r="Z32" s="1"/>
    </row>
    <row r="33" spans="1:26" x14ac:dyDescent="0.25">
      <c r="A33" s="7" t="s">
        <v>81</v>
      </c>
      <c r="B33" s="108" t="s">
        <v>82</v>
      </c>
      <c r="C33" s="104"/>
      <c r="D33" s="105"/>
      <c r="E33" s="8" t="s">
        <v>72</v>
      </c>
      <c r="F33" s="103"/>
      <c r="G33" s="104"/>
      <c r="H33" s="104"/>
      <c r="I33" s="104"/>
      <c r="J33" s="105"/>
      <c r="K33" s="103"/>
      <c r="L33" s="105"/>
      <c r="M33" s="1"/>
      <c r="N33" s="1"/>
      <c r="O33" s="1"/>
      <c r="P33" s="1"/>
      <c r="Q33" s="1"/>
      <c r="R33" s="1"/>
      <c r="S33" s="1"/>
      <c r="T33" s="1"/>
      <c r="U33" s="1"/>
      <c r="V33" s="1"/>
      <c r="W33" s="1"/>
      <c r="X33" s="1"/>
      <c r="Y33" s="1"/>
      <c r="Z33" s="1"/>
    </row>
    <row r="34" spans="1:26" x14ac:dyDescent="0.25">
      <c r="A34" s="7" t="s">
        <v>86</v>
      </c>
      <c r="B34" s="108" t="s">
        <v>18</v>
      </c>
      <c r="C34" s="104"/>
      <c r="D34" s="105"/>
      <c r="E34" s="8" t="s">
        <v>72</v>
      </c>
      <c r="F34" s="103"/>
      <c r="G34" s="104"/>
      <c r="H34" s="104"/>
      <c r="I34" s="104"/>
      <c r="J34" s="105"/>
      <c r="K34" s="103"/>
      <c r="L34" s="105"/>
      <c r="M34" s="1"/>
      <c r="N34" s="1"/>
      <c r="O34" s="1"/>
      <c r="P34" s="1"/>
      <c r="Q34" s="1"/>
      <c r="R34" s="1"/>
      <c r="S34" s="1"/>
      <c r="T34" s="1"/>
      <c r="U34" s="1"/>
      <c r="V34" s="1"/>
      <c r="W34" s="1"/>
      <c r="X34" s="1"/>
      <c r="Y34" s="1"/>
      <c r="Z34" s="1"/>
    </row>
    <row r="35" spans="1:26" x14ac:dyDescent="0.25">
      <c r="A35" s="7" t="s">
        <v>88</v>
      </c>
      <c r="B35" s="108" t="s">
        <v>20</v>
      </c>
      <c r="C35" s="104"/>
      <c r="D35" s="105"/>
      <c r="E35" s="8" t="s">
        <v>72</v>
      </c>
      <c r="F35" s="103"/>
      <c r="G35" s="104"/>
      <c r="H35" s="104"/>
      <c r="I35" s="104"/>
      <c r="J35" s="105"/>
      <c r="K35" s="103"/>
      <c r="L35" s="105"/>
      <c r="M35" s="1"/>
      <c r="N35" s="1"/>
      <c r="O35" s="1"/>
      <c r="P35" s="1"/>
      <c r="Q35" s="1"/>
      <c r="R35" s="1"/>
      <c r="S35" s="1"/>
      <c r="T35" s="1"/>
      <c r="U35" s="1"/>
      <c r="V35" s="1"/>
      <c r="W35" s="1"/>
      <c r="X35" s="1"/>
      <c r="Y35" s="1"/>
      <c r="Z35" s="1"/>
    </row>
    <row r="36" spans="1:26" x14ac:dyDescent="0.25">
      <c r="A36" s="7" t="s">
        <v>91</v>
      </c>
      <c r="B36" s="108" t="s">
        <v>22</v>
      </c>
      <c r="C36" s="104"/>
      <c r="D36" s="105"/>
      <c r="E36" s="8" t="s">
        <v>72</v>
      </c>
      <c r="F36" s="103"/>
      <c r="G36" s="104"/>
      <c r="H36" s="104"/>
      <c r="I36" s="104"/>
      <c r="J36" s="105"/>
      <c r="K36" s="103"/>
      <c r="L36" s="105"/>
      <c r="M36" s="1"/>
      <c r="N36" s="1"/>
      <c r="O36" s="1"/>
      <c r="P36" s="1"/>
      <c r="Q36" s="1"/>
      <c r="R36" s="1"/>
      <c r="S36" s="1"/>
      <c r="T36" s="1"/>
      <c r="U36" s="1"/>
      <c r="V36" s="1"/>
      <c r="W36" s="1"/>
      <c r="X36" s="1"/>
      <c r="Y36" s="1"/>
      <c r="Z36" s="1"/>
    </row>
    <row r="37" spans="1:26" x14ac:dyDescent="0.25">
      <c r="A37" s="7" t="s">
        <v>94</v>
      </c>
      <c r="B37" s="108" t="s">
        <v>95</v>
      </c>
      <c r="C37" s="104"/>
      <c r="D37" s="105"/>
      <c r="E37" s="8" t="s">
        <v>72</v>
      </c>
      <c r="F37" s="103"/>
      <c r="G37" s="104"/>
      <c r="H37" s="104"/>
      <c r="I37" s="104"/>
      <c r="J37" s="105"/>
      <c r="K37" s="103"/>
      <c r="L37" s="105"/>
      <c r="M37" s="1"/>
      <c r="N37" s="1"/>
      <c r="O37" s="1"/>
      <c r="P37" s="1"/>
      <c r="Q37" s="1"/>
      <c r="R37" s="1"/>
      <c r="S37" s="1"/>
      <c r="T37" s="1"/>
      <c r="U37" s="1"/>
      <c r="V37" s="1"/>
      <c r="W37" s="1"/>
      <c r="X37" s="1"/>
      <c r="Y37" s="1"/>
      <c r="Z37" s="1"/>
    </row>
    <row r="38" spans="1:26" x14ac:dyDescent="0.25">
      <c r="A38" s="7" t="s">
        <v>99</v>
      </c>
      <c r="B38" s="108" t="s">
        <v>100</v>
      </c>
      <c r="C38" s="104"/>
      <c r="D38" s="105"/>
      <c r="E38" s="8" t="s">
        <v>72</v>
      </c>
      <c r="F38" s="103"/>
      <c r="G38" s="104"/>
      <c r="H38" s="104"/>
      <c r="I38" s="104"/>
      <c r="J38" s="105"/>
      <c r="K38" s="103"/>
      <c r="L38" s="105"/>
      <c r="M38" s="1"/>
      <c r="N38" s="1"/>
      <c r="O38" s="1"/>
      <c r="P38" s="1"/>
      <c r="Q38" s="1"/>
      <c r="R38" s="1"/>
      <c r="S38" s="1"/>
      <c r="T38" s="1"/>
      <c r="U38" s="1"/>
      <c r="V38" s="1"/>
      <c r="W38" s="1"/>
      <c r="X38" s="1"/>
      <c r="Y38" s="1"/>
      <c r="Z38" s="1"/>
    </row>
    <row r="39" spans="1:26" x14ac:dyDescent="0.25">
      <c r="A39" s="7" t="s">
        <v>102</v>
      </c>
      <c r="B39" s="108" t="s">
        <v>103</v>
      </c>
      <c r="C39" s="104"/>
      <c r="D39" s="105"/>
      <c r="E39" s="8" t="s">
        <v>72</v>
      </c>
      <c r="F39" s="103"/>
      <c r="G39" s="104"/>
      <c r="H39" s="104"/>
      <c r="I39" s="104"/>
      <c r="J39" s="105"/>
      <c r="K39" s="103"/>
      <c r="L39" s="105"/>
      <c r="M39" s="1"/>
      <c r="N39" s="1"/>
      <c r="O39" s="1"/>
      <c r="P39" s="1"/>
      <c r="Q39" s="1"/>
      <c r="R39" s="1"/>
      <c r="S39" s="1"/>
      <c r="T39" s="1"/>
      <c r="U39" s="1"/>
      <c r="V39" s="1"/>
      <c r="W39" s="1"/>
      <c r="X39" s="1"/>
      <c r="Y39" s="1"/>
      <c r="Z39" s="1"/>
    </row>
    <row r="40" spans="1:26" x14ac:dyDescent="0.25">
      <c r="A40" s="7" t="s">
        <v>105</v>
      </c>
      <c r="B40" s="108" t="s">
        <v>106</v>
      </c>
      <c r="C40" s="104"/>
      <c r="D40" s="105"/>
      <c r="E40" s="8" t="s">
        <v>72</v>
      </c>
      <c r="F40" s="103"/>
      <c r="G40" s="104"/>
      <c r="H40" s="104"/>
      <c r="I40" s="104"/>
      <c r="J40" s="105"/>
      <c r="K40" s="103"/>
      <c r="L40" s="105"/>
      <c r="M40" s="1"/>
      <c r="N40" s="1"/>
      <c r="O40" s="1"/>
      <c r="P40" s="1"/>
      <c r="Q40" s="1"/>
      <c r="R40" s="1"/>
      <c r="S40" s="1"/>
      <c r="T40" s="1"/>
      <c r="U40" s="1"/>
      <c r="V40" s="1"/>
      <c r="W40" s="1"/>
      <c r="X40" s="1"/>
      <c r="Y40" s="1"/>
      <c r="Z40" s="1"/>
    </row>
    <row r="41" spans="1:26" ht="30" customHeight="1" x14ac:dyDescent="0.25">
      <c r="A41" s="7" t="s">
        <v>107</v>
      </c>
      <c r="B41" s="108" t="s">
        <v>108</v>
      </c>
      <c r="C41" s="104"/>
      <c r="D41" s="105"/>
      <c r="E41" s="7" t="s">
        <v>109</v>
      </c>
      <c r="F41" s="126" t="s">
        <v>110</v>
      </c>
      <c r="G41" s="104"/>
      <c r="H41" s="104"/>
      <c r="I41" s="104"/>
      <c r="J41" s="105"/>
      <c r="K41" s="126" t="s">
        <v>112</v>
      </c>
      <c r="L41" s="105"/>
      <c r="M41" s="1"/>
      <c r="N41" s="1"/>
      <c r="O41" s="1"/>
      <c r="P41" s="1"/>
      <c r="Q41" s="1"/>
      <c r="R41" s="1"/>
      <c r="S41" s="1"/>
      <c r="T41" s="1"/>
      <c r="U41" s="1"/>
      <c r="V41" s="1"/>
      <c r="W41" s="1"/>
      <c r="X41" s="1"/>
      <c r="Y41" s="1"/>
      <c r="Z41" s="1"/>
    </row>
    <row r="42" spans="1:26" ht="30" customHeight="1" x14ac:dyDescent="0.25">
      <c r="A42" s="7" t="s">
        <v>113</v>
      </c>
      <c r="B42" s="108" t="s">
        <v>115</v>
      </c>
      <c r="C42" s="104"/>
      <c r="D42" s="105"/>
      <c r="E42" s="7" t="s">
        <v>109</v>
      </c>
      <c r="F42" s="126" t="s">
        <v>117</v>
      </c>
      <c r="G42" s="104"/>
      <c r="H42" s="104"/>
      <c r="I42" s="104"/>
      <c r="J42" s="105"/>
      <c r="K42" s="126" t="s">
        <v>112</v>
      </c>
      <c r="L42" s="105"/>
      <c r="M42" s="1"/>
      <c r="N42" s="1"/>
      <c r="O42" s="1"/>
      <c r="P42" s="1"/>
      <c r="Q42" s="1"/>
      <c r="R42" s="1"/>
      <c r="S42" s="1"/>
      <c r="T42" s="1"/>
      <c r="U42" s="1"/>
      <c r="V42" s="1"/>
      <c r="W42" s="1"/>
      <c r="X42" s="1"/>
      <c r="Y42" s="1"/>
      <c r="Z42" s="1"/>
    </row>
    <row r="43" spans="1:26" ht="62.25" customHeight="1" x14ac:dyDescent="0.25">
      <c r="A43" s="7" t="s">
        <v>118</v>
      </c>
      <c r="B43" s="108" t="s">
        <v>119</v>
      </c>
      <c r="C43" s="104"/>
      <c r="D43" s="105"/>
      <c r="E43" s="7" t="s">
        <v>109</v>
      </c>
      <c r="F43" s="126" t="s">
        <v>120</v>
      </c>
      <c r="G43" s="104"/>
      <c r="H43" s="104"/>
      <c r="I43" s="104"/>
      <c r="J43" s="105"/>
      <c r="K43" s="126" t="s">
        <v>112</v>
      </c>
      <c r="L43" s="105"/>
      <c r="M43" s="1"/>
      <c r="N43" s="1"/>
      <c r="O43" s="1"/>
      <c r="P43" s="1"/>
      <c r="Q43" s="1"/>
      <c r="R43" s="1"/>
      <c r="S43" s="1"/>
      <c r="T43" s="1"/>
      <c r="U43" s="1"/>
      <c r="V43" s="1"/>
      <c r="W43" s="1"/>
      <c r="X43" s="1"/>
      <c r="Y43" s="1"/>
      <c r="Z43" s="1"/>
    </row>
    <row r="44" spans="1:26" ht="30" customHeight="1" x14ac:dyDescent="0.25">
      <c r="A44" s="7" t="s">
        <v>121</v>
      </c>
      <c r="B44" s="108" t="s">
        <v>122</v>
      </c>
      <c r="C44" s="104"/>
      <c r="D44" s="105"/>
      <c r="E44" s="7" t="s">
        <v>109</v>
      </c>
      <c r="F44" s="126" t="s">
        <v>123</v>
      </c>
      <c r="G44" s="104"/>
      <c r="H44" s="104"/>
      <c r="I44" s="104"/>
      <c r="J44" s="105"/>
      <c r="K44" s="126" t="s">
        <v>112</v>
      </c>
      <c r="L44" s="105"/>
      <c r="M44" s="1"/>
      <c r="N44" s="1"/>
      <c r="O44" s="1"/>
      <c r="P44" s="1"/>
      <c r="Q44" s="1"/>
      <c r="R44" s="1"/>
      <c r="S44" s="1"/>
      <c r="T44" s="1"/>
      <c r="U44" s="1"/>
      <c r="V44" s="1"/>
      <c r="W44" s="1"/>
      <c r="X44" s="1"/>
      <c r="Y44" s="1"/>
      <c r="Z44" s="1"/>
    </row>
    <row r="45" spans="1:26" x14ac:dyDescent="0.25">
      <c r="A45" s="7" t="s">
        <v>125</v>
      </c>
      <c r="B45" s="108" t="s">
        <v>126</v>
      </c>
      <c r="C45" s="104"/>
      <c r="D45" s="105"/>
      <c r="E45" s="8" t="s">
        <v>72</v>
      </c>
      <c r="F45" s="103"/>
      <c r="G45" s="104"/>
      <c r="H45" s="104"/>
      <c r="I45" s="104"/>
      <c r="J45" s="105"/>
      <c r="K45" s="103"/>
      <c r="L45" s="105"/>
      <c r="M45" s="1"/>
      <c r="N45" s="1"/>
      <c r="O45" s="1"/>
      <c r="P45" s="1"/>
      <c r="Q45" s="1"/>
      <c r="R45" s="1"/>
      <c r="S45" s="1"/>
      <c r="T45" s="1"/>
      <c r="U45" s="1"/>
      <c r="V45" s="1"/>
      <c r="W45" s="1"/>
      <c r="X45" s="1"/>
      <c r="Y45" s="1"/>
      <c r="Z45" s="1"/>
    </row>
    <row r="46" spans="1:26" x14ac:dyDescent="0.25">
      <c r="A46" s="7" t="s">
        <v>128</v>
      </c>
      <c r="B46" s="108" t="s">
        <v>129</v>
      </c>
      <c r="C46" s="104"/>
      <c r="D46" s="105"/>
      <c r="E46" s="8" t="s">
        <v>72</v>
      </c>
      <c r="F46" s="103"/>
      <c r="G46" s="104"/>
      <c r="H46" s="104"/>
      <c r="I46" s="104"/>
      <c r="J46" s="105"/>
      <c r="K46" s="103"/>
      <c r="L46" s="105"/>
      <c r="M46" s="1"/>
      <c r="N46" s="1"/>
      <c r="O46" s="1"/>
      <c r="P46" s="1"/>
      <c r="Q46" s="1"/>
      <c r="R46" s="1"/>
      <c r="S46" s="1"/>
      <c r="T46" s="1"/>
      <c r="U46" s="1"/>
      <c r="V46" s="1"/>
      <c r="W46" s="1"/>
      <c r="X46" s="1"/>
      <c r="Y46" s="1"/>
      <c r="Z46" s="1"/>
    </row>
    <row r="47" spans="1:26" x14ac:dyDescent="0.25">
      <c r="A47" s="7" t="s">
        <v>130</v>
      </c>
      <c r="B47" s="108" t="s">
        <v>131</v>
      </c>
      <c r="C47" s="104"/>
      <c r="D47" s="105"/>
      <c r="E47" s="8" t="s">
        <v>72</v>
      </c>
      <c r="F47" s="103"/>
      <c r="G47" s="104"/>
      <c r="H47" s="104"/>
      <c r="I47" s="104"/>
      <c r="J47" s="105"/>
      <c r="K47" s="103"/>
      <c r="L47" s="105"/>
      <c r="M47" s="1"/>
      <c r="N47" s="1"/>
      <c r="O47" s="1"/>
      <c r="P47" s="1"/>
      <c r="Q47" s="1"/>
      <c r="R47" s="1"/>
      <c r="S47" s="1"/>
      <c r="T47" s="1"/>
      <c r="U47" s="1"/>
      <c r="V47" s="1"/>
      <c r="W47" s="1"/>
      <c r="X47" s="1"/>
      <c r="Y47" s="1"/>
      <c r="Z47" s="1"/>
    </row>
    <row r="48" spans="1:26" ht="46.5" customHeight="1" x14ac:dyDescent="0.25">
      <c r="A48" s="20" t="s">
        <v>134</v>
      </c>
      <c r="B48" s="120" t="s">
        <v>136</v>
      </c>
      <c r="C48" s="104"/>
      <c r="D48" s="105"/>
      <c r="E48" s="20" t="s">
        <v>109</v>
      </c>
      <c r="F48" s="125" t="s">
        <v>137</v>
      </c>
      <c r="G48" s="104"/>
      <c r="H48" s="104"/>
      <c r="I48" s="104"/>
      <c r="J48" s="105"/>
      <c r="K48" s="125" t="s">
        <v>112</v>
      </c>
      <c r="L48" s="105"/>
      <c r="M48" s="1"/>
      <c r="N48" s="1"/>
      <c r="O48" s="1"/>
      <c r="P48" s="1"/>
      <c r="Q48" s="1"/>
      <c r="R48" s="1"/>
      <c r="S48" s="1"/>
      <c r="T48" s="1"/>
      <c r="U48" s="1"/>
      <c r="V48" s="1"/>
      <c r="W48" s="1"/>
      <c r="X48" s="1"/>
      <c r="Y48" s="1"/>
      <c r="Z48" s="1"/>
    </row>
    <row r="49" spans="1:26" ht="30.75" customHeight="1" x14ac:dyDescent="0.25">
      <c r="A49" s="20" t="s">
        <v>138</v>
      </c>
      <c r="B49" s="120" t="s">
        <v>139</v>
      </c>
      <c r="C49" s="104"/>
      <c r="D49" s="105"/>
      <c r="E49" s="20" t="s">
        <v>109</v>
      </c>
      <c r="F49" s="125" t="s">
        <v>140</v>
      </c>
      <c r="G49" s="104"/>
      <c r="H49" s="104"/>
      <c r="I49" s="104"/>
      <c r="J49" s="105"/>
      <c r="K49" s="125" t="s">
        <v>112</v>
      </c>
      <c r="L49" s="105"/>
      <c r="M49" s="1"/>
      <c r="N49" s="1"/>
      <c r="O49" s="1"/>
      <c r="P49" s="1"/>
      <c r="Q49" s="1"/>
      <c r="R49" s="1"/>
      <c r="S49" s="1"/>
      <c r="T49" s="1"/>
      <c r="U49" s="1"/>
      <c r="V49" s="1"/>
      <c r="W49" s="1"/>
      <c r="X49" s="1"/>
      <c r="Y49" s="1"/>
      <c r="Z49" s="1"/>
    </row>
    <row r="50" spans="1:26" ht="47.25" customHeight="1" x14ac:dyDescent="0.25">
      <c r="A50" s="20" t="s">
        <v>141</v>
      </c>
      <c r="B50" s="120" t="s">
        <v>142</v>
      </c>
      <c r="C50" s="104"/>
      <c r="D50" s="105"/>
      <c r="E50" s="20" t="s">
        <v>109</v>
      </c>
      <c r="F50" s="125" t="s">
        <v>143</v>
      </c>
      <c r="G50" s="104"/>
      <c r="H50" s="104"/>
      <c r="I50" s="104"/>
      <c r="J50" s="105"/>
      <c r="K50" s="125" t="s">
        <v>112</v>
      </c>
      <c r="L50" s="105"/>
      <c r="M50" s="1"/>
      <c r="N50" s="1"/>
      <c r="O50" s="1"/>
      <c r="P50" s="1"/>
      <c r="Q50" s="1"/>
      <c r="R50" s="1"/>
      <c r="S50" s="1"/>
      <c r="T50" s="1"/>
      <c r="U50" s="1"/>
      <c r="V50" s="1"/>
      <c r="W50" s="1"/>
      <c r="X50" s="1"/>
      <c r="Y50" s="1"/>
      <c r="Z50" s="1"/>
    </row>
    <row r="51" spans="1:26" ht="31.5" customHeight="1" x14ac:dyDescent="0.25">
      <c r="A51" s="20" t="s">
        <v>144</v>
      </c>
      <c r="B51" s="120" t="s">
        <v>145</v>
      </c>
      <c r="C51" s="104"/>
      <c r="D51" s="105"/>
      <c r="E51" s="20" t="s">
        <v>109</v>
      </c>
      <c r="F51" s="125" t="s">
        <v>146</v>
      </c>
      <c r="G51" s="104"/>
      <c r="H51" s="104"/>
      <c r="I51" s="104"/>
      <c r="J51" s="105"/>
      <c r="K51" s="125" t="s">
        <v>112</v>
      </c>
      <c r="L51" s="105"/>
      <c r="M51" s="1"/>
      <c r="N51" s="1"/>
      <c r="O51" s="1"/>
      <c r="P51" s="1"/>
      <c r="Q51" s="1"/>
      <c r="R51" s="1"/>
      <c r="S51" s="1"/>
      <c r="T51" s="1"/>
      <c r="U51" s="1"/>
      <c r="V51" s="1"/>
      <c r="W51" s="1"/>
      <c r="X51" s="1"/>
      <c r="Y51" s="1"/>
      <c r="Z51" s="1"/>
    </row>
    <row r="52" spans="1:26" x14ac:dyDescent="0.25">
      <c r="A52" s="20" t="s">
        <v>147</v>
      </c>
      <c r="B52" s="120" t="s">
        <v>31</v>
      </c>
      <c r="C52" s="104"/>
      <c r="D52" s="105"/>
      <c r="E52" s="8" t="s">
        <v>72</v>
      </c>
      <c r="F52" s="103"/>
      <c r="G52" s="104"/>
      <c r="H52" s="104"/>
      <c r="I52" s="104"/>
      <c r="J52" s="105"/>
      <c r="K52" s="103"/>
      <c r="L52" s="105"/>
      <c r="M52" s="1"/>
      <c r="N52" s="1"/>
      <c r="O52" s="1"/>
      <c r="P52" s="1"/>
      <c r="Q52" s="1"/>
      <c r="R52" s="1"/>
      <c r="S52" s="1"/>
      <c r="T52" s="1"/>
      <c r="U52" s="1"/>
      <c r="V52" s="1"/>
      <c r="W52" s="1"/>
      <c r="X52" s="1"/>
      <c r="Y52" s="1"/>
      <c r="Z52" s="1"/>
    </row>
    <row r="53" spans="1:26" ht="45.75" customHeight="1" x14ac:dyDescent="0.25">
      <c r="A53" s="20" t="s">
        <v>150</v>
      </c>
      <c r="B53" s="120" t="s">
        <v>151</v>
      </c>
      <c r="C53" s="104"/>
      <c r="D53" s="105"/>
      <c r="E53" s="20" t="s">
        <v>109</v>
      </c>
      <c r="F53" s="125" t="s">
        <v>152</v>
      </c>
      <c r="G53" s="104"/>
      <c r="H53" s="104"/>
      <c r="I53" s="104"/>
      <c r="J53" s="105"/>
      <c r="K53" s="125" t="s">
        <v>112</v>
      </c>
      <c r="L53" s="105"/>
      <c r="M53" s="1"/>
      <c r="N53" s="1"/>
      <c r="O53" s="1"/>
      <c r="P53" s="1"/>
      <c r="Q53" s="1"/>
      <c r="R53" s="1"/>
      <c r="S53" s="1"/>
      <c r="T53" s="1"/>
      <c r="U53" s="1"/>
      <c r="V53" s="1"/>
      <c r="W53" s="1"/>
      <c r="X53" s="1"/>
      <c r="Y53" s="1"/>
      <c r="Z53" s="1"/>
    </row>
    <row r="54" spans="1:26" ht="45.75" customHeight="1" x14ac:dyDescent="0.25">
      <c r="A54" s="20" t="s">
        <v>153</v>
      </c>
      <c r="B54" s="120" t="s">
        <v>154</v>
      </c>
      <c r="C54" s="104"/>
      <c r="D54" s="105"/>
      <c r="E54" s="20" t="s">
        <v>109</v>
      </c>
      <c r="F54" s="125" t="s">
        <v>155</v>
      </c>
      <c r="G54" s="104"/>
      <c r="H54" s="104"/>
      <c r="I54" s="104"/>
      <c r="J54" s="105"/>
      <c r="K54" s="125" t="s">
        <v>112</v>
      </c>
      <c r="L54" s="105"/>
      <c r="M54" s="1"/>
      <c r="N54" s="1"/>
      <c r="O54" s="1"/>
      <c r="P54" s="1"/>
      <c r="Q54" s="1"/>
      <c r="R54" s="1"/>
      <c r="S54" s="1"/>
      <c r="T54" s="1"/>
      <c r="U54" s="1"/>
      <c r="V54" s="1"/>
      <c r="W54" s="1"/>
      <c r="X54" s="1"/>
      <c r="Y54" s="1"/>
      <c r="Z54" s="1"/>
    </row>
    <row r="55" spans="1:26" ht="45.75" customHeight="1" x14ac:dyDescent="0.25">
      <c r="A55" s="20" t="s">
        <v>157</v>
      </c>
      <c r="B55" s="120" t="s">
        <v>158</v>
      </c>
      <c r="C55" s="104"/>
      <c r="D55" s="105"/>
      <c r="E55" s="20" t="s">
        <v>109</v>
      </c>
      <c r="F55" s="125" t="s">
        <v>159</v>
      </c>
      <c r="G55" s="104"/>
      <c r="H55" s="104"/>
      <c r="I55" s="104"/>
      <c r="J55" s="105"/>
      <c r="K55" s="125" t="s">
        <v>112</v>
      </c>
      <c r="L55" s="105"/>
      <c r="M55" s="1"/>
      <c r="N55" s="1"/>
      <c r="O55" s="1"/>
      <c r="P55" s="1"/>
      <c r="Q55" s="1"/>
      <c r="R55" s="1"/>
      <c r="S55" s="1"/>
      <c r="T55" s="1"/>
      <c r="U55" s="1"/>
      <c r="V55" s="1"/>
      <c r="W55" s="1"/>
      <c r="X55" s="1"/>
      <c r="Y55" s="1"/>
      <c r="Z55" s="1"/>
    </row>
    <row r="56" spans="1:26" ht="45" customHeight="1" x14ac:dyDescent="0.25">
      <c r="A56" s="20" t="s">
        <v>160</v>
      </c>
      <c r="B56" s="120" t="s">
        <v>161</v>
      </c>
      <c r="C56" s="104"/>
      <c r="D56" s="105"/>
      <c r="E56" s="20" t="s">
        <v>109</v>
      </c>
      <c r="F56" s="125" t="s">
        <v>162</v>
      </c>
      <c r="G56" s="104"/>
      <c r="H56" s="104"/>
      <c r="I56" s="104"/>
      <c r="J56" s="105"/>
      <c r="K56" s="125" t="s">
        <v>112</v>
      </c>
      <c r="L56" s="105"/>
      <c r="M56" s="1"/>
      <c r="N56" s="1"/>
      <c r="O56" s="1"/>
      <c r="P56" s="1"/>
      <c r="Q56" s="1"/>
      <c r="R56" s="1"/>
      <c r="S56" s="1"/>
      <c r="T56" s="1"/>
      <c r="U56" s="1"/>
      <c r="V56" s="1"/>
      <c r="W56" s="1"/>
      <c r="X56" s="1"/>
      <c r="Y56" s="1"/>
      <c r="Z56" s="1"/>
    </row>
    <row r="57" spans="1:26" ht="46.5" customHeight="1" x14ac:dyDescent="0.25">
      <c r="A57" s="33" t="s">
        <v>163</v>
      </c>
      <c r="B57" s="121" t="s">
        <v>165</v>
      </c>
      <c r="C57" s="104"/>
      <c r="D57" s="105"/>
      <c r="E57" s="33" t="s">
        <v>109</v>
      </c>
      <c r="F57" s="122" t="s">
        <v>167</v>
      </c>
      <c r="G57" s="104"/>
      <c r="H57" s="104"/>
      <c r="I57" s="104"/>
      <c r="J57" s="105"/>
      <c r="K57" s="122" t="s">
        <v>168</v>
      </c>
      <c r="L57" s="105"/>
      <c r="M57" s="1"/>
      <c r="N57" s="1"/>
      <c r="O57" s="1"/>
      <c r="P57" s="1"/>
      <c r="Q57" s="1"/>
      <c r="R57" s="1"/>
      <c r="S57" s="1"/>
      <c r="T57" s="1"/>
      <c r="U57" s="1"/>
      <c r="V57" s="1"/>
      <c r="W57" s="1"/>
      <c r="X57" s="1"/>
      <c r="Y57" s="1"/>
      <c r="Z57" s="1"/>
    </row>
    <row r="58" spans="1:26" ht="45.75" customHeight="1" x14ac:dyDescent="0.25">
      <c r="A58" s="33" t="s">
        <v>169</v>
      </c>
      <c r="B58" s="121" t="s">
        <v>170</v>
      </c>
      <c r="C58" s="104"/>
      <c r="D58" s="105"/>
      <c r="E58" s="33" t="s">
        <v>109</v>
      </c>
      <c r="F58" s="122" t="s">
        <v>171</v>
      </c>
      <c r="G58" s="104"/>
      <c r="H58" s="104"/>
      <c r="I58" s="104"/>
      <c r="J58" s="105"/>
      <c r="K58" s="122" t="s">
        <v>168</v>
      </c>
      <c r="L58" s="105"/>
      <c r="M58" s="1"/>
      <c r="N58" s="1"/>
      <c r="O58" s="1"/>
      <c r="P58" s="1"/>
      <c r="Q58" s="1"/>
      <c r="R58" s="1"/>
      <c r="S58" s="1"/>
      <c r="T58" s="1"/>
      <c r="U58" s="1"/>
      <c r="V58" s="1"/>
      <c r="W58" s="1"/>
      <c r="X58" s="1"/>
      <c r="Y58" s="1"/>
      <c r="Z58" s="1"/>
    </row>
    <row r="59" spans="1:26" ht="29.25" customHeight="1" x14ac:dyDescent="0.25">
      <c r="A59" s="33" t="s">
        <v>173</v>
      </c>
      <c r="B59" s="121" t="s">
        <v>108</v>
      </c>
      <c r="C59" s="104"/>
      <c r="D59" s="105"/>
      <c r="E59" s="33" t="s">
        <v>109</v>
      </c>
      <c r="F59" s="122" t="s">
        <v>174</v>
      </c>
      <c r="G59" s="104"/>
      <c r="H59" s="104"/>
      <c r="I59" s="104"/>
      <c r="J59" s="105"/>
      <c r="K59" s="122" t="s">
        <v>168</v>
      </c>
      <c r="L59" s="105"/>
      <c r="M59" s="1"/>
      <c r="N59" s="1"/>
      <c r="O59" s="1"/>
      <c r="P59" s="1"/>
      <c r="Q59" s="1"/>
      <c r="R59" s="1"/>
      <c r="S59" s="1"/>
      <c r="T59" s="1"/>
      <c r="U59" s="1"/>
      <c r="V59" s="1"/>
      <c r="W59" s="1"/>
      <c r="X59" s="1"/>
      <c r="Y59" s="1"/>
      <c r="Z59" s="1"/>
    </row>
    <row r="60" spans="1:26" ht="63.75" customHeight="1" x14ac:dyDescent="0.25">
      <c r="A60" s="33" t="s">
        <v>175</v>
      </c>
      <c r="B60" s="121" t="s">
        <v>176</v>
      </c>
      <c r="C60" s="104"/>
      <c r="D60" s="105"/>
      <c r="E60" s="33" t="s">
        <v>109</v>
      </c>
      <c r="F60" s="122" t="s">
        <v>177</v>
      </c>
      <c r="G60" s="104"/>
      <c r="H60" s="104"/>
      <c r="I60" s="104"/>
      <c r="J60" s="105"/>
      <c r="K60" s="122" t="s">
        <v>168</v>
      </c>
      <c r="L60" s="105"/>
      <c r="M60" s="1"/>
      <c r="N60" s="1"/>
      <c r="O60" s="1"/>
      <c r="P60" s="1"/>
      <c r="Q60" s="1"/>
      <c r="R60" s="1"/>
      <c r="S60" s="1"/>
      <c r="T60" s="1"/>
      <c r="U60" s="1"/>
      <c r="V60" s="1"/>
      <c r="W60" s="1"/>
      <c r="X60" s="1"/>
      <c r="Y60" s="1"/>
      <c r="Z60" s="1"/>
    </row>
    <row r="61" spans="1:26" ht="30.75" customHeight="1" x14ac:dyDescent="0.25">
      <c r="A61" s="33" t="s">
        <v>179</v>
      </c>
      <c r="B61" s="121" t="s">
        <v>119</v>
      </c>
      <c r="C61" s="104"/>
      <c r="D61" s="105"/>
      <c r="E61" s="33" t="s">
        <v>109</v>
      </c>
      <c r="F61" s="122" t="s">
        <v>180</v>
      </c>
      <c r="G61" s="104"/>
      <c r="H61" s="104"/>
      <c r="I61" s="104"/>
      <c r="J61" s="105"/>
      <c r="K61" s="122" t="s">
        <v>168</v>
      </c>
      <c r="L61" s="105"/>
      <c r="M61" s="1"/>
      <c r="N61" s="1"/>
      <c r="O61" s="1"/>
      <c r="P61" s="1"/>
      <c r="Q61" s="1"/>
      <c r="R61" s="1"/>
      <c r="S61" s="1"/>
      <c r="T61" s="1"/>
      <c r="U61" s="1"/>
      <c r="V61" s="1"/>
      <c r="W61" s="1"/>
      <c r="X61" s="1"/>
      <c r="Y61" s="1"/>
      <c r="Z61" s="1"/>
    </row>
    <row r="62" spans="1:26" ht="60.75" customHeight="1" x14ac:dyDescent="0.25">
      <c r="A62" s="33" t="s">
        <v>181</v>
      </c>
      <c r="B62" s="121" t="s">
        <v>182</v>
      </c>
      <c r="C62" s="104"/>
      <c r="D62" s="105"/>
      <c r="E62" s="33" t="s">
        <v>109</v>
      </c>
      <c r="F62" s="122" t="s">
        <v>183</v>
      </c>
      <c r="G62" s="104"/>
      <c r="H62" s="104"/>
      <c r="I62" s="104"/>
      <c r="J62" s="105"/>
      <c r="K62" s="122" t="s">
        <v>168</v>
      </c>
      <c r="L62" s="105"/>
      <c r="M62" s="1"/>
      <c r="N62" s="1"/>
      <c r="O62" s="1"/>
      <c r="P62" s="1"/>
      <c r="Q62" s="1"/>
      <c r="R62" s="1"/>
      <c r="S62" s="1"/>
      <c r="T62" s="1"/>
      <c r="U62" s="1"/>
      <c r="V62" s="1"/>
      <c r="W62" s="1"/>
      <c r="X62" s="1"/>
      <c r="Y62" s="1"/>
      <c r="Z62" s="1"/>
    </row>
    <row r="63" spans="1:26" ht="45" customHeight="1" x14ac:dyDescent="0.25">
      <c r="A63" s="33" t="s">
        <v>184</v>
      </c>
      <c r="B63" s="121" t="s">
        <v>185</v>
      </c>
      <c r="C63" s="104"/>
      <c r="D63" s="105"/>
      <c r="E63" s="33" t="s">
        <v>109</v>
      </c>
      <c r="F63" s="122" t="s">
        <v>186</v>
      </c>
      <c r="G63" s="104"/>
      <c r="H63" s="104"/>
      <c r="I63" s="104"/>
      <c r="J63" s="105"/>
      <c r="K63" s="122" t="s">
        <v>168</v>
      </c>
      <c r="L63" s="105"/>
      <c r="M63" s="1"/>
      <c r="N63" s="1"/>
      <c r="O63" s="1"/>
      <c r="P63" s="1"/>
      <c r="Q63" s="1"/>
      <c r="R63" s="1"/>
      <c r="S63" s="1"/>
      <c r="T63" s="1"/>
      <c r="U63" s="1"/>
      <c r="V63" s="1"/>
      <c r="W63" s="1"/>
      <c r="X63" s="1"/>
      <c r="Y63" s="1"/>
      <c r="Z63" s="1"/>
    </row>
    <row r="64" spans="1:26" ht="62.25" customHeight="1" x14ac:dyDescent="0.25">
      <c r="A64" s="33" t="s">
        <v>187</v>
      </c>
      <c r="B64" s="121" t="s">
        <v>188</v>
      </c>
      <c r="C64" s="104"/>
      <c r="D64" s="105"/>
      <c r="E64" s="33" t="s">
        <v>109</v>
      </c>
      <c r="F64" s="122" t="s">
        <v>189</v>
      </c>
      <c r="G64" s="104"/>
      <c r="H64" s="104"/>
      <c r="I64" s="104"/>
      <c r="J64" s="105"/>
      <c r="K64" s="122" t="s">
        <v>190</v>
      </c>
      <c r="L64" s="105"/>
      <c r="M64" s="1"/>
      <c r="N64" s="1"/>
      <c r="O64" s="1"/>
      <c r="P64" s="1"/>
      <c r="Q64" s="1"/>
      <c r="R64" s="1"/>
      <c r="S64" s="1"/>
      <c r="T64" s="1"/>
      <c r="U64" s="1"/>
      <c r="V64" s="1"/>
      <c r="W64" s="1"/>
      <c r="X64" s="1"/>
      <c r="Y64" s="1"/>
      <c r="Z64" s="1"/>
    </row>
    <row r="65" spans="1:26" x14ac:dyDescent="0.25">
      <c r="A65" s="33" t="s">
        <v>191</v>
      </c>
      <c r="B65" s="121" t="s">
        <v>192</v>
      </c>
      <c r="C65" s="104"/>
      <c r="D65" s="105"/>
      <c r="E65" s="33" t="s">
        <v>109</v>
      </c>
      <c r="F65" s="122"/>
      <c r="G65" s="104"/>
      <c r="H65" s="104"/>
      <c r="I65" s="104"/>
      <c r="J65" s="105"/>
      <c r="K65" s="122"/>
      <c r="L65" s="105"/>
      <c r="M65" s="1"/>
      <c r="N65" s="1"/>
      <c r="O65" s="1"/>
      <c r="P65" s="1"/>
      <c r="Q65" s="1"/>
      <c r="R65" s="1"/>
      <c r="S65" s="1"/>
      <c r="T65" s="1"/>
      <c r="U65" s="1"/>
      <c r="V65" s="1"/>
      <c r="W65" s="1"/>
      <c r="X65" s="1"/>
      <c r="Y65" s="1"/>
      <c r="Z65" s="1"/>
    </row>
    <row r="66" spans="1:26" ht="45.75" customHeight="1" x14ac:dyDescent="0.25">
      <c r="A66" s="33" t="s">
        <v>195</v>
      </c>
      <c r="B66" s="121" t="s">
        <v>196</v>
      </c>
      <c r="C66" s="104"/>
      <c r="D66" s="105"/>
      <c r="E66" s="33" t="s">
        <v>109</v>
      </c>
      <c r="F66" s="122" t="s">
        <v>197</v>
      </c>
      <c r="G66" s="104"/>
      <c r="H66" s="104"/>
      <c r="I66" s="104"/>
      <c r="J66" s="105"/>
      <c r="K66" s="122" t="s">
        <v>198</v>
      </c>
      <c r="L66" s="105"/>
      <c r="M66" s="1"/>
      <c r="N66" s="1"/>
      <c r="O66" s="1"/>
      <c r="P66" s="1"/>
      <c r="Q66" s="1"/>
      <c r="R66" s="1"/>
      <c r="S66" s="1"/>
      <c r="T66" s="1"/>
      <c r="U66" s="1"/>
      <c r="V66" s="1"/>
      <c r="W66" s="1"/>
      <c r="X66" s="1"/>
      <c r="Y66" s="1"/>
      <c r="Z66" s="1"/>
    </row>
    <row r="67" spans="1:26" ht="46.5" customHeight="1" x14ac:dyDescent="0.25">
      <c r="A67" s="33" t="s">
        <v>199</v>
      </c>
      <c r="B67" s="121" t="s">
        <v>200</v>
      </c>
      <c r="C67" s="104"/>
      <c r="D67" s="105"/>
      <c r="E67" s="33" t="s">
        <v>109</v>
      </c>
      <c r="F67" s="122" t="s">
        <v>197</v>
      </c>
      <c r="G67" s="104"/>
      <c r="H67" s="104"/>
      <c r="I67" s="104"/>
      <c r="J67" s="105"/>
      <c r="K67" s="122" t="s">
        <v>198</v>
      </c>
      <c r="L67" s="105"/>
      <c r="M67" s="1"/>
      <c r="N67" s="1"/>
      <c r="O67" s="1"/>
      <c r="P67" s="1"/>
      <c r="Q67" s="1"/>
      <c r="R67" s="1"/>
      <c r="S67" s="1"/>
      <c r="T67" s="1"/>
      <c r="U67" s="1"/>
      <c r="V67" s="1"/>
      <c r="W67" s="1"/>
      <c r="X67" s="1"/>
      <c r="Y67" s="1"/>
      <c r="Z67" s="1"/>
    </row>
    <row r="68" spans="1:26" ht="46.5" customHeight="1" x14ac:dyDescent="0.25">
      <c r="A68" s="33" t="s">
        <v>202</v>
      </c>
      <c r="B68" s="121" t="s">
        <v>203</v>
      </c>
      <c r="C68" s="104"/>
      <c r="D68" s="105"/>
      <c r="E68" s="33" t="s">
        <v>109</v>
      </c>
      <c r="F68" s="122" t="s">
        <v>197</v>
      </c>
      <c r="G68" s="104"/>
      <c r="H68" s="104"/>
      <c r="I68" s="104"/>
      <c r="J68" s="105"/>
      <c r="K68" s="122" t="s">
        <v>198</v>
      </c>
      <c r="L68" s="105"/>
      <c r="M68" s="1"/>
      <c r="N68" s="1"/>
      <c r="O68" s="1"/>
      <c r="P68" s="1"/>
      <c r="Q68" s="1"/>
      <c r="R68" s="1"/>
      <c r="S68" s="1"/>
      <c r="T68" s="1"/>
      <c r="U68" s="1"/>
      <c r="V68" s="1"/>
      <c r="W68" s="1"/>
      <c r="X68" s="1"/>
      <c r="Y68" s="1"/>
      <c r="Z68" s="1"/>
    </row>
    <row r="69" spans="1:26" ht="46.5" customHeight="1" x14ac:dyDescent="0.25">
      <c r="A69" s="33" t="s">
        <v>206</v>
      </c>
      <c r="B69" s="121" t="s">
        <v>207</v>
      </c>
      <c r="C69" s="104"/>
      <c r="D69" s="105"/>
      <c r="E69" s="33" t="s">
        <v>109</v>
      </c>
      <c r="F69" s="122" t="s">
        <v>197</v>
      </c>
      <c r="G69" s="104"/>
      <c r="H69" s="104"/>
      <c r="I69" s="104"/>
      <c r="J69" s="105"/>
      <c r="K69" s="122" t="s">
        <v>198</v>
      </c>
      <c r="L69" s="105"/>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24" t="s">
        <v>208</v>
      </c>
      <c r="B71" s="104"/>
      <c r="C71" s="104"/>
      <c r="D71" s="104"/>
      <c r="E71" s="104"/>
      <c r="F71" s="104"/>
      <c r="G71" s="104"/>
      <c r="H71" s="104"/>
      <c r="I71" s="104"/>
      <c r="J71" s="104"/>
      <c r="K71" s="104"/>
      <c r="L71" s="105"/>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47" t="s">
        <v>212</v>
      </c>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49" t="s">
        <v>214</v>
      </c>
      <c r="B74" s="123" t="s">
        <v>216</v>
      </c>
      <c r="C74" s="110"/>
      <c r="D74" s="110"/>
      <c r="E74" s="110"/>
      <c r="F74" s="110"/>
      <c r="G74" s="110"/>
      <c r="H74" s="110"/>
      <c r="I74" s="110"/>
      <c r="J74" s="110"/>
      <c r="K74" s="110"/>
      <c r="L74" s="110"/>
      <c r="M74" s="1"/>
      <c r="N74" s="1"/>
      <c r="O74" s="1"/>
      <c r="P74" s="1"/>
      <c r="Q74" s="1"/>
      <c r="R74" s="1"/>
      <c r="S74" s="1"/>
      <c r="T74" s="1"/>
      <c r="U74" s="1"/>
      <c r="V74" s="1"/>
      <c r="W74" s="1"/>
      <c r="X74" s="1"/>
      <c r="Y74" s="1"/>
      <c r="Z74" s="1"/>
    </row>
    <row r="75" spans="1:26" x14ac:dyDescent="0.25">
      <c r="A75" s="49" t="s">
        <v>217</v>
      </c>
      <c r="B75" s="123" t="s">
        <v>218</v>
      </c>
      <c r="C75" s="110"/>
      <c r="D75" s="110"/>
      <c r="E75" s="110"/>
      <c r="F75" s="110"/>
      <c r="G75" s="110"/>
      <c r="H75" s="110"/>
      <c r="I75" s="110"/>
      <c r="J75" s="110"/>
      <c r="K75" s="110"/>
      <c r="L75" s="110"/>
      <c r="M75" s="1"/>
      <c r="N75" s="1"/>
      <c r="O75" s="1"/>
      <c r="P75" s="1"/>
      <c r="Q75" s="1"/>
      <c r="R75" s="1"/>
      <c r="S75" s="1"/>
      <c r="T75" s="1"/>
      <c r="U75" s="1"/>
      <c r="V75" s="1"/>
      <c r="W75" s="1"/>
      <c r="X75" s="1"/>
      <c r="Y75" s="1"/>
      <c r="Z75" s="1"/>
    </row>
    <row r="76" spans="1:26" x14ac:dyDescent="0.25">
      <c r="A76" s="49" t="s">
        <v>219</v>
      </c>
      <c r="B76" s="123" t="s">
        <v>220</v>
      </c>
      <c r="C76" s="110"/>
      <c r="D76" s="110"/>
      <c r="E76" s="110"/>
      <c r="F76" s="110"/>
      <c r="G76" s="110"/>
      <c r="H76" s="110"/>
      <c r="I76" s="110"/>
      <c r="J76" s="110"/>
      <c r="K76" s="110"/>
      <c r="L76" s="110"/>
      <c r="M76" s="1"/>
      <c r="N76" s="1"/>
      <c r="O76" s="1"/>
      <c r="P76" s="1"/>
      <c r="Q76" s="1"/>
      <c r="R76" s="1"/>
      <c r="S76" s="1"/>
      <c r="T76" s="1"/>
      <c r="U76" s="1"/>
      <c r="V76" s="1"/>
      <c r="W76" s="1"/>
      <c r="X76" s="1"/>
      <c r="Y76" s="1"/>
      <c r="Z76" s="1"/>
    </row>
    <row r="77" spans="1:26" x14ac:dyDescent="0.25">
      <c r="A77" s="49" t="s">
        <v>221</v>
      </c>
      <c r="B77" s="123" t="s">
        <v>222</v>
      </c>
      <c r="C77" s="110"/>
      <c r="D77" s="110"/>
      <c r="E77" s="110"/>
      <c r="F77" s="110"/>
      <c r="G77" s="110"/>
      <c r="H77" s="110"/>
      <c r="I77" s="110"/>
      <c r="J77" s="110"/>
      <c r="K77" s="110"/>
      <c r="L77" s="110"/>
      <c r="M77" s="1"/>
      <c r="N77" s="1"/>
      <c r="O77" s="1"/>
      <c r="P77" s="1"/>
      <c r="Q77" s="1"/>
      <c r="R77" s="1"/>
      <c r="S77" s="1"/>
      <c r="T77" s="1"/>
      <c r="U77" s="1"/>
      <c r="V77" s="1"/>
      <c r="W77" s="1"/>
      <c r="X77" s="1"/>
      <c r="Y77" s="1"/>
      <c r="Z77" s="1"/>
    </row>
    <row r="78" spans="1:26" x14ac:dyDescent="0.25">
      <c r="A78" s="49" t="s">
        <v>223</v>
      </c>
      <c r="B78" s="123" t="s">
        <v>224</v>
      </c>
      <c r="C78" s="110"/>
      <c r="D78" s="110"/>
      <c r="E78" s="110"/>
      <c r="F78" s="110"/>
      <c r="G78" s="110"/>
      <c r="H78" s="110"/>
      <c r="I78" s="110"/>
      <c r="J78" s="110"/>
      <c r="K78" s="110"/>
      <c r="L78" s="110"/>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47" t="s">
        <v>226</v>
      </c>
      <c r="B80" s="1"/>
      <c r="C80" s="1"/>
      <c r="D80" s="1"/>
      <c r="E80" s="1"/>
      <c r="F80" s="1"/>
      <c r="G80" s="1"/>
      <c r="H80" s="1"/>
      <c r="I80" s="1"/>
      <c r="J80" s="1"/>
      <c r="K80" s="1"/>
      <c r="L80" s="1"/>
      <c r="M80" s="1"/>
      <c r="N80" s="1"/>
      <c r="O80" s="1"/>
      <c r="P80" s="1"/>
      <c r="Q80" s="1"/>
      <c r="R80" s="1"/>
      <c r="S80" s="1"/>
      <c r="T80" s="1"/>
      <c r="U80" s="1"/>
      <c r="V80" s="1"/>
      <c r="W80" s="1"/>
      <c r="X80" s="1"/>
      <c r="Y80" s="1"/>
      <c r="Z80" s="1"/>
    </row>
    <row r="81" spans="1:26" ht="30" customHeight="1" x14ac:dyDescent="0.25">
      <c r="A81" s="119" t="s">
        <v>227</v>
      </c>
      <c r="B81" s="110"/>
      <c r="C81" s="113" t="s">
        <v>230</v>
      </c>
      <c r="D81" s="110"/>
      <c r="E81" s="110"/>
      <c r="F81" s="110"/>
      <c r="G81" s="110"/>
      <c r="H81" s="110"/>
      <c r="I81" s="110"/>
      <c r="J81" s="110"/>
      <c r="K81" s="110"/>
      <c r="L81" s="110"/>
      <c r="M81" s="1"/>
      <c r="N81" s="1"/>
      <c r="O81" s="1"/>
      <c r="P81" s="1"/>
      <c r="Q81" s="1"/>
      <c r="R81" s="1"/>
      <c r="S81" s="1"/>
      <c r="T81" s="1"/>
      <c r="U81" s="1"/>
      <c r="V81" s="1"/>
      <c r="W81" s="1"/>
      <c r="X81" s="1"/>
      <c r="Y81" s="1"/>
      <c r="Z81" s="1"/>
    </row>
    <row r="82" spans="1:26" x14ac:dyDescent="0.25">
      <c r="A82" s="119" t="s">
        <v>231</v>
      </c>
      <c r="B82" s="110"/>
      <c r="C82" s="123" t="s">
        <v>232</v>
      </c>
      <c r="D82" s="110"/>
      <c r="E82" s="110"/>
      <c r="F82" s="110"/>
      <c r="G82" s="110"/>
      <c r="H82" s="110"/>
      <c r="I82" s="110"/>
      <c r="J82" s="110"/>
      <c r="K82" s="110"/>
      <c r="L82" s="110"/>
      <c r="M82" s="1"/>
      <c r="N82" s="1"/>
      <c r="O82" s="1"/>
      <c r="P82" s="1"/>
      <c r="Q82" s="1"/>
      <c r="R82" s="1"/>
      <c r="S82" s="1"/>
      <c r="T82" s="1"/>
      <c r="U82" s="1"/>
      <c r="V82" s="1"/>
      <c r="W82" s="1"/>
      <c r="X82" s="1"/>
      <c r="Y82" s="1"/>
      <c r="Z82" s="1"/>
    </row>
    <row r="83" spans="1:26" x14ac:dyDescent="0.25">
      <c r="A83" s="119" t="s">
        <v>233</v>
      </c>
      <c r="B83" s="110"/>
      <c r="C83" s="123" t="s">
        <v>234</v>
      </c>
      <c r="D83" s="110"/>
      <c r="E83" s="110"/>
      <c r="F83" s="110"/>
      <c r="G83" s="110"/>
      <c r="H83" s="110"/>
      <c r="I83" s="110"/>
      <c r="J83" s="110"/>
      <c r="K83" s="110"/>
      <c r="L83" s="110"/>
      <c r="M83" s="1"/>
      <c r="N83" s="1"/>
      <c r="O83" s="1"/>
      <c r="P83" s="1"/>
      <c r="Q83" s="1"/>
      <c r="R83" s="1"/>
      <c r="S83" s="1"/>
      <c r="T83" s="1"/>
      <c r="U83" s="1"/>
      <c r="V83" s="1"/>
      <c r="W83" s="1"/>
      <c r="X83" s="1"/>
      <c r="Y83" s="1"/>
      <c r="Z83" s="1"/>
    </row>
    <row r="84" spans="1:26" x14ac:dyDescent="0.25">
      <c r="A84" s="119" t="s">
        <v>235</v>
      </c>
      <c r="B84" s="110"/>
      <c r="C84" s="123" t="s">
        <v>236</v>
      </c>
      <c r="D84" s="110"/>
      <c r="E84" s="110"/>
      <c r="F84" s="110"/>
      <c r="G84" s="110"/>
      <c r="H84" s="110"/>
      <c r="I84" s="110"/>
      <c r="J84" s="110"/>
      <c r="K84" s="110"/>
      <c r="L84" s="110"/>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47" t="s">
        <v>237</v>
      </c>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49" t="s">
        <v>238</v>
      </c>
      <c r="B87" s="123" t="s">
        <v>239</v>
      </c>
      <c r="C87" s="110"/>
      <c r="D87" s="110"/>
      <c r="E87" s="110"/>
      <c r="F87" s="110"/>
      <c r="G87" s="110"/>
      <c r="H87" s="110"/>
      <c r="I87" s="110"/>
      <c r="J87" s="110"/>
      <c r="K87" s="110"/>
      <c r="L87" s="110"/>
      <c r="M87" s="1"/>
      <c r="N87" s="1"/>
      <c r="O87" s="1"/>
      <c r="P87" s="1"/>
      <c r="Q87" s="1"/>
      <c r="R87" s="1"/>
      <c r="S87" s="1"/>
      <c r="T87" s="1"/>
      <c r="U87" s="1"/>
      <c r="V87" s="1"/>
      <c r="W87" s="1"/>
      <c r="X87" s="1"/>
      <c r="Y87" s="1"/>
      <c r="Z87" s="1"/>
    </row>
    <row r="88" spans="1:26" x14ac:dyDescent="0.25">
      <c r="A88" s="49" t="s">
        <v>240</v>
      </c>
      <c r="B88" s="123" t="s">
        <v>241</v>
      </c>
      <c r="C88" s="110"/>
      <c r="D88" s="110"/>
      <c r="E88" s="110"/>
      <c r="F88" s="110"/>
      <c r="G88" s="110"/>
      <c r="H88" s="110"/>
      <c r="I88" s="110"/>
      <c r="J88" s="110"/>
      <c r="K88" s="110"/>
      <c r="L88" s="110"/>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82">
    <mergeCell ref="B42:D42"/>
    <mergeCell ref="B43:D43"/>
    <mergeCell ref="B40:D40"/>
    <mergeCell ref="B41:D41"/>
    <mergeCell ref="K43:L43"/>
    <mergeCell ref="K44:L44"/>
    <mergeCell ref="K46:L46"/>
    <mergeCell ref="F46:J46"/>
    <mergeCell ref="F32:J32"/>
    <mergeCell ref="F33:J33"/>
    <mergeCell ref="F34:J34"/>
    <mergeCell ref="K34:L34"/>
    <mergeCell ref="F35:J35"/>
    <mergeCell ref="K35:L35"/>
    <mergeCell ref="F36:J36"/>
    <mergeCell ref="K36:L36"/>
    <mergeCell ref="F40:J40"/>
    <mergeCell ref="F41:J41"/>
    <mergeCell ref="K32:L32"/>
    <mergeCell ref="K33:L33"/>
    <mergeCell ref="F44:J44"/>
    <mergeCell ref="F45:J45"/>
    <mergeCell ref="F42:J42"/>
    <mergeCell ref="F43:J43"/>
    <mergeCell ref="K45:L45"/>
    <mergeCell ref="K42:L42"/>
    <mergeCell ref="K40:L40"/>
    <mergeCell ref="K41:L41"/>
    <mergeCell ref="F52:J52"/>
    <mergeCell ref="K52:L52"/>
    <mergeCell ref="F53:J53"/>
    <mergeCell ref="K53:L53"/>
    <mergeCell ref="F56:J56"/>
    <mergeCell ref="F48:J48"/>
    <mergeCell ref="F47:J47"/>
    <mergeCell ref="K47:L47"/>
    <mergeCell ref="F50:J50"/>
    <mergeCell ref="K50:L50"/>
    <mergeCell ref="F51:J51"/>
    <mergeCell ref="K51:L51"/>
    <mergeCell ref="F49:J49"/>
    <mergeCell ref="K49:L49"/>
    <mergeCell ref="K48:L48"/>
    <mergeCell ref="K57:L57"/>
    <mergeCell ref="K64:L64"/>
    <mergeCell ref="K62:L62"/>
    <mergeCell ref="K63:L63"/>
    <mergeCell ref="K60:L60"/>
    <mergeCell ref="K61:L61"/>
    <mergeCell ref="F57:J57"/>
    <mergeCell ref="F54:J54"/>
    <mergeCell ref="F55:J55"/>
    <mergeCell ref="K56:L56"/>
    <mergeCell ref="K55:L55"/>
    <mergeCell ref="K54:L54"/>
    <mergeCell ref="B87:L87"/>
    <mergeCell ref="B88:L88"/>
    <mergeCell ref="C82:L82"/>
    <mergeCell ref="C83:L83"/>
    <mergeCell ref="C81:L81"/>
    <mergeCell ref="B78:L78"/>
    <mergeCell ref="F68:J68"/>
    <mergeCell ref="F67:J67"/>
    <mergeCell ref="K67:L67"/>
    <mergeCell ref="K68:L68"/>
    <mergeCell ref="F69:J69"/>
    <mergeCell ref="K69:L69"/>
    <mergeCell ref="A71:L71"/>
    <mergeCell ref="B74:L74"/>
    <mergeCell ref="B75:L75"/>
    <mergeCell ref="B76:L76"/>
    <mergeCell ref="B77:L77"/>
    <mergeCell ref="B65:D65"/>
    <mergeCell ref="B62:D62"/>
    <mergeCell ref="B63:D63"/>
    <mergeCell ref="B60:D60"/>
    <mergeCell ref="B61:D61"/>
    <mergeCell ref="B67:D67"/>
    <mergeCell ref="K58:L58"/>
    <mergeCell ref="F58:J58"/>
    <mergeCell ref="C84:L84"/>
    <mergeCell ref="F66:J66"/>
    <mergeCell ref="K66:L66"/>
    <mergeCell ref="F64:J64"/>
    <mergeCell ref="F65:J65"/>
    <mergeCell ref="K59:L59"/>
    <mergeCell ref="F62:J62"/>
    <mergeCell ref="F63:J63"/>
    <mergeCell ref="F60:J60"/>
    <mergeCell ref="F61:J61"/>
    <mergeCell ref="F59:J59"/>
    <mergeCell ref="K65:L65"/>
    <mergeCell ref="B44:D44"/>
    <mergeCell ref="B45:D45"/>
    <mergeCell ref="A82:B82"/>
    <mergeCell ref="A83:B83"/>
    <mergeCell ref="A84:B84"/>
    <mergeCell ref="A81:B81"/>
    <mergeCell ref="B52:D52"/>
    <mergeCell ref="B50:D50"/>
    <mergeCell ref="B51:D51"/>
    <mergeCell ref="B48:D48"/>
    <mergeCell ref="B49:D49"/>
    <mergeCell ref="B46:D46"/>
    <mergeCell ref="B47:D47"/>
    <mergeCell ref="B58:D58"/>
    <mergeCell ref="B59:D59"/>
    <mergeCell ref="B56:D56"/>
    <mergeCell ref="B57:D57"/>
    <mergeCell ref="B54:D54"/>
    <mergeCell ref="B55:D55"/>
    <mergeCell ref="B53:D53"/>
    <mergeCell ref="B68:D68"/>
    <mergeCell ref="B69:D69"/>
    <mergeCell ref="B66:D66"/>
    <mergeCell ref="B64:D64"/>
    <mergeCell ref="B39:D39"/>
    <mergeCell ref="B38:D38"/>
    <mergeCell ref="K38:L38"/>
    <mergeCell ref="K37:L37"/>
    <mergeCell ref="F37:J37"/>
    <mergeCell ref="F38:J38"/>
    <mergeCell ref="F39:J39"/>
    <mergeCell ref="K39:L39"/>
    <mergeCell ref="I23:L23"/>
    <mergeCell ref="A23:D23"/>
    <mergeCell ref="F30:J30"/>
    <mergeCell ref="K30:L30"/>
    <mergeCell ref="B36:D36"/>
    <mergeCell ref="B37:D37"/>
    <mergeCell ref="B34:D34"/>
    <mergeCell ref="B35:D35"/>
    <mergeCell ref="B32:D32"/>
    <mergeCell ref="B33:D33"/>
    <mergeCell ref="F29:J29"/>
    <mergeCell ref="I24:L24"/>
    <mergeCell ref="A6:L6"/>
    <mergeCell ref="A7:L7"/>
    <mergeCell ref="E15:H15"/>
    <mergeCell ref="A12:L12"/>
    <mergeCell ref="A13:L13"/>
    <mergeCell ref="A10:L10"/>
    <mergeCell ref="A1:L1"/>
    <mergeCell ref="A3:L3"/>
    <mergeCell ref="A4:L4"/>
    <mergeCell ref="A9:L9"/>
    <mergeCell ref="I15:L15"/>
    <mergeCell ref="A15:D15"/>
    <mergeCell ref="A24:D24"/>
    <mergeCell ref="A22:D22"/>
    <mergeCell ref="I17:L17"/>
    <mergeCell ref="F31:J31"/>
    <mergeCell ref="K31:L31"/>
    <mergeCell ref="A26:L26"/>
    <mergeCell ref="F28:J28"/>
    <mergeCell ref="K28:L28"/>
    <mergeCell ref="K29:L29"/>
    <mergeCell ref="B30:D30"/>
    <mergeCell ref="B31:D31"/>
    <mergeCell ref="A25:D25"/>
    <mergeCell ref="E23:H23"/>
    <mergeCell ref="E24:H24"/>
    <mergeCell ref="B28:D28"/>
    <mergeCell ref="B29:D29"/>
    <mergeCell ref="I20:L20"/>
    <mergeCell ref="A20:D20"/>
    <mergeCell ref="E20:H20"/>
    <mergeCell ref="A21:D21"/>
    <mergeCell ref="A18:D18"/>
    <mergeCell ref="A19:D19"/>
    <mergeCell ref="A16:D16"/>
    <mergeCell ref="A17:D17"/>
    <mergeCell ref="E22:H22"/>
    <mergeCell ref="E21:H21"/>
    <mergeCell ref="E19:H19"/>
    <mergeCell ref="I19:L19"/>
    <mergeCell ref="E18:H18"/>
    <mergeCell ref="I18:L18"/>
    <mergeCell ref="E16:H16"/>
    <mergeCell ref="E17:H17"/>
    <mergeCell ref="I16:L16"/>
    <mergeCell ref="I22:L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449"/>
  <sheetViews>
    <sheetView tabSelected="1" zoomScale="60" zoomScaleNormal="60" workbookViewId="0">
      <pane ySplit="4" topLeftCell="A5" activePane="bottomLeft" state="frozen"/>
      <selection pane="bottomLeft" activeCell="G5" sqref="G5:G8"/>
    </sheetView>
  </sheetViews>
  <sheetFormatPr baseColWidth="10" defaultColWidth="14.42578125" defaultRowHeight="15" customHeight="1" x14ac:dyDescent="0.25"/>
  <cols>
    <col min="1" max="1" width="17.85546875" customWidth="1"/>
    <col min="2" max="2" width="15.5703125" customWidth="1"/>
    <col min="3" max="3" width="18.85546875" customWidth="1"/>
    <col min="4" max="4" width="8.42578125" customWidth="1"/>
    <col min="5" max="5" width="8.5703125" customWidth="1"/>
    <col min="6" max="6" width="16.85546875" customWidth="1"/>
    <col min="7" max="7" width="15.85546875" customWidth="1"/>
    <col min="8" max="9" width="17.28515625" customWidth="1"/>
    <col min="10" max="10" width="15.5703125" customWidth="1"/>
    <col min="11" max="11" width="14.7109375" customWidth="1"/>
    <col min="12" max="12" width="12.140625" customWidth="1"/>
    <col min="13" max="17" width="16.7109375" customWidth="1"/>
    <col min="18" max="19" width="9.42578125" customWidth="1"/>
    <col min="20" max="20" width="29.85546875" customWidth="1"/>
    <col min="21" max="21" width="29.7109375" customWidth="1"/>
    <col min="22" max="22" width="12.28515625" customWidth="1"/>
    <col min="23" max="23" width="15.7109375" customWidth="1"/>
    <col min="24" max="25" width="18.7109375" customWidth="1"/>
    <col min="26" max="26" width="17.5703125" customWidth="1"/>
    <col min="27" max="60" width="16.7109375" customWidth="1"/>
    <col min="61" max="63" width="26.7109375" customWidth="1"/>
    <col min="64" max="64" width="54.28515625" customWidth="1"/>
  </cols>
  <sheetData>
    <row r="1" spans="1:64" ht="16.5" customHeight="1" x14ac:dyDescent="0.25">
      <c r="A1" s="176" t="s">
        <v>1</v>
      </c>
      <c r="B1" s="138"/>
      <c r="C1" s="138"/>
      <c r="D1" s="138"/>
      <c r="E1" s="138"/>
      <c r="F1" s="138"/>
      <c r="G1" s="138"/>
      <c r="H1" s="138"/>
      <c r="I1" s="138"/>
      <c r="J1" s="138"/>
      <c r="K1" s="138"/>
      <c r="L1" s="138"/>
      <c r="M1" s="138"/>
      <c r="N1" s="138"/>
      <c r="O1" s="138"/>
      <c r="P1" s="138"/>
      <c r="Q1" s="138"/>
      <c r="R1" s="138"/>
      <c r="S1" s="139"/>
      <c r="T1" s="137" t="s">
        <v>4</v>
      </c>
      <c r="U1" s="138"/>
      <c r="V1" s="138"/>
      <c r="W1" s="138"/>
      <c r="X1" s="138"/>
      <c r="Y1" s="138"/>
      <c r="Z1" s="138"/>
      <c r="AA1" s="138"/>
      <c r="AB1" s="139"/>
      <c r="AC1" s="140" t="s">
        <v>6</v>
      </c>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9"/>
    </row>
    <row r="2" spans="1:64" ht="16.5" customHeight="1" x14ac:dyDescent="0.25">
      <c r="A2" s="184" t="s">
        <v>11</v>
      </c>
      <c r="B2" s="163" t="s">
        <v>13</v>
      </c>
      <c r="C2" s="156" t="s">
        <v>15</v>
      </c>
      <c r="D2" s="163" t="s">
        <v>16</v>
      </c>
      <c r="E2" s="156" t="s">
        <v>17</v>
      </c>
      <c r="F2" s="180" t="s">
        <v>18</v>
      </c>
      <c r="G2" s="165" t="s">
        <v>20</v>
      </c>
      <c r="H2" s="165" t="s">
        <v>22</v>
      </c>
      <c r="I2" s="177" t="s">
        <v>23</v>
      </c>
      <c r="J2" s="104"/>
      <c r="K2" s="104"/>
      <c r="L2" s="104"/>
      <c r="M2" s="104"/>
      <c r="N2" s="104"/>
      <c r="O2" s="104"/>
      <c r="P2" s="104"/>
      <c r="Q2" s="104"/>
      <c r="R2" s="104"/>
      <c r="S2" s="150"/>
      <c r="T2" s="152" t="s">
        <v>26</v>
      </c>
      <c r="U2" s="151" t="s">
        <v>28</v>
      </c>
      <c r="V2" s="104"/>
      <c r="W2" s="105"/>
      <c r="X2" s="149" t="s">
        <v>30</v>
      </c>
      <c r="Y2" s="104"/>
      <c r="Z2" s="104"/>
      <c r="AA2" s="104"/>
      <c r="AB2" s="150"/>
      <c r="AC2" s="157" t="s">
        <v>35</v>
      </c>
      <c r="AD2" s="158"/>
      <c r="AE2" s="158"/>
      <c r="AF2" s="158"/>
      <c r="AG2" s="158"/>
      <c r="AH2" s="158"/>
      <c r="AI2" s="158"/>
      <c r="AJ2" s="159"/>
      <c r="AK2" s="157" t="s">
        <v>38</v>
      </c>
      <c r="AL2" s="158"/>
      <c r="AM2" s="158"/>
      <c r="AN2" s="158"/>
      <c r="AO2" s="158"/>
      <c r="AP2" s="158"/>
      <c r="AQ2" s="158"/>
      <c r="AR2" s="159"/>
      <c r="AS2" s="157" t="s">
        <v>41</v>
      </c>
      <c r="AT2" s="158"/>
      <c r="AU2" s="158"/>
      <c r="AV2" s="158"/>
      <c r="AW2" s="158"/>
      <c r="AX2" s="158"/>
      <c r="AY2" s="158"/>
      <c r="AZ2" s="159"/>
      <c r="BA2" s="157" t="s">
        <v>42</v>
      </c>
      <c r="BB2" s="158"/>
      <c r="BC2" s="158"/>
      <c r="BD2" s="158"/>
      <c r="BE2" s="158"/>
      <c r="BF2" s="158"/>
      <c r="BG2" s="158"/>
      <c r="BH2" s="159"/>
      <c r="BI2" s="141" t="s">
        <v>43</v>
      </c>
      <c r="BJ2" s="142"/>
      <c r="BK2" s="142"/>
      <c r="BL2" s="143"/>
    </row>
    <row r="3" spans="1:64" ht="16.5" customHeight="1" x14ac:dyDescent="0.25">
      <c r="A3" s="153"/>
      <c r="B3" s="134"/>
      <c r="C3" s="134"/>
      <c r="D3" s="134"/>
      <c r="E3" s="134"/>
      <c r="F3" s="181"/>
      <c r="G3" s="134"/>
      <c r="H3" s="134"/>
      <c r="I3" s="163" t="s">
        <v>23</v>
      </c>
      <c r="J3" s="160" t="s">
        <v>15</v>
      </c>
      <c r="K3" s="163" t="s">
        <v>51</v>
      </c>
      <c r="L3" s="163" t="s">
        <v>52</v>
      </c>
      <c r="M3" s="164">
        <v>2017</v>
      </c>
      <c r="N3" s="104"/>
      <c r="O3" s="104"/>
      <c r="P3" s="104"/>
      <c r="Q3" s="105"/>
      <c r="R3" s="3"/>
      <c r="S3" s="4"/>
      <c r="T3" s="153"/>
      <c r="U3" s="154" t="s">
        <v>15</v>
      </c>
      <c r="V3" s="160" t="s">
        <v>54</v>
      </c>
      <c r="W3" s="154" t="s">
        <v>55</v>
      </c>
      <c r="X3" s="156" t="s">
        <v>56</v>
      </c>
      <c r="Y3" s="154" t="s">
        <v>57</v>
      </c>
      <c r="Z3" s="154" t="s">
        <v>59</v>
      </c>
      <c r="AA3" s="154" t="s">
        <v>60</v>
      </c>
      <c r="AB3" s="155" t="s">
        <v>61</v>
      </c>
      <c r="AC3" s="147" t="s">
        <v>63</v>
      </c>
      <c r="AD3" s="127" t="s">
        <v>23</v>
      </c>
      <c r="AE3" s="104"/>
      <c r="AF3" s="104"/>
      <c r="AG3" s="104"/>
      <c r="AH3" s="105"/>
      <c r="AI3" s="128" t="s">
        <v>68</v>
      </c>
      <c r="AJ3" s="130" t="s">
        <v>70</v>
      </c>
      <c r="AK3" s="147" t="s">
        <v>63</v>
      </c>
      <c r="AL3" s="127" t="s">
        <v>23</v>
      </c>
      <c r="AM3" s="104"/>
      <c r="AN3" s="104"/>
      <c r="AO3" s="104"/>
      <c r="AP3" s="105"/>
      <c r="AQ3" s="128" t="s">
        <v>68</v>
      </c>
      <c r="AR3" s="130" t="s">
        <v>70</v>
      </c>
      <c r="AS3" s="147" t="s">
        <v>63</v>
      </c>
      <c r="AT3" s="127" t="s">
        <v>23</v>
      </c>
      <c r="AU3" s="104"/>
      <c r="AV3" s="104"/>
      <c r="AW3" s="104"/>
      <c r="AX3" s="105"/>
      <c r="AY3" s="128" t="s">
        <v>68</v>
      </c>
      <c r="AZ3" s="130" t="s">
        <v>70</v>
      </c>
      <c r="BA3" s="147" t="s">
        <v>63</v>
      </c>
      <c r="BB3" s="127" t="s">
        <v>23</v>
      </c>
      <c r="BC3" s="104"/>
      <c r="BD3" s="104"/>
      <c r="BE3" s="104"/>
      <c r="BF3" s="105"/>
      <c r="BG3" s="128" t="s">
        <v>68</v>
      </c>
      <c r="BH3" s="130" t="s">
        <v>70</v>
      </c>
      <c r="BI3" s="144"/>
      <c r="BJ3" s="145"/>
      <c r="BK3" s="145"/>
      <c r="BL3" s="146"/>
    </row>
    <row r="4" spans="1:64" ht="76.5" customHeight="1" thickBot="1" x14ac:dyDescent="0.3">
      <c r="A4" s="148"/>
      <c r="B4" s="129"/>
      <c r="C4" s="129"/>
      <c r="D4" s="129"/>
      <c r="E4" s="129"/>
      <c r="F4" s="182"/>
      <c r="G4" s="129"/>
      <c r="H4" s="129"/>
      <c r="I4" s="129"/>
      <c r="J4" s="129"/>
      <c r="K4" s="129"/>
      <c r="L4" s="129"/>
      <c r="M4" s="9" t="s">
        <v>79</v>
      </c>
      <c r="N4" s="10" t="s">
        <v>80</v>
      </c>
      <c r="O4" s="10" t="s">
        <v>83</v>
      </c>
      <c r="P4" s="10" t="s">
        <v>84</v>
      </c>
      <c r="Q4" s="10" t="s">
        <v>85</v>
      </c>
      <c r="R4" s="11">
        <v>2018</v>
      </c>
      <c r="S4" s="12">
        <v>2019</v>
      </c>
      <c r="T4" s="148"/>
      <c r="U4" s="129"/>
      <c r="V4" s="129"/>
      <c r="W4" s="129"/>
      <c r="X4" s="129"/>
      <c r="Y4" s="129"/>
      <c r="Z4" s="129"/>
      <c r="AA4" s="129"/>
      <c r="AB4" s="131"/>
      <c r="AC4" s="148"/>
      <c r="AD4" s="13" t="s">
        <v>87</v>
      </c>
      <c r="AE4" s="13" t="s">
        <v>80</v>
      </c>
      <c r="AF4" s="13" t="s">
        <v>89</v>
      </c>
      <c r="AG4" s="13" t="s">
        <v>84</v>
      </c>
      <c r="AH4" s="13" t="s">
        <v>90</v>
      </c>
      <c r="AI4" s="129"/>
      <c r="AJ4" s="131"/>
      <c r="AK4" s="148"/>
      <c r="AL4" s="13" t="s">
        <v>87</v>
      </c>
      <c r="AM4" s="13" t="s">
        <v>80</v>
      </c>
      <c r="AN4" s="13" t="s">
        <v>89</v>
      </c>
      <c r="AO4" s="13" t="s">
        <v>84</v>
      </c>
      <c r="AP4" s="13" t="s">
        <v>90</v>
      </c>
      <c r="AQ4" s="129"/>
      <c r="AR4" s="131"/>
      <c r="AS4" s="148"/>
      <c r="AT4" s="13" t="s">
        <v>87</v>
      </c>
      <c r="AU4" s="13" t="s">
        <v>80</v>
      </c>
      <c r="AV4" s="13" t="s">
        <v>89</v>
      </c>
      <c r="AW4" s="13" t="s">
        <v>84</v>
      </c>
      <c r="AX4" s="13" t="s">
        <v>90</v>
      </c>
      <c r="AY4" s="129"/>
      <c r="AZ4" s="131"/>
      <c r="BA4" s="148"/>
      <c r="BB4" s="13" t="s">
        <v>87</v>
      </c>
      <c r="BC4" s="13" t="s">
        <v>80</v>
      </c>
      <c r="BD4" s="13" t="s">
        <v>89</v>
      </c>
      <c r="BE4" s="13" t="s">
        <v>84</v>
      </c>
      <c r="BF4" s="13" t="s">
        <v>90</v>
      </c>
      <c r="BG4" s="129"/>
      <c r="BH4" s="131"/>
      <c r="BI4" s="14" t="s">
        <v>92</v>
      </c>
      <c r="BJ4" s="15" t="s">
        <v>93</v>
      </c>
      <c r="BK4" s="15" t="s">
        <v>96</v>
      </c>
      <c r="BL4" s="16" t="s">
        <v>97</v>
      </c>
    </row>
    <row r="5" spans="1:64" ht="48" customHeight="1" thickBot="1" x14ac:dyDescent="0.3">
      <c r="A5" s="183" t="s">
        <v>98</v>
      </c>
      <c r="B5" s="161" t="s">
        <v>101</v>
      </c>
      <c r="C5" s="167" t="s">
        <v>104</v>
      </c>
      <c r="D5" s="172">
        <v>2E-3</v>
      </c>
      <c r="E5" s="179">
        <v>2.5000000000000001E-3</v>
      </c>
      <c r="F5" s="161"/>
      <c r="G5" s="161" t="s">
        <v>111</v>
      </c>
      <c r="H5" s="178"/>
      <c r="I5" s="161" t="s">
        <v>114</v>
      </c>
      <c r="J5" s="167" t="s">
        <v>116</v>
      </c>
      <c r="K5" s="169">
        <v>0</v>
      </c>
      <c r="L5" s="166">
        <v>1</v>
      </c>
      <c r="M5" s="166">
        <v>0.5</v>
      </c>
      <c r="N5" s="132" t="s">
        <v>124</v>
      </c>
      <c r="O5" s="132">
        <v>28</v>
      </c>
      <c r="P5" s="132" t="s">
        <v>127</v>
      </c>
      <c r="Q5" s="132"/>
      <c r="R5" s="170">
        <v>75</v>
      </c>
      <c r="S5" s="171">
        <v>100</v>
      </c>
      <c r="T5" s="17" t="s">
        <v>132</v>
      </c>
      <c r="U5" s="18" t="s">
        <v>133</v>
      </c>
      <c r="V5" s="19">
        <v>43100</v>
      </c>
      <c r="W5" s="21" t="s">
        <v>135</v>
      </c>
      <c r="X5" s="22">
        <v>30000000</v>
      </c>
      <c r="Y5" s="23">
        <v>30000000</v>
      </c>
      <c r="Z5" s="23"/>
      <c r="AA5" s="23"/>
      <c r="AB5" s="24"/>
      <c r="AC5" s="209">
        <v>2.0500000000000002E-3</v>
      </c>
      <c r="AD5" s="212">
        <v>0.05</v>
      </c>
      <c r="AE5" s="26" t="s">
        <v>124</v>
      </c>
      <c r="AF5" s="25">
        <v>0</v>
      </c>
      <c r="AG5" s="26" t="s">
        <v>148</v>
      </c>
      <c r="AH5" s="25">
        <v>0</v>
      </c>
      <c r="AI5" s="25" t="s">
        <v>149</v>
      </c>
      <c r="AJ5" s="27">
        <v>0</v>
      </c>
      <c r="AK5" s="213">
        <v>0</v>
      </c>
      <c r="AL5" s="212">
        <v>0</v>
      </c>
      <c r="AM5" s="28" t="s">
        <v>124</v>
      </c>
      <c r="AN5" s="25">
        <v>0</v>
      </c>
      <c r="AO5" s="28" t="s">
        <v>148</v>
      </c>
      <c r="AP5" s="25">
        <v>0</v>
      </c>
      <c r="AQ5" s="28" t="s">
        <v>149</v>
      </c>
      <c r="AR5" s="29"/>
      <c r="AS5" s="204">
        <v>2.2000000000000001E-3</v>
      </c>
      <c r="AT5" s="201">
        <v>0.13750000000000001</v>
      </c>
      <c r="AU5" s="28" t="s">
        <v>124</v>
      </c>
      <c r="AV5" s="25">
        <v>0</v>
      </c>
      <c r="AW5" s="28" t="s">
        <v>148</v>
      </c>
      <c r="AX5" s="25">
        <v>0</v>
      </c>
      <c r="AY5" s="28" t="s">
        <v>149</v>
      </c>
      <c r="AZ5" s="29"/>
      <c r="BA5" s="204">
        <v>2.3E-3</v>
      </c>
      <c r="BB5" s="204">
        <v>0.43</v>
      </c>
      <c r="BC5" s="28" t="s">
        <v>124</v>
      </c>
      <c r="BD5" s="88">
        <v>1</v>
      </c>
      <c r="BE5" s="28" t="s">
        <v>148</v>
      </c>
      <c r="BF5" s="28"/>
      <c r="BG5" s="28"/>
      <c r="BH5" s="29"/>
      <c r="BI5" s="30" t="s">
        <v>156</v>
      </c>
      <c r="BJ5" s="31"/>
      <c r="BK5" s="31"/>
      <c r="BL5" s="32" t="s">
        <v>288</v>
      </c>
    </row>
    <row r="6" spans="1:64" ht="111.6" customHeight="1" x14ac:dyDescent="0.3">
      <c r="A6" s="153"/>
      <c r="B6" s="134"/>
      <c r="C6" s="134"/>
      <c r="D6" s="134"/>
      <c r="E6" s="134"/>
      <c r="F6" s="134"/>
      <c r="G6" s="134"/>
      <c r="H6" s="134"/>
      <c r="I6" s="134"/>
      <c r="J6" s="134"/>
      <c r="K6" s="134"/>
      <c r="L6" s="134"/>
      <c r="M6" s="134"/>
      <c r="N6" s="134"/>
      <c r="O6" s="134"/>
      <c r="P6" s="134"/>
      <c r="Q6" s="134"/>
      <c r="R6" s="134"/>
      <c r="S6" s="136"/>
      <c r="T6" s="34" t="s">
        <v>164</v>
      </c>
      <c r="U6" s="35" t="s">
        <v>166</v>
      </c>
      <c r="V6" s="36">
        <v>43100</v>
      </c>
      <c r="W6" s="37" t="s">
        <v>172</v>
      </c>
      <c r="X6" s="38"/>
      <c r="Y6" s="39"/>
      <c r="Z6" s="39"/>
      <c r="AA6" s="39"/>
      <c r="AB6" s="40"/>
      <c r="AC6" s="210"/>
      <c r="AD6" s="193"/>
      <c r="AE6" s="26" t="s">
        <v>124</v>
      </c>
      <c r="AF6" s="25">
        <v>0</v>
      </c>
      <c r="AG6" s="26" t="s">
        <v>148</v>
      </c>
      <c r="AH6" s="25">
        <v>0</v>
      </c>
      <c r="AI6" s="25" t="s">
        <v>149</v>
      </c>
      <c r="AJ6" s="27">
        <v>0</v>
      </c>
      <c r="AK6" s="190"/>
      <c r="AL6" s="193"/>
      <c r="AM6" s="26" t="s">
        <v>124</v>
      </c>
      <c r="AN6" s="25">
        <v>0</v>
      </c>
      <c r="AO6" s="26" t="s">
        <v>148</v>
      </c>
      <c r="AP6" s="25">
        <v>0</v>
      </c>
      <c r="AQ6" s="26" t="s">
        <v>149</v>
      </c>
      <c r="AR6" s="41"/>
      <c r="AS6" s="205"/>
      <c r="AT6" s="202"/>
      <c r="AU6" s="26" t="s">
        <v>124</v>
      </c>
      <c r="AV6" s="25">
        <v>0</v>
      </c>
      <c r="AW6" s="26" t="s">
        <v>148</v>
      </c>
      <c r="AX6" s="25">
        <v>0</v>
      </c>
      <c r="AY6" s="26" t="s">
        <v>149</v>
      </c>
      <c r="AZ6" s="41"/>
      <c r="BA6" s="205"/>
      <c r="BB6" s="205"/>
      <c r="BC6" s="26" t="s">
        <v>124</v>
      </c>
      <c r="BD6" s="89">
        <v>4</v>
      </c>
      <c r="BE6" s="26" t="s">
        <v>148</v>
      </c>
      <c r="BF6" s="26"/>
      <c r="BG6" s="26"/>
      <c r="BH6" s="41"/>
      <c r="BI6" s="42"/>
      <c r="BJ6" s="43"/>
      <c r="BK6" s="43"/>
      <c r="BL6" s="44" t="s">
        <v>290</v>
      </c>
    </row>
    <row r="7" spans="1:64" ht="44.45" customHeight="1" thickBot="1" x14ac:dyDescent="0.3">
      <c r="A7" s="153"/>
      <c r="B7" s="134"/>
      <c r="C7" s="134"/>
      <c r="D7" s="134"/>
      <c r="E7" s="134"/>
      <c r="F7" s="134"/>
      <c r="G7" s="134"/>
      <c r="H7" s="134"/>
      <c r="I7" s="134"/>
      <c r="J7" s="134"/>
      <c r="K7" s="134"/>
      <c r="L7" s="134"/>
      <c r="M7" s="134"/>
      <c r="N7" s="134"/>
      <c r="O7" s="134"/>
      <c r="P7" s="134"/>
      <c r="Q7" s="134"/>
      <c r="R7" s="134"/>
      <c r="S7" s="136"/>
      <c r="T7" s="45" t="s">
        <v>193</v>
      </c>
      <c r="U7" s="46" t="s">
        <v>194</v>
      </c>
      <c r="V7" s="36">
        <v>43100</v>
      </c>
      <c r="W7" s="37" t="s">
        <v>135</v>
      </c>
      <c r="X7" s="38">
        <v>250000000</v>
      </c>
      <c r="Y7" s="39">
        <v>250000000</v>
      </c>
      <c r="Z7" s="39"/>
      <c r="AA7" s="39"/>
      <c r="AB7" s="40"/>
      <c r="AC7" s="210"/>
      <c r="AD7" s="193"/>
      <c r="AE7" s="26" t="s">
        <v>124</v>
      </c>
      <c r="AF7" s="25">
        <v>0.1</v>
      </c>
      <c r="AG7" s="26" t="s">
        <v>148</v>
      </c>
      <c r="AH7" s="25">
        <v>0.1</v>
      </c>
      <c r="AI7" s="25" t="s">
        <v>149</v>
      </c>
      <c r="AJ7" s="27">
        <v>0</v>
      </c>
      <c r="AK7" s="190"/>
      <c r="AL7" s="193"/>
      <c r="AM7" s="26" t="s">
        <v>124</v>
      </c>
      <c r="AN7" s="25">
        <v>0</v>
      </c>
      <c r="AO7" s="26" t="s">
        <v>148</v>
      </c>
      <c r="AP7" s="25">
        <v>0</v>
      </c>
      <c r="AQ7" s="26" t="s">
        <v>149</v>
      </c>
      <c r="AR7" s="41"/>
      <c r="AS7" s="205"/>
      <c r="AT7" s="202"/>
      <c r="AU7" s="26" t="s">
        <v>124</v>
      </c>
      <c r="AV7" s="25">
        <v>0</v>
      </c>
      <c r="AW7" s="26" t="s">
        <v>148</v>
      </c>
      <c r="AX7" s="25">
        <v>0</v>
      </c>
      <c r="AY7" s="26" t="s">
        <v>149</v>
      </c>
      <c r="AZ7" s="41"/>
      <c r="BA7" s="205"/>
      <c r="BB7" s="205"/>
      <c r="BC7" s="26" t="s">
        <v>124</v>
      </c>
      <c r="BD7" s="87">
        <v>0.4</v>
      </c>
      <c r="BE7" s="26" t="s">
        <v>148</v>
      </c>
      <c r="BF7" s="26"/>
      <c r="BG7" s="26"/>
      <c r="BH7" s="41"/>
      <c r="BI7" s="42" t="s">
        <v>201</v>
      </c>
      <c r="BJ7" s="43"/>
      <c r="BK7" s="43"/>
      <c r="BL7" s="44"/>
    </row>
    <row r="8" spans="1:64" ht="60" customHeight="1" thickBot="1" x14ac:dyDescent="0.3">
      <c r="A8" s="153"/>
      <c r="B8" s="134"/>
      <c r="C8" s="134"/>
      <c r="D8" s="134"/>
      <c r="E8" s="134"/>
      <c r="F8" s="134"/>
      <c r="G8" s="134"/>
      <c r="H8" s="134"/>
      <c r="I8" s="134"/>
      <c r="J8" s="168"/>
      <c r="K8" s="134"/>
      <c r="L8" s="134"/>
      <c r="M8" s="134"/>
      <c r="N8" s="129"/>
      <c r="O8" s="129"/>
      <c r="P8" s="129"/>
      <c r="Q8" s="129"/>
      <c r="R8" s="134"/>
      <c r="S8" s="136"/>
      <c r="T8" s="45" t="s">
        <v>204</v>
      </c>
      <c r="U8" s="46" t="s">
        <v>205</v>
      </c>
      <c r="V8" s="36">
        <v>43100</v>
      </c>
      <c r="W8" s="37" t="s">
        <v>172</v>
      </c>
      <c r="X8" s="38">
        <v>10000000</v>
      </c>
      <c r="Y8" s="39">
        <v>10000000</v>
      </c>
      <c r="Z8" s="39"/>
      <c r="AA8" s="39"/>
      <c r="AB8" s="40"/>
      <c r="AC8" s="211"/>
      <c r="AD8" s="194"/>
      <c r="AE8" s="26" t="s">
        <v>124</v>
      </c>
      <c r="AF8" s="25">
        <v>0</v>
      </c>
      <c r="AG8" s="26" t="s">
        <v>148</v>
      </c>
      <c r="AH8" s="25">
        <v>0</v>
      </c>
      <c r="AI8" s="25" t="s">
        <v>149</v>
      </c>
      <c r="AJ8" s="27">
        <v>0</v>
      </c>
      <c r="AK8" s="214"/>
      <c r="AL8" s="215"/>
      <c r="AM8" s="26" t="s">
        <v>124</v>
      </c>
      <c r="AN8" s="25">
        <v>0</v>
      </c>
      <c r="AO8" s="26" t="s">
        <v>148</v>
      </c>
      <c r="AP8" s="25">
        <v>0</v>
      </c>
      <c r="AQ8" s="26" t="s">
        <v>149</v>
      </c>
      <c r="AR8" s="41"/>
      <c r="AS8" s="206"/>
      <c r="AT8" s="203"/>
      <c r="AU8" s="26" t="s">
        <v>124</v>
      </c>
      <c r="AV8" s="87">
        <v>1</v>
      </c>
      <c r="AW8" s="26" t="s">
        <v>148</v>
      </c>
      <c r="AX8" s="87">
        <v>1</v>
      </c>
      <c r="AY8" s="26" t="s">
        <v>178</v>
      </c>
      <c r="AZ8" s="41"/>
      <c r="BA8" s="206"/>
      <c r="BB8" s="206"/>
      <c r="BC8" s="26" t="s">
        <v>124</v>
      </c>
      <c r="BD8" s="89">
        <v>1</v>
      </c>
      <c r="BE8" s="26" t="s">
        <v>148</v>
      </c>
      <c r="BF8" s="26"/>
      <c r="BG8" s="26"/>
      <c r="BH8" s="41"/>
      <c r="BI8" s="42"/>
      <c r="BJ8" s="43"/>
      <c r="BK8" s="42" t="s">
        <v>289</v>
      </c>
      <c r="BL8" s="44"/>
    </row>
    <row r="9" spans="1:64" ht="57" customHeight="1" thickBot="1" x14ac:dyDescent="0.3">
      <c r="A9" s="153"/>
      <c r="B9" s="134"/>
      <c r="C9" s="134"/>
      <c r="D9" s="134"/>
      <c r="E9" s="134"/>
      <c r="F9" s="134"/>
      <c r="G9" s="161" t="s">
        <v>209</v>
      </c>
      <c r="H9" s="178"/>
      <c r="I9" s="161" t="s">
        <v>210</v>
      </c>
      <c r="J9" s="167" t="s">
        <v>211</v>
      </c>
      <c r="K9" s="161">
        <v>0</v>
      </c>
      <c r="L9" s="162">
        <v>1</v>
      </c>
      <c r="M9" s="169">
        <v>1</v>
      </c>
      <c r="N9" s="48" t="s">
        <v>213</v>
      </c>
      <c r="O9" s="48">
        <v>630241</v>
      </c>
      <c r="P9" s="132" t="s">
        <v>215</v>
      </c>
      <c r="Q9" s="132"/>
      <c r="R9" s="133"/>
      <c r="S9" s="135"/>
      <c r="T9" s="50" t="s">
        <v>225</v>
      </c>
      <c r="U9" s="18" t="s">
        <v>228</v>
      </c>
      <c r="V9" s="19">
        <v>42977</v>
      </c>
      <c r="W9" s="21" t="s">
        <v>229</v>
      </c>
      <c r="X9" s="22"/>
      <c r="Y9" s="23"/>
      <c r="Z9" s="23"/>
      <c r="AA9" s="23"/>
      <c r="AB9" s="24"/>
      <c r="AC9" s="207">
        <v>0</v>
      </c>
      <c r="AD9" s="187">
        <v>0</v>
      </c>
      <c r="AE9" s="26" t="s">
        <v>124</v>
      </c>
      <c r="AF9" s="25">
        <v>0</v>
      </c>
      <c r="AG9" s="26" t="s">
        <v>215</v>
      </c>
      <c r="AH9" s="25">
        <v>0</v>
      </c>
      <c r="AI9" s="25" t="s">
        <v>149</v>
      </c>
      <c r="AJ9" s="27">
        <v>0</v>
      </c>
      <c r="AK9" s="187">
        <v>1</v>
      </c>
      <c r="AL9" s="187">
        <v>1</v>
      </c>
      <c r="AM9" s="28" t="s">
        <v>124</v>
      </c>
      <c r="AN9" s="88">
        <v>1</v>
      </c>
      <c r="AO9" s="26" t="s">
        <v>215</v>
      </c>
      <c r="AP9" s="88">
        <v>1</v>
      </c>
      <c r="AQ9" s="28" t="s">
        <v>178</v>
      </c>
      <c r="AR9" s="29"/>
      <c r="AS9" s="28"/>
      <c r="AT9" s="28"/>
      <c r="AU9" s="28"/>
      <c r="AV9" s="28"/>
      <c r="AW9" s="28"/>
      <c r="AX9" s="28"/>
      <c r="AY9" s="28"/>
      <c r="AZ9" s="29"/>
      <c r="BA9" s="28"/>
      <c r="BB9" s="28"/>
      <c r="BC9" s="28"/>
      <c r="BD9" s="28"/>
      <c r="BE9" s="28"/>
      <c r="BF9" s="28"/>
      <c r="BG9" s="28"/>
      <c r="BH9" s="29"/>
      <c r="BI9" s="31"/>
      <c r="BJ9" s="185" t="s">
        <v>291</v>
      </c>
      <c r="BK9" s="31"/>
      <c r="BL9" s="32"/>
    </row>
    <row r="10" spans="1:64" ht="79.150000000000006" customHeight="1" thickBot="1" x14ac:dyDescent="0.3">
      <c r="A10" s="153"/>
      <c r="B10" s="134"/>
      <c r="C10" s="134"/>
      <c r="D10" s="134"/>
      <c r="E10" s="134"/>
      <c r="F10" s="134"/>
      <c r="G10" s="134"/>
      <c r="H10" s="134"/>
      <c r="I10" s="134"/>
      <c r="J10" s="168"/>
      <c r="K10" s="134"/>
      <c r="L10" s="134"/>
      <c r="M10" s="134"/>
      <c r="N10" s="51" t="s">
        <v>242</v>
      </c>
      <c r="O10" s="52">
        <v>617135</v>
      </c>
      <c r="P10" s="129"/>
      <c r="Q10" s="129"/>
      <c r="R10" s="134"/>
      <c r="S10" s="136"/>
      <c r="T10" s="17" t="s">
        <v>243</v>
      </c>
      <c r="U10" s="46" t="s">
        <v>244</v>
      </c>
      <c r="V10" s="36">
        <v>42993</v>
      </c>
      <c r="W10" s="37" t="s">
        <v>229</v>
      </c>
      <c r="X10" s="38"/>
      <c r="Y10" s="39"/>
      <c r="Z10" s="39"/>
      <c r="AA10" s="39"/>
      <c r="AB10" s="40"/>
      <c r="AC10" s="208"/>
      <c r="AD10" s="188"/>
      <c r="AE10" s="26" t="s">
        <v>124</v>
      </c>
      <c r="AF10" s="25">
        <v>0</v>
      </c>
      <c r="AG10" s="26" t="s">
        <v>215</v>
      </c>
      <c r="AH10" s="25">
        <v>0</v>
      </c>
      <c r="AI10" s="25" t="s">
        <v>149</v>
      </c>
      <c r="AJ10" s="27">
        <v>0</v>
      </c>
      <c r="AK10" s="188"/>
      <c r="AL10" s="188"/>
      <c r="AM10" s="26" t="s">
        <v>124</v>
      </c>
      <c r="AN10" s="87">
        <v>1</v>
      </c>
      <c r="AO10" s="26" t="s">
        <v>215</v>
      </c>
      <c r="AP10" s="87">
        <v>1</v>
      </c>
      <c r="AQ10" s="26" t="s">
        <v>178</v>
      </c>
      <c r="AR10" s="41"/>
      <c r="AS10" s="26"/>
      <c r="AT10" s="26"/>
      <c r="AU10" s="26"/>
      <c r="AV10" s="26"/>
      <c r="AW10" s="26"/>
      <c r="AX10" s="26"/>
      <c r="AY10" s="26"/>
      <c r="AZ10" s="41"/>
      <c r="BA10" s="26"/>
      <c r="BB10" s="26"/>
      <c r="BC10" s="26"/>
      <c r="BD10" s="26"/>
      <c r="BE10" s="26"/>
      <c r="BF10" s="26"/>
      <c r="BG10" s="26"/>
      <c r="BH10" s="41"/>
      <c r="BI10" s="43"/>
      <c r="BJ10" s="186"/>
      <c r="BK10" s="43"/>
      <c r="BL10" s="44"/>
    </row>
    <row r="11" spans="1:64" ht="56.45" customHeight="1" thickBot="1" x14ac:dyDescent="0.3">
      <c r="A11" s="153"/>
      <c r="B11" s="134"/>
      <c r="C11" s="134"/>
      <c r="D11" s="134"/>
      <c r="E11" s="134"/>
      <c r="F11" s="134"/>
      <c r="G11" s="161" t="s">
        <v>245</v>
      </c>
      <c r="H11" s="178"/>
      <c r="I11" s="161" t="s">
        <v>246</v>
      </c>
      <c r="J11" s="167" t="s">
        <v>247</v>
      </c>
      <c r="K11" s="161">
        <v>0</v>
      </c>
      <c r="L11" s="175">
        <v>1</v>
      </c>
      <c r="M11" s="166">
        <v>0.5</v>
      </c>
      <c r="N11" s="132" t="s">
        <v>213</v>
      </c>
      <c r="O11" s="132">
        <v>630241</v>
      </c>
      <c r="P11" s="132" t="s">
        <v>215</v>
      </c>
      <c r="Q11" s="132"/>
      <c r="R11" s="133"/>
      <c r="S11" s="135"/>
      <c r="T11" s="53" t="s">
        <v>248</v>
      </c>
      <c r="U11" s="54" t="s">
        <v>249</v>
      </c>
      <c r="V11" s="19">
        <v>42916</v>
      </c>
      <c r="W11" s="55" t="s">
        <v>135</v>
      </c>
      <c r="X11" s="22"/>
      <c r="Y11" s="23"/>
      <c r="Z11" s="23"/>
      <c r="AA11" s="23"/>
      <c r="AB11" s="24"/>
      <c r="AC11" s="189">
        <v>0</v>
      </c>
      <c r="AD11" s="192">
        <v>0</v>
      </c>
      <c r="AE11" s="26" t="s">
        <v>124</v>
      </c>
      <c r="AF11" s="25">
        <v>0</v>
      </c>
      <c r="AG11" s="26" t="s">
        <v>215</v>
      </c>
      <c r="AH11" s="25">
        <v>0</v>
      </c>
      <c r="AI11" s="25" t="s">
        <v>149</v>
      </c>
      <c r="AJ11" s="27">
        <v>0</v>
      </c>
      <c r="AK11" s="195">
        <v>0.06</v>
      </c>
      <c r="AL11" s="198">
        <v>0.06</v>
      </c>
      <c r="AM11" s="28" t="s">
        <v>124</v>
      </c>
      <c r="AN11" s="28">
        <v>1</v>
      </c>
      <c r="AO11" s="26" t="s">
        <v>215</v>
      </c>
      <c r="AP11" s="28">
        <v>1</v>
      </c>
      <c r="AQ11" s="28" t="s">
        <v>178</v>
      </c>
      <c r="AR11" s="29"/>
      <c r="AS11" s="28"/>
      <c r="AT11" s="28"/>
      <c r="AU11" s="28"/>
      <c r="AV11" s="28"/>
      <c r="AW11" s="28"/>
      <c r="AX11" s="28"/>
      <c r="AY11" s="28"/>
      <c r="AZ11" s="29"/>
      <c r="BA11" s="28"/>
      <c r="BB11" s="28"/>
      <c r="BC11" s="28"/>
      <c r="BD11" s="28"/>
      <c r="BE11" s="28"/>
      <c r="BF11" s="28"/>
      <c r="BG11" s="28"/>
      <c r="BH11" s="29"/>
      <c r="BI11" s="56"/>
      <c r="BJ11" s="31" t="s">
        <v>292</v>
      </c>
      <c r="BK11" s="31"/>
      <c r="BL11" s="32"/>
    </row>
    <row r="12" spans="1:64" ht="46.15" customHeight="1" thickBot="1" x14ac:dyDescent="0.3">
      <c r="A12" s="153"/>
      <c r="B12" s="134"/>
      <c r="C12" s="134"/>
      <c r="D12" s="134"/>
      <c r="E12" s="134"/>
      <c r="F12" s="134"/>
      <c r="G12" s="134"/>
      <c r="H12" s="134"/>
      <c r="I12" s="134"/>
      <c r="J12" s="134"/>
      <c r="K12" s="134"/>
      <c r="L12" s="134"/>
      <c r="M12" s="134"/>
      <c r="N12" s="134"/>
      <c r="O12" s="134"/>
      <c r="P12" s="134"/>
      <c r="Q12" s="134"/>
      <c r="R12" s="134"/>
      <c r="S12" s="136"/>
      <c r="T12" s="57" t="s">
        <v>250</v>
      </c>
      <c r="U12" s="58" t="s">
        <v>251</v>
      </c>
      <c r="V12" s="19">
        <v>42916</v>
      </c>
      <c r="W12" s="59" t="s">
        <v>252</v>
      </c>
      <c r="X12" s="60">
        <v>272500000</v>
      </c>
      <c r="Y12" s="61">
        <f>X12</f>
        <v>272500000</v>
      </c>
      <c r="Z12" s="61"/>
      <c r="AA12" s="39"/>
      <c r="AB12" s="40"/>
      <c r="AC12" s="190"/>
      <c r="AD12" s="193"/>
      <c r="AE12" s="26" t="s">
        <v>124</v>
      </c>
      <c r="AF12" s="25">
        <v>0</v>
      </c>
      <c r="AG12" s="26" t="s">
        <v>215</v>
      </c>
      <c r="AH12" s="25">
        <v>0</v>
      </c>
      <c r="AI12" s="25" t="s">
        <v>149</v>
      </c>
      <c r="AJ12" s="27">
        <v>0</v>
      </c>
      <c r="AK12" s="196"/>
      <c r="AL12" s="199"/>
      <c r="AM12" s="26" t="s">
        <v>124</v>
      </c>
      <c r="AN12" s="87">
        <v>1</v>
      </c>
      <c r="AO12" s="26" t="s">
        <v>215</v>
      </c>
      <c r="AP12" s="87">
        <v>1</v>
      </c>
      <c r="AQ12" s="26" t="s">
        <v>178</v>
      </c>
      <c r="AR12" s="41"/>
      <c r="AS12" s="26"/>
      <c r="AT12" s="26"/>
      <c r="AU12" s="26"/>
      <c r="AV12" s="26"/>
      <c r="AW12" s="26"/>
      <c r="AX12" s="26"/>
      <c r="AY12" s="26"/>
      <c r="AZ12" s="41"/>
      <c r="BA12" s="26"/>
      <c r="BB12" s="26"/>
      <c r="BC12" s="26"/>
      <c r="BD12" s="26"/>
      <c r="BE12" s="26"/>
      <c r="BF12" s="26"/>
      <c r="BG12" s="26"/>
      <c r="BH12" s="41"/>
      <c r="BI12" s="56"/>
      <c r="BJ12" s="94" t="s">
        <v>293</v>
      </c>
      <c r="BK12" s="43"/>
      <c r="BL12" s="44"/>
    </row>
    <row r="13" spans="1:64" ht="70.5" customHeight="1" thickBot="1" x14ac:dyDescent="0.3">
      <c r="A13" s="153"/>
      <c r="B13" s="134"/>
      <c r="C13" s="134"/>
      <c r="D13" s="134"/>
      <c r="E13" s="134"/>
      <c r="F13" s="134"/>
      <c r="G13" s="134"/>
      <c r="H13" s="134"/>
      <c r="I13" s="134"/>
      <c r="J13" s="134"/>
      <c r="K13" s="134"/>
      <c r="L13" s="134"/>
      <c r="M13" s="134"/>
      <c r="N13" s="134"/>
      <c r="O13" s="134"/>
      <c r="P13" s="134"/>
      <c r="Q13" s="134"/>
      <c r="R13" s="134"/>
      <c r="S13" s="136"/>
      <c r="T13" s="62" t="s">
        <v>253</v>
      </c>
      <c r="U13" s="63" t="s">
        <v>254</v>
      </c>
      <c r="V13" s="36">
        <v>43069</v>
      </c>
      <c r="W13" s="64" t="s">
        <v>252</v>
      </c>
      <c r="X13" s="60">
        <f t="shared" ref="X13:X16" si="0">Y13+Z13</f>
        <v>263875000</v>
      </c>
      <c r="Y13" s="61">
        <v>56875000</v>
      </c>
      <c r="Z13" s="65">
        <v>207000000</v>
      </c>
      <c r="AA13" s="39"/>
      <c r="AB13" s="40"/>
      <c r="AC13" s="190"/>
      <c r="AD13" s="193"/>
      <c r="AE13" s="26" t="s">
        <v>124</v>
      </c>
      <c r="AF13" s="25">
        <v>0</v>
      </c>
      <c r="AG13" s="26" t="s">
        <v>215</v>
      </c>
      <c r="AH13" s="25">
        <v>0</v>
      </c>
      <c r="AI13" s="25" t="s">
        <v>149</v>
      </c>
      <c r="AJ13" s="27">
        <v>0</v>
      </c>
      <c r="AK13" s="196"/>
      <c r="AL13" s="199"/>
      <c r="AM13" s="26" t="s">
        <v>124</v>
      </c>
      <c r="AN13" s="25">
        <v>0</v>
      </c>
      <c r="AO13" s="26" t="s">
        <v>215</v>
      </c>
      <c r="AP13" s="25">
        <v>0</v>
      </c>
      <c r="AQ13" s="26" t="s">
        <v>149</v>
      </c>
      <c r="AR13" s="41"/>
      <c r="AS13" s="26"/>
      <c r="AT13" s="26"/>
      <c r="AU13" s="26"/>
      <c r="AV13" s="26"/>
      <c r="AW13" s="26"/>
      <c r="AX13" s="26"/>
      <c r="AY13" s="26"/>
      <c r="AZ13" s="41"/>
      <c r="BA13" s="26"/>
      <c r="BB13" s="26"/>
      <c r="BC13" s="26"/>
      <c r="BD13" s="26"/>
      <c r="BE13" s="26"/>
      <c r="BF13" s="26"/>
      <c r="BG13" s="26"/>
      <c r="BH13" s="41"/>
      <c r="BI13" s="90"/>
      <c r="BJ13" s="43"/>
      <c r="BK13" s="43"/>
      <c r="BL13" s="95" t="s">
        <v>294</v>
      </c>
    </row>
    <row r="14" spans="1:64" ht="16.5" customHeight="1" thickBot="1" x14ac:dyDescent="0.3">
      <c r="A14" s="153"/>
      <c r="B14" s="134"/>
      <c r="C14" s="134"/>
      <c r="D14" s="134"/>
      <c r="E14" s="134"/>
      <c r="F14" s="134"/>
      <c r="G14" s="134"/>
      <c r="H14" s="134"/>
      <c r="I14" s="134"/>
      <c r="J14" s="134"/>
      <c r="K14" s="134"/>
      <c r="L14" s="134"/>
      <c r="M14" s="134"/>
      <c r="N14" s="173"/>
      <c r="O14" s="173"/>
      <c r="P14" s="134"/>
      <c r="Q14" s="134"/>
      <c r="R14" s="134"/>
      <c r="S14" s="136"/>
      <c r="T14" s="66" t="s">
        <v>255</v>
      </c>
      <c r="U14" s="63" t="s">
        <v>256</v>
      </c>
      <c r="V14" s="36">
        <v>43069</v>
      </c>
      <c r="W14" s="64" t="s">
        <v>252</v>
      </c>
      <c r="X14" s="60">
        <f t="shared" si="0"/>
        <v>196875000</v>
      </c>
      <c r="Y14" s="61">
        <v>56875000</v>
      </c>
      <c r="Z14" s="65">
        <v>140000000</v>
      </c>
      <c r="AA14" s="39"/>
      <c r="AB14" s="40"/>
      <c r="AC14" s="190"/>
      <c r="AD14" s="193"/>
      <c r="AE14" s="26" t="s">
        <v>124</v>
      </c>
      <c r="AF14" s="25">
        <v>0</v>
      </c>
      <c r="AG14" s="26" t="s">
        <v>215</v>
      </c>
      <c r="AH14" s="25">
        <v>0</v>
      </c>
      <c r="AI14" s="25" t="s">
        <v>149</v>
      </c>
      <c r="AJ14" s="27">
        <v>0</v>
      </c>
      <c r="AK14" s="196"/>
      <c r="AL14" s="199"/>
      <c r="AM14" s="26" t="s">
        <v>124</v>
      </c>
      <c r="AN14" s="25">
        <v>0</v>
      </c>
      <c r="AO14" s="26" t="s">
        <v>215</v>
      </c>
      <c r="AP14" s="25">
        <v>0</v>
      </c>
      <c r="AQ14" s="26" t="s">
        <v>149</v>
      </c>
      <c r="AR14" s="41"/>
      <c r="AS14" s="26"/>
      <c r="AT14" s="26"/>
      <c r="AU14" s="26"/>
      <c r="AV14" s="26"/>
      <c r="AW14" s="26"/>
      <c r="AX14" s="26"/>
      <c r="AY14" s="26"/>
      <c r="AZ14" s="41"/>
      <c r="BA14" s="26"/>
      <c r="BB14" s="26"/>
      <c r="BC14" s="26"/>
      <c r="BD14" s="26"/>
      <c r="BE14" s="26"/>
      <c r="BF14" s="26"/>
      <c r="BG14" s="26"/>
      <c r="BH14" s="41"/>
      <c r="BI14" s="91"/>
      <c r="BJ14" s="43"/>
      <c r="BK14" s="43"/>
      <c r="BL14" s="95" t="s">
        <v>294</v>
      </c>
    </row>
    <row r="15" spans="1:64" ht="16.5" customHeight="1" thickBot="1" x14ac:dyDescent="0.3">
      <c r="A15" s="153"/>
      <c r="B15" s="134"/>
      <c r="C15" s="134"/>
      <c r="D15" s="134"/>
      <c r="E15" s="134"/>
      <c r="F15" s="134"/>
      <c r="G15" s="134"/>
      <c r="H15" s="134"/>
      <c r="I15" s="134"/>
      <c r="J15" s="134"/>
      <c r="K15" s="134"/>
      <c r="L15" s="134"/>
      <c r="M15" s="134"/>
      <c r="N15" s="174" t="s">
        <v>242</v>
      </c>
      <c r="O15" s="174">
        <v>617135</v>
      </c>
      <c r="P15" s="134"/>
      <c r="Q15" s="134"/>
      <c r="R15" s="134"/>
      <c r="S15" s="136"/>
      <c r="T15" s="66" t="s">
        <v>257</v>
      </c>
      <c r="U15" s="63" t="s">
        <v>258</v>
      </c>
      <c r="V15" s="36">
        <v>43069</v>
      </c>
      <c r="W15" s="64" t="s">
        <v>252</v>
      </c>
      <c r="X15" s="60">
        <f t="shared" si="0"/>
        <v>196875000</v>
      </c>
      <c r="Y15" s="61">
        <v>56875000</v>
      </c>
      <c r="Z15" s="65">
        <v>140000000</v>
      </c>
      <c r="AA15" s="39"/>
      <c r="AB15" s="40"/>
      <c r="AC15" s="190"/>
      <c r="AD15" s="193"/>
      <c r="AE15" s="26" t="s">
        <v>259</v>
      </c>
      <c r="AF15" s="25">
        <v>0</v>
      </c>
      <c r="AG15" s="26" t="s">
        <v>215</v>
      </c>
      <c r="AH15" s="25">
        <v>0</v>
      </c>
      <c r="AI15" s="25" t="s">
        <v>149</v>
      </c>
      <c r="AJ15" s="27">
        <v>0</v>
      </c>
      <c r="AK15" s="196"/>
      <c r="AL15" s="199"/>
      <c r="AM15" s="26" t="s">
        <v>259</v>
      </c>
      <c r="AN15" s="25">
        <v>0</v>
      </c>
      <c r="AO15" s="26" t="s">
        <v>215</v>
      </c>
      <c r="AP15" s="25">
        <v>0</v>
      </c>
      <c r="AQ15" s="26" t="s">
        <v>149</v>
      </c>
      <c r="AR15" s="41"/>
      <c r="AS15" s="26"/>
      <c r="AT15" s="26"/>
      <c r="AU15" s="26"/>
      <c r="AV15" s="26"/>
      <c r="AW15" s="26"/>
      <c r="AX15" s="26"/>
      <c r="AY15" s="26"/>
      <c r="AZ15" s="41"/>
      <c r="BA15" s="26"/>
      <c r="BB15" s="26"/>
      <c r="BC15" s="26"/>
      <c r="BD15" s="26"/>
      <c r="BE15" s="26"/>
      <c r="BF15" s="26"/>
      <c r="BG15" s="26"/>
      <c r="BH15" s="41"/>
      <c r="BI15" s="91"/>
      <c r="BJ15" s="43"/>
      <c r="BK15" s="43"/>
      <c r="BL15" s="95" t="s">
        <v>294</v>
      </c>
    </row>
    <row r="16" spans="1:64" ht="16.5" customHeight="1" thickBot="1" x14ac:dyDescent="0.3">
      <c r="A16" s="153"/>
      <c r="B16" s="134"/>
      <c r="C16" s="134"/>
      <c r="D16" s="134"/>
      <c r="E16" s="134"/>
      <c r="F16" s="134"/>
      <c r="G16" s="134"/>
      <c r="H16" s="134"/>
      <c r="I16" s="134"/>
      <c r="J16" s="134"/>
      <c r="K16" s="134"/>
      <c r="L16" s="134"/>
      <c r="M16" s="134"/>
      <c r="N16" s="134"/>
      <c r="O16" s="134"/>
      <c r="P16" s="134"/>
      <c r="Q16" s="134"/>
      <c r="R16" s="134"/>
      <c r="S16" s="136"/>
      <c r="T16" s="66" t="s">
        <v>260</v>
      </c>
      <c r="U16" s="63" t="s">
        <v>261</v>
      </c>
      <c r="V16" s="36">
        <v>43069</v>
      </c>
      <c r="W16" s="64" t="s">
        <v>252</v>
      </c>
      <c r="X16" s="60">
        <f t="shared" si="0"/>
        <v>106875000</v>
      </c>
      <c r="Y16" s="61">
        <v>56875000</v>
      </c>
      <c r="Z16" s="65">
        <v>50000000</v>
      </c>
      <c r="AA16" s="39"/>
      <c r="AB16" s="40"/>
      <c r="AC16" s="190"/>
      <c r="AD16" s="193"/>
      <c r="AE16" s="26" t="s">
        <v>259</v>
      </c>
      <c r="AF16" s="25">
        <v>0</v>
      </c>
      <c r="AG16" s="26" t="s">
        <v>215</v>
      </c>
      <c r="AH16" s="25">
        <v>0</v>
      </c>
      <c r="AI16" s="25" t="s">
        <v>149</v>
      </c>
      <c r="AJ16" s="27">
        <v>0</v>
      </c>
      <c r="AK16" s="196"/>
      <c r="AL16" s="199"/>
      <c r="AM16" s="26" t="s">
        <v>259</v>
      </c>
      <c r="AN16" s="25">
        <v>0</v>
      </c>
      <c r="AO16" s="26" t="s">
        <v>215</v>
      </c>
      <c r="AP16" s="25">
        <v>0</v>
      </c>
      <c r="AQ16" s="26" t="s">
        <v>149</v>
      </c>
      <c r="AR16" s="41"/>
      <c r="AS16" s="26"/>
      <c r="AT16" s="26"/>
      <c r="AU16" s="26"/>
      <c r="AV16" s="26"/>
      <c r="AW16" s="26"/>
      <c r="AX16" s="26"/>
      <c r="AY16" s="26"/>
      <c r="AZ16" s="41"/>
      <c r="BA16" s="26"/>
      <c r="BB16" s="26"/>
      <c r="BC16" s="26"/>
      <c r="BD16" s="26"/>
      <c r="BE16" s="26"/>
      <c r="BF16" s="26"/>
      <c r="BG16" s="26"/>
      <c r="BH16" s="41"/>
      <c r="BI16" s="91"/>
      <c r="BJ16" s="43"/>
      <c r="BK16" s="43"/>
      <c r="BL16" s="95" t="s">
        <v>294</v>
      </c>
    </row>
    <row r="17" spans="1:64" ht="16.5" customHeight="1" x14ac:dyDescent="0.25">
      <c r="A17" s="153"/>
      <c r="B17" s="134"/>
      <c r="C17" s="134"/>
      <c r="D17" s="134"/>
      <c r="E17" s="134"/>
      <c r="F17" s="134"/>
      <c r="G17" s="134"/>
      <c r="H17" s="134"/>
      <c r="I17" s="134"/>
      <c r="J17" s="134"/>
      <c r="K17" s="134"/>
      <c r="L17" s="134"/>
      <c r="M17" s="134"/>
      <c r="N17" s="134"/>
      <c r="O17" s="134"/>
      <c r="P17" s="134"/>
      <c r="Q17" s="134"/>
      <c r="R17" s="134"/>
      <c r="S17" s="136"/>
      <c r="T17" s="57" t="s">
        <v>262</v>
      </c>
      <c r="U17" s="58" t="s">
        <v>263</v>
      </c>
      <c r="V17" s="36">
        <v>43069</v>
      </c>
      <c r="W17" s="59" t="s">
        <v>252</v>
      </c>
      <c r="X17" s="60">
        <v>263000000</v>
      </c>
      <c r="Y17" s="61"/>
      <c r="Z17" s="65">
        <v>263000000</v>
      </c>
      <c r="AA17" s="39"/>
      <c r="AB17" s="40"/>
      <c r="AC17" s="190"/>
      <c r="AD17" s="193"/>
      <c r="AE17" s="26" t="s">
        <v>259</v>
      </c>
      <c r="AF17" s="25">
        <v>0</v>
      </c>
      <c r="AG17" s="26" t="s">
        <v>215</v>
      </c>
      <c r="AH17" s="25">
        <v>0</v>
      </c>
      <c r="AI17" s="25" t="s">
        <v>149</v>
      </c>
      <c r="AJ17" s="27">
        <v>0</v>
      </c>
      <c r="AK17" s="196"/>
      <c r="AL17" s="199"/>
      <c r="AM17" s="26" t="s">
        <v>259</v>
      </c>
      <c r="AN17" s="25">
        <v>0</v>
      </c>
      <c r="AO17" s="26" t="s">
        <v>215</v>
      </c>
      <c r="AP17" s="25">
        <v>0</v>
      </c>
      <c r="AQ17" s="26" t="s">
        <v>149</v>
      </c>
      <c r="AR17" s="41"/>
      <c r="AS17" s="26"/>
      <c r="AT17" s="26"/>
      <c r="AU17" s="26"/>
      <c r="AV17" s="26"/>
      <c r="AW17" s="26"/>
      <c r="AX17" s="26"/>
      <c r="AY17" s="26"/>
      <c r="AZ17" s="41"/>
      <c r="BA17" s="26"/>
      <c r="BB17" s="26"/>
      <c r="BC17" s="26"/>
      <c r="BD17" s="26"/>
      <c r="BE17" s="26"/>
      <c r="BF17" s="26"/>
      <c r="BG17" s="26"/>
      <c r="BH17" s="41"/>
      <c r="BI17" s="91"/>
      <c r="BJ17" s="43"/>
      <c r="BK17" s="43"/>
      <c r="BL17" s="95" t="s">
        <v>294</v>
      </c>
    </row>
    <row r="18" spans="1:64" ht="45.75" customHeight="1" x14ac:dyDescent="0.3">
      <c r="A18" s="153"/>
      <c r="B18" s="134"/>
      <c r="C18" s="134"/>
      <c r="D18" s="134"/>
      <c r="E18" s="134"/>
      <c r="F18" s="134"/>
      <c r="G18" s="134"/>
      <c r="H18" s="134"/>
      <c r="I18" s="134"/>
      <c r="J18" s="134"/>
      <c r="K18" s="134"/>
      <c r="L18" s="134"/>
      <c r="M18" s="134"/>
      <c r="N18" s="134"/>
      <c r="O18" s="134"/>
      <c r="P18" s="134"/>
      <c r="Q18" s="134"/>
      <c r="R18" s="134"/>
      <c r="S18" s="136"/>
      <c r="T18" s="67" t="s">
        <v>264</v>
      </c>
      <c r="U18" s="63" t="s">
        <v>265</v>
      </c>
      <c r="V18" s="36">
        <v>43069</v>
      </c>
      <c r="W18" s="64" t="s">
        <v>135</v>
      </c>
      <c r="X18" s="68">
        <v>250000000</v>
      </c>
      <c r="Y18" s="69">
        <v>250000000</v>
      </c>
      <c r="Z18" s="69"/>
      <c r="AA18" s="39"/>
      <c r="AB18" s="40"/>
      <c r="AC18" s="190"/>
      <c r="AD18" s="193"/>
      <c r="AE18" s="26" t="s">
        <v>124</v>
      </c>
      <c r="AF18" s="25">
        <v>0</v>
      </c>
      <c r="AG18" s="26" t="s">
        <v>215</v>
      </c>
      <c r="AH18" s="25">
        <v>0</v>
      </c>
      <c r="AI18" s="25" t="s">
        <v>149</v>
      </c>
      <c r="AJ18" s="27">
        <v>0</v>
      </c>
      <c r="AK18" s="196"/>
      <c r="AL18" s="199"/>
      <c r="AM18" s="70" t="s">
        <v>124</v>
      </c>
      <c r="AN18" s="25">
        <v>0</v>
      </c>
      <c r="AO18" s="26" t="s">
        <v>215</v>
      </c>
      <c r="AP18" s="25">
        <v>0</v>
      </c>
      <c r="AQ18" s="70" t="s">
        <v>149</v>
      </c>
      <c r="AR18" s="71"/>
      <c r="AS18" s="70"/>
      <c r="AT18" s="70"/>
      <c r="AU18" s="70"/>
      <c r="AV18" s="70"/>
      <c r="AW18" s="70"/>
      <c r="AX18" s="70"/>
      <c r="AY18" s="70"/>
      <c r="AZ18" s="71"/>
      <c r="BA18" s="70"/>
      <c r="BB18" s="70"/>
      <c r="BC18" s="70"/>
      <c r="BD18" s="70"/>
      <c r="BE18" s="70"/>
      <c r="BF18" s="70"/>
      <c r="BG18" s="70"/>
      <c r="BH18" s="71"/>
      <c r="BI18" s="92"/>
      <c r="BJ18" s="72"/>
      <c r="BK18" s="72"/>
      <c r="BL18" s="95" t="s">
        <v>294</v>
      </c>
    </row>
    <row r="19" spans="1:64" ht="78" customHeight="1" thickBot="1" x14ac:dyDescent="0.3">
      <c r="A19" s="148"/>
      <c r="B19" s="129"/>
      <c r="C19" s="129"/>
      <c r="D19" s="129"/>
      <c r="E19" s="129"/>
      <c r="F19" s="129"/>
      <c r="G19" s="129"/>
      <c r="H19" s="129"/>
      <c r="I19" s="129"/>
      <c r="J19" s="129"/>
      <c r="K19" s="129"/>
      <c r="L19" s="129"/>
      <c r="M19" s="129"/>
      <c r="N19" s="129"/>
      <c r="O19" s="129"/>
      <c r="P19" s="129"/>
      <c r="Q19" s="129"/>
      <c r="R19" s="129"/>
      <c r="S19" s="131"/>
      <c r="T19" s="73" t="s">
        <v>266</v>
      </c>
      <c r="U19" s="74" t="s">
        <v>267</v>
      </c>
      <c r="V19" s="75">
        <v>43069</v>
      </c>
      <c r="W19" s="76" t="s">
        <v>135</v>
      </c>
      <c r="X19" s="77">
        <v>500400000</v>
      </c>
      <c r="Y19" s="78">
        <v>500400000</v>
      </c>
      <c r="Z19" s="78"/>
      <c r="AA19" s="79"/>
      <c r="AB19" s="80"/>
      <c r="AC19" s="191"/>
      <c r="AD19" s="194"/>
      <c r="AE19" s="81" t="s">
        <v>124</v>
      </c>
      <c r="AF19" s="82">
        <v>0</v>
      </c>
      <c r="AG19" s="26" t="s">
        <v>215</v>
      </c>
      <c r="AH19" s="82">
        <v>0</v>
      </c>
      <c r="AI19" s="25" t="s">
        <v>149</v>
      </c>
      <c r="AJ19" s="27">
        <v>0</v>
      </c>
      <c r="AK19" s="197"/>
      <c r="AL19" s="200"/>
      <c r="AM19" s="81" t="s">
        <v>124</v>
      </c>
      <c r="AN19" s="25">
        <v>0</v>
      </c>
      <c r="AO19" s="26" t="s">
        <v>215</v>
      </c>
      <c r="AP19" s="25">
        <v>0</v>
      </c>
      <c r="AQ19" s="81" t="s">
        <v>149</v>
      </c>
      <c r="AR19" s="83"/>
      <c r="AS19" s="81"/>
      <c r="AT19" s="81"/>
      <c r="AU19" s="81"/>
      <c r="AV19" s="81"/>
      <c r="AW19" s="81"/>
      <c r="AX19" s="81"/>
      <c r="AY19" s="81"/>
      <c r="AZ19" s="83"/>
      <c r="BA19" s="81"/>
      <c r="BB19" s="81"/>
      <c r="BC19" s="81"/>
      <c r="BD19" s="81"/>
      <c r="BE19" s="81"/>
      <c r="BF19" s="81"/>
      <c r="BG19" s="81"/>
      <c r="BH19" s="83"/>
      <c r="BI19" s="93"/>
      <c r="BJ19" s="84"/>
      <c r="BK19" s="84"/>
      <c r="BL19" s="95" t="s">
        <v>294</v>
      </c>
    </row>
    <row r="20" spans="1:64" ht="16.5" customHeight="1" x14ac:dyDescent="0.3">
      <c r="A20" s="8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5"/>
      <c r="BJ20" s="85"/>
      <c r="BK20" s="85"/>
      <c r="BL20" s="85"/>
    </row>
    <row r="21" spans="1:64" ht="16.5" customHeight="1" x14ac:dyDescent="0.3">
      <c r="A21" s="85"/>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5"/>
      <c r="BJ21" s="85"/>
      <c r="BK21" s="85"/>
      <c r="BL21" s="85"/>
    </row>
    <row r="22" spans="1:64" ht="16.5" customHeight="1" x14ac:dyDescent="0.3">
      <c r="A22" s="85"/>
      <c r="B22" s="85"/>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5"/>
      <c r="BJ22" s="85"/>
      <c r="BK22" s="85"/>
      <c r="BL22" s="85"/>
    </row>
    <row r="23" spans="1:64" ht="16.5" customHeight="1" x14ac:dyDescent="0.3">
      <c r="A23" s="85"/>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5"/>
      <c r="BJ23" s="85"/>
      <c r="BK23" s="85"/>
      <c r="BL23" s="85"/>
    </row>
    <row r="24" spans="1:64" ht="16.5" customHeight="1" x14ac:dyDescent="0.3">
      <c r="A24" s="85"/>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5"/>
      <c r="BJ24" s="85"/>
      <c r="BK24" s="85"/>
      <c r="BL24" s="85"/>
    </row>
    <row r="25" spans="1:64" ht="16.5" customHeight="1" x14ac:dyDescent="0.3">
      <c r="A25" s="85"/>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5"/>
      <c r="BJ25" s="85"/>
      <c r="BK25" s="85"/>
      <c r="BL25" s="85"/>
    </row>
    <row r="26" spans="1:64" ht="16.5" customHeight="1" x14ac:dyDescent="0.3">
      <c r="A26" s="85"/>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5"/>
      <c r="BJ26" s="85"/>
      <c r="BK26" s="85"/>
      <c r="BL26" s="85"/>
    </row>
    <row r="27" spans="1:64" ht="16.5" customHeight="1" x14ac:dyDescent="0.3">
      <c r="A27" s="85"/>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5"/>
      <c r="BJ27" s="85"/>
      <c r="BK27" s="85"/>
      <c r="BL27" s="85"/>
    </row>
    <row r="28" spans="1:64" ht="16.5" customHeight="1" x14ac:dyDescent="0.3">
      <c r="A28" s="85"/>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5"/>
      <c r="BJ28" s="85"/>
      <c r="BK28" s="85"/>
      <c r="BL28" s="85"/>
    </row>
    <row r="29" spans="1:64" ht="16.5" customHeight="1" x14ac:dyDescent="0.3">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5"/>
      <c r="BJ29" s="85"/>
      <c r="BK29" s="85"/>
      <c r="BL29" s="85"/>
    </row>
    <row r="30" spans="1:64" ht="16.5" customHeight="1" x14ac:dyDescent="0.3">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5"/>
      <c r="BJ30" s="85"/>
      <c r="BK30" s="85"/>
      <c r="BL30" s="85"/>
    </row>
    <row r="31" spans="1:64" ht="16.5" customHeight="1" x14ac:dyDescent="0.3">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5"/>
      <c r="BJ31" s="85"/>
      <c r="BK31" s="85"/>
      <c r="BL31" s="85"/>
    </row>
    <row r="32" spans="1:64" ht="16.5" customHeight="1" x14ac:dyDescent="0.3">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5"/>
      <c r="BJ32" s="85"/>
      <c r="BK32" s="85"/>
      <c r="BL32" s="85"/>
    </row>
    <row r="33" spans="1:64" ht="16.5" customHeight="1" x14ac:dyDescent="0.3">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5"/>
      <c r="BJ33" s="85"/>
      <c r="BK33" s="85"/>
      <c r="BL33" s="85"/>
    </row>
    <row r="34" spans="1:64" ht="16.5" customHeight="1" x14ac:dyDescent="0.3">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5"/>
      <c r="BJ34" s="85"/>
      <c r="BK34" s="85"/>
      <c r="BL34" s="85"/>
    </row>
    <row r="35" spans="1:64" ht="16.5" customHeight="1" x14ac:dyDescent="0.3">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5"/>
      <c r="BJ35" s="85"/>
      <c r="BK35" s="85"/>
      <c r="BL35" s="85"/>
    </row>
    <row r="36" spans="1:64" ht="16.5" customHeight="1" x14ac:dyDescent="0.3">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5"/>
      <c r="BJ36" s="85"/>
      <c r="BK36" s="85"/>
      <c r="BL36" s="85"/>
    </row>
    <row r="37" spans="1:64" ht="16.5" customHeight="1" x14ac:dyDescent="0.3">
      <c r="A37" s="85"/>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5"/>
      <c r="BJ37" s="85"/>
      <c r="BK37" s="85"/>
      <c r="BL37" s="85"/>
    </row>
    <row r="38" spans="1:64" ht="16.5" customHeight="1" x14ac:dyDescent="0.3">
      <c r="A38" s="85"/>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5"/>
      <c r="BJ38" s="85"/>
      <c r="BK38" s="85"/>
      <c r="BL38" s="85"/>
    </row>
    <row r="39" spans="1:64" ht="16.5" customHeight="1" x14ac:dyDescent="0.3">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5"/>
      <c r="BJ39" s="85"/>
      <c r="BK39" s="85"/>
      <c r="BL39" s="85"/>
    </row>
    <row r="40" spans="1:64" ht="16.5" customHeight="1" x14ac:dyDescent="0.3">
      <c r="A40" s="85"/>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5"/>
      <c r="BJ40" s="85"/>
      <c r="BK40" s="85"/>
      <c r="BL40" s="85"/>
    </row>
    <row r="41" spans="1:64" ht="16.5" customHeight="1" x14ac:dyDescent="0.3">
      <c r="A41" s="85"/>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5"/>
      <c r="BJ41" s="85"/>
      <c r="BK41" s="85"/>
      <c r="BL41" s="85"/>
    </row>
    <row r="42" spans="1:64" ht="16.5" customHeight="1" x14ac:dyDescent="0.3">
      <c r="A42" s="85"/>
      <c r="B42" s="85"/>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5"/>
      <c r="BJ42" s="85"/>
      <c r="BK42" s="85"/>
      <c r="BL42" s="85"/>
    </row>
    <row r="43" spans="1:64" ht="16.5" customHeight="1" x14ac:dyDescent="0.3">
      <c r="A43" s="85"/>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5"/>
      <c r="BJ43" s="85"/>
      <c r="BK43" s="85"/>
      <c r="BL43" s="85"/>
    </row>
    <row r="44" spans="1:64" ht="16.5" customHeight="1" x14ac:dyDescent="0.3">
      <c r="A44" s="85"/>
      <c r="B44" s="85"/>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5"/>
      <c r="BJ44" s="85"/>
      <c r="BK44" s="85"/>
      <c r="BL44" s="85"/>
    </row>
    <row r="45" spans="1:64" ht="16.5" customHeight="1" x14ac:dyDescent="0.3">
      <c r="A45" s="85"/>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5"/>
      <c r="BJ45" s="85"/>
      <c r="BK45" s="85"/>
      <c r="BL45" s="85"/>
    </row>
    <row r="46" spans="1:64" ht="16.5" customHeight="1" x14ac:dyDescent="0.3">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5"/>
      <c r="BJ46" s="85"/>
      <c r="BK46" s="85"/>
      <c r="BL46" s="85"/>
    </row>
    <row r="47" spans="1:64" ht="16.5" customHeight="1" x14ac:dyDescent="0.3">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5"/>
      <c r="BJ47" s="85"/>
      <c r="BK47" s="85"/>
      <c r="BL47" s="85"/>
    </row>
    <row r="48" spans="1:64" ht="16.5" customHeight="1" x14ac:dyDescent="0.3">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5"/>
      <c r="BJ48" s="85"/>
      <c r="BK48" s="85"/>
      <c r="BL48" s="85"/>
    </row>
    <row r="49" spans="1:64" ht="16.5" customHeight="1" x14ac:dyDescent="0.3">
      <c r="A49" s="85"/>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5"/>
      <c r="BJ49" s="85"/>
      <c r="BK49" s="85"/>
      <c r="BL49" s="85"/>
    </row>
    <row r="50" spans="1:64" ht="16.5" customHeight="1" x14ac:dyDescent="0.3">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5"/>
      <c r="BJ50" s="85"/>
      <c r="BK50" s="85"/>
      <c r="BL50" s="85"/>
    </row>
    <row r="51" spans="1:64" ht="16.5" customHeight="1" x14ac:dyDescent="0.3">
      <c r="A51" s="85"/>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5"/>
      <c r="BJ51" s="85"/>
      <c r="BK51" s="85"/>
      <c r="BL51" s="85"/>
    </row>
    <row r="52" spans="1:64" ht="16.5" customHeight="1" x14ac:dyDescent="0.3">
      <c r="A52" s="85"/>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5"/>
      <c r="BJ52" s="85"/>
      <c r="BK52" s="85"/>
      <c r="BL52" s="85"/>
    </row>
    <row r="53" spans="1:64" ht="16.5" customHeight="1" x14ac:dyDescent="0.3">
      <c r="A53" s="85"/>
      <c r="B53" s="85"/>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5"/>
      <c r="BJ53" s="85"/>
      <c r="BK53" s="85"/>
      <c r="BL53" s="85"/>
    </row>
    <row r="54" spans="1:64" ht="16.5" customHeight="1" x14ac:dyDescent="0.3">
      <c r="A54" s="85"/>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5"/>
      <c r="BJ54" s="85"/>
      <c r="BK54" s="85"/>
      <c r="BL54" s="85"/>
    </row>
    <row r="55" spans="1:64" ht="16.5" customHeight="1" x14ac:dyDescent="0.3">
      <c r="A55" s="8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5"/>
      <c r="BJ55" s="85"/>
      <c r="BK55" s="85"/>
      <c r="BL55" s="85"/>
    </row>
    <row r="56" spans="1:64" ht="16.5" customHeight="1" x14ac:dyDescent="0.3">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5"/>
      <c r="BJ56" s="85"/>
      <c r="BK56" s="85"/>
      <c r="BL56" s="85"/>
    </row>
    <row r="57" spans="1:64" ht="16.5" customHeight="1" x14ac:dyDescent="0.3">
      <c r="A57" s="8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5"/>
      <c r="BJ57" s="85"/>
      <c r="BK57" s="85"/>
      <c r="BL57" s="85"/>
    </row>
    <row r="58" spans="1:64" ht="16.5" customHeight="1" x14ac:dyDescent="0.3">
      <c r="A58" s="8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5"/>
      <c r="BJ58" s="85"/>
      <c r="BK58" s="85"/>
      <c r="BL58" s="85"/>
    </row>
    <row r="59" spans="1:64" ht="16.5" customHeight="1" x14ac:dyDescent="0.3">
      <c r="A59" s="8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5"/>
      <c r="BJ59" s="85"/>
      <c r="BK59" s="85"/>
      <c r="BL59" s="85"/>
    </row>
    <row r="60" spans="1:64" ht="16.5" customHeight="1" x14ac:dyDescent="0.3">
      <c r="A60" s="8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5"/>
      <c r="BJ60" s="85"/>
      <c r="BK60" s="85"/>
      <c r="BL60" s="85"/>
    </row>
    <row r="61" spans="1:64" ht="16.5" customHeight="1" x14ac:dyDescent="0.3">
      <c r="A61" s="8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5"/>
      <c r="BJ61" s="85"/>
      <c r="BK61" s="85"/>
      <c r="BL61" s="85"/>
    </row>
    <row r="62" spans="1:64" ht="16.5" customHeight="1" x14ac:dyDescent="0.3">
      <c r="A62" s="8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5"/>
      <c r="BJ62" s="85"/>
      <c r="BK62" s="85"/>
      <c r="BL62" s="85"/>
    </row>
    <row r="63" spans="1:64" ht="16.5" customHeight="1" x14ac:dyDescent="0.3">
      <c r="A63" s="8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5"/>
      <c r="BJ63" s="85"/>
      <c r="BK63" s="85"/>
      <c r="BL63" s="85"/>
    </row>
    <row r="64" spans="1:64" ht="16.5" customHeight="1" x14ac:dyDescent="0.3">
      <c r="A64" s="8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5"/>
      <c r="BJ64" s="85"/>
      <c r="BK64" s="85"/>
      <c r="BL64" s="85"/>
    </row>
    <row r="65" spans="1:64" ht="16.5" customHeight="1" x14ac:dyDescent="0.3">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5"/>
      <c r="BJ65" s="85"/>
      <c r="BK65" s="85"/>
      <c r="BL65" s="85"/>
    </row>
    <row r="66" spans="1:64" ht="16.5" customHeight="1" x14ac:dyDescent="0.3">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5"/>
      <c r="BJ66" s="85"/>
      <c r="BK66" s="85"/>
      <c r="BL66" s="85"/>
    </row>
    <row r="67" spans="1:64" ht="16.5" customHeight="1" x14ac:dyDescent="0.3">
      <c r="A67" s="8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5"/>
      <c r="BJ67" s="85"/>
      <c r="BK67" s="85"/>
      <c r="BL67" s="85"/>
    </row>
    <row r="68" spans="1:64" ht="16.5" customHeight="1" x14ac:dyDescent="0.3">
      <c r="A68" s="8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5"/>
      <c r="BJ68" s="85"/>
      <c r="BK68" s="85"/>
      <c r="BL68" s="85"/>
    </row>
    <row r="69" spans="1:64" ht="16.5" customHeight="1" x14ac:dyDescent="0.3">
      <c r="A69" s="8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5"/>
      <c r="BJ69" s="85"/>
      <c r="BK69" s="85"/>
      <c r="BL69" s="85"/>
    </row>
    <row r="70" spans="1:64" ht="16.5" customHeight="1" x14ac:dyDescent="0.3">
      <c r="A70" s="8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5"/>
      <c r="BJ70" s="85"/>
      <c r="BK70" s="85"/>
      <c r="BL70" s="85"/>
    </row>
    <row r="71" spans="1:64" ht="16.5" customHeight="1" x14ac:dyDescent="0.3">
      <c r="A71" s="8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5"/>
      <c r="BJ71" s="85"/>
      <c r="BK71" s="85"/>
      <c r="BL71" s="85"/>
    </row>
    <row r="72" spans="1:64" ht="16.5" customHeight="1" x14ac:dyDescent="0.3">
      <c r="A72" s="8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5"/>
      <c r="BJ72" s="85"/>
      <c r="BK72" s="85"/>
      <c r="BL72" s="85"/>
    </row>
    <row r="73" spans="1:64" ht="16.5" customHeight="1" x14ac:dyDescent="0.3">
      <c r="A73" s="8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5"/>
      <c r="BJ73" s="85"/>
      <c r="BK73" s="85"/>
      <c r="BL73" s="85"/>
    </row>
    <row r="74" spans="1:64" ht="16.5" customHeight="1" x14ac:dyDescent="0.3">
      <c r="A74" s="8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5"/>
      <c r="BJ74" s="85"/>
      <c r="BK74" s="85"/>
      <c r="BL74" s="85"/>
    </row>
    <row r="75" spans="1:64" ht="16.5" customHeight="1" x14ac:dyDescent="0.3">
      <c r="A75" s="8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5"/>
      <c r="BJ75" s="85"/>
      <c r="BK75" s="85"/>
      <c r="BL75" s="85"/>
    </row>
    <row r="76" spans="1:64" ht="16.5" customHeight="1" x14ac:dyDescent="0.3">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5"/>
      <c r="BJ76" s="85"/>
      <c r="BK76" s="85"/>
      <c r="BL76" s="85"/>
    </row>
    <row r="77" spans="1:64" ht="16.5" customHeight="1" x14ac:dyDescent="0.3">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5"/>
      <c r="BJ77" s="85"/>
      <c r="BK77" s="85"/>
      <c r="BL77" s="85"/>
    </row>
    <row r="78" spans="1:64" ht="16.5" customHeight="1" x14ac:dyDescent="0.3">
      <c r="A78" s="85"/>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5"/>
      <c r="BJ78" s="85"/>
      <c r="BK78" s="85"/>
      <c r="BL78" s="85"/>
    </row>
    <row r="79" spans="1:64" ht="16.5" customHeight="1" x14ac:dyDescent="0.3">
      <c r="A79" s="85"/>
      <c r="B79" s="85"/>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5"/>
      <c r="BJ79" s="85"/>
      <c r="BK79" s="85"/>
      <c r="BL79" s="85"/>
    </row>
    <row r="80" spans="1:64" ht="16.5" customHeight="1" x14ac:dyDescent="0.3">
      <c r="A80" s="85"/>
      <c r="B80" s="85"/>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5"/>
      <c r="BJ80" s="85"/>
      <c r="BK80" s="85"/>
      <c r="BL80" s="85"/>
    </row>
    <row r="81" spans="1:64" ht="16.5" customHeight="1" x14ac:dyDescent="0.3">
      <c r="A81" s="85"/>
      <c r="B81" s="85"/>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5"/>
      <c r="BJ81" s="85"/>
      <c r="BK81" s="85"/>
      <c r="BL81" s="85"/>
    </row>
    <row r="82" spans="1:64" ht="16.5" customHeight="1" x14ac:dyDescent="0.3">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5"/>
      <c r="BJ82" s="85"/>
      <c r="BK82" s="85"/>
      <c r="BL82" s="85"/>
    </row>
    <row r="83" spans="1:64" ht="16.5" customHeight="1" x14ac:dyDescent="0.3">
      <c r="A83" s="85"/>
      <c r="B83" s="85"/>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5"/>
      <c r="BJ83" s="85"/>
      <c r="BK83" s="85"/>
      <c r="BL83" s="85"/>
    </row>
    <row r="84" spans="1:64" ht="16.5" customHeight="1" x14ac:dyDescent="0.3">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5"/>
      <c r="BJ84" s="85"/>
      <c r="BK84" s="85"/>
      <c r="BL84" s="85"/>
    </row>
    <row r="85" spans="1:64" ht="16.5" customHeight="1" x14ac:dyDescent="0.3">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5"/>
      <c r="BJ85" s="85"/>
      <c r="BK85" s="85"/>
      <c r="BL85" s="85"/>
    </row>
    <row r="86" spans="1:64" ht="16.5" customHeight="1" x14ac:dyDescent="0.3">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5"/>
      <c r="BJ86" s="85"/>
      <c r="BK86" s="85"/>
      <c r="BL86" s="85"/>
    </row>
    <row r="87" spans="1:64" ht="16.5" customHeight="1" x14ac:dyDescent="0.3">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5"/>
      <c r="BJ87" s="85"/>
      <c r="BK87" s="85"/>
      <c r="BL87" s="85"/>
    </row>
    <row r="88" spans="1:64" ht="16.5" customHeight="1" x14ac:dyDescent="0.3">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5"/>
      <c r="BJ88" s="85"/>
      <c r="BK88" s="85"/>
      <c r="BL88" s="85"/>
    </row>
    <row r="89" spans="1:64" ht="16.5" customHeight="1" x14ac:dyDescent="0.3">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5"/>
      <c r="BJ89" s="85"/>
      <c r="BK89" s="85"/>
      <c r="BL89" s="85"/>
    </row>
    <row r="90" spans="1:64" ht="16.5" customHeight="1" x14ac:dyDescent="0.3">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5"/>
      <c r="BJ90" s="85"/>
      <c r="BK90" s="85"/>
      <c r="BL90" s="85"/>
    </row>
    <row r="91" spans="1:64" ht="16.5" customHeight="1" x14ac:dyDescent="0.3">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5"/>
      <c r="BJ91" s="85"/>
      <c r="BK91" s="85"/>
      <c r="BL91" s="85"/>
    </row>
    <row r="92" spans="1:64" ht="16.5" customHeight="1" x14ac:dyDescent="0.3">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5"/>
      <c r="BJ92" s="85"/>
      <c r="BK92" s="85"/>
      <c r="BL92" s="85"/>
    </row>
    <row r="93" spans="1:64" ht="16.5" customHeight="1" x14ac:dyDescent="0.3">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5"/>
      <c r="BJ93" s="85"/>
      <c r="BK93" s="85"/>
      <c r="BL93" s="85"/>
    </row>
    <row r="94" spans="1:64" ht="16.5" customHeight="1" x14ac:dyDescent="0.3">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5"/>
      <c r="BJ94" s="85"/>
      <c r="BK94" s="85"/>
      <c r="BL94" s="85"/>
    </row>
    <row r="95" spans="1:64" ht="16.5" customHeight="1" x14ac:dyDescent="0.3">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5"/>
      <c r="BJ95" s="85"/>
      <c r="BK95" s="85"/>
      <c r="BL95" s="85"/>
    </row>
    <row r="96" spans="1:64" ht="16.5" customHeight="1" x14ac:dyDescent="0.3">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5"/>
      <c r="BJ96" s="85"/>
      <c r="BK96" s="85"/>
      <c r="BL96" s="85"/>
    </row>
    <row r="97" spans="1:64" ht="16.5" customHeight="1" x14ac:dyDescent="0.3">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5"/>
      <c r="BJ97" s="85"/>
      <c r="BK97" s="85"/>
      <c r="BL97" s="85"/>
    </row>
    <row r="98" spans="1:64" ht="16.5" customHeight="1" x14ac:dyDescent="0.3">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5"/>
      <c r="BJ98" s="85"/>
      <c r="BK98" s="85"/>
      <c r="BL98" s="85"/>
    </row>
    <row r="99" spans="1:64" ht="16.5" customHeight="1" x14ac:dyDescent="0.3">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5"/>
      <c r="BJ99" s="85"/>
      <c r="BK99" s="85"/>
      <c r="BL99" s="85"/>
    </row>
    <row r="100" spans="1:64" ht="16.5" customHeight="1" x14ac:dyDescent="0.3">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5"/>
      <c r="BJ100" s="85"/>
      <c r="BK100" s="85"/>
      <c r="BL100" s="85"/>
    </row>
    <row r="101" spans="1:64" ht="16.5" customHeight="1" x14ac:dyDescent="0.3">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5"/>
      <c r="BJ101" s="85"/>
      <c r="BK101" s="85"/>
      <c r="BL101" s="85"/>
    </row>
    <row r="102" spans="1:64" ht="16.5" customHeight="1" x14ac:dyDescent="0.3">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6"/>
      <c r="AD102" s="86"/>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5"/>
      <c r="BJ102" s="85"/>
      <c r="BK102" s="85"/>
      <c r="BL102" s="85"/>
    </row>
    <row r="103" spans="1:64" ht="16.5" customHeight="1" x14ac:dyDescent="0.3">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6"/>
      <c r="AD103" s="86"/>
      <c r="AE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5"/>
      <c r="BJ103" s="85"/>
      <c r="BK103" s="85"/>
      <c r="BL103" s="85"/>
    </row>
    <row r="104" spans="1:64" ht="16.5" customHeight="1" x14ac:dyDescent="0.3">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5"/>
      <c r="BJ104" s="85"/>
      <c r="BK104" s="85"/>
      <c r="BL104" s="85"/>
    </row>
    <row r="105" spans="1:64" ht="16.5" customHeight="1" x14ac:dyDescent="0.3">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6"/>
      <c r="AD105" s="86"/>
      <c r="AE105" s="86"/>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5"/>
      <c r="BJ105" s="85"/>
      <c r="BK105" s="85"/>
      <c r="BL105" s="85"/>
    </row>
    <row r="106" spans="1:64" ht="16.5" customHeight="1" x14ac:dyDescent="0.3">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6"/>
      <c r="AD106" s="86"/>
      <c r="AE106" s="86"/>
      <c r="AF106" s="86"/>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5"/>
      <c r="BJ106" s="85"/>
      <c r="BK106" s="85"/>
      <c r="BL106" s="85"/>
    </row>
    <row r="107" spans="1:64" ht="16.5" customHeight="1" x14ac:dyDescent="0.3">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5"/>
      <c r="BJ107" s="85"/>
      <c r="BK107" s="85"/>
      <c r="BL107" s="85"/>
    </row>
    <row r="108" spans="1:64" ht="16.5" customHeight="1" x14ac:dyDescent="0.3">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5"/>
      <c r="BJ108" s="85"/>
      <c r="BK108" s="85"/>
      <c r="BL108" s="85"/>
    </row>
    <row r="109" spans="1:64" ht="16.5" customHeight="1" x14ac:dyDescent="0.3">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5"/>
      <c r="BJ109" s="85"/>
      <c r="BK109" s="85"/>
      <c r="BL109" s="85"/>
    </row>
    <row r="110" spans="1:64" ht="16.5" customHeight="1" x14ac:dyDescent="0.3">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6"/>
      <c r="AD110" s="86"/>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5"/>
      <c r="BJ110" s="85"/>
      <c r="BK110" s="85"/>
      <c r="BL110" s="85"/>
    </row>
    <row r="111" spans="1:64" ht="16.5" customHeight="1" x14ac:dyDescent="0.3">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6"/>
      <c r="AD111" s="86"/>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5"/>
      <c r="BJ111" s="85"/>
      <c r="BK111" s="85"/>
      <c r="BL111" s="85"/>
    </row>
    <row r="112" spans="1:64" ht="16.5" customHeight="1" x14ac:dyDescent="0.3">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5"/>
      <c r="BJ112" s="85"/>
      <c r="BK112" s="85"/>
      <c r="BL112" s="85"/>
    </row>
    <row r="113" spans="1:64" ht="16.5" customHeight="1" x14ac:dyDescent="0.3">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5"/>
      <c r="BJ113" s="85"/>
      <c r="BK113" s="85"/>
      <c r="BL113" s="85"/>
    </row>
    <row r="114" spans="1:64" ht="16.5" customHeight="1" x14ac:dyDescent="0.3">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5"/>
      <c r="BJ114" s="85"/>
      <c r="BK114" s="85"/>
      <c r="BL114" s="85"/>
    </row>
    <row r="115" spans="1:64" ht="16.5" customHeight="1" x14ac:dyDescent="0.3">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5"/>
      <c r="BJ115" s="85"/>
      <c r="BK115" s="85"/>
      <c r="BL115" s="85"/>
    </row>
    <row r="116" spans="1:64" ht="16.5" customHeight="1" x14ac:dyDescent="0.3">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6"/>
      <c r="AD116" s="86"/>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5"/>
      <c r="BJ116" s="85"/>
      <c r="BK116" s="85"/>
      <c r="BL116" s="85"/>
    </row>
    <row r="117" spans="1:64" ht="16.5" customHeight="1" x14ac:dyDescent="0.3">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6"/>
      <c r="AD117" s="86"/>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5"/>
      <c r="BJ117" s="85"/>
      <c r="BK117" s="85"/>
      <c r="BL117" s="85"/>
    </row>
    <row r="118" spans="1:64" ht="16.5" customHeight="1" x14ac:dyDescent="0.3">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6"/>
      <c r="AD118" s="86"/>
      <c r="AE118" s="86"/>
      <c r="AF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5"/>
      <c r="BJ118" s="85"/>
      <c r="BK118" s="85"/>
      <c r="BL118" s="85"/>
    </row>
    <row r="119" spans="1:64" ht="16.5" customHeight="1" x14ac:dyDescent="0.3">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5"/>
      <c r="BJ119" s="85"/>
      <c r="BK119" s="85"/>
      <c r="BL119" s="85"/>
    </row>
    <row r="120" spans="1:64" ht="16.5" customHeight="1" x14ac:dyDescent="0.3">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6"/>
      <c r="AD120" s="86"/>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5"/>
      <c r="BJ120" s="85"/>
      <c r="BK120" s="85"/>
      <c r="BL120" s="85"/>
    </row>
    <row r="121" spans="1:64" ht="16.5" customHeight="1" x14ac:dyDescent="0.3">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5"/>
      <c r="BJ121" s="85"/>
      <c r="BK121" s="85"/>
      <c r="BL121" s="85"/>
    </row>
    <row r="122" spans="1:64" ht="16.5" customHeight="1" x14ac:dyDescent="0.3">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5"/>
      <c r="BJ122" s="85"/>
      <c r="BK122" s="85"/>
      <c r="BL122" s="85"/>
    </row>
    <row r="123" spans="1:64" ht="16.5" customHeight="1" x14ac:dyDescent="0.3">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5"/>
      <c r="BJ123" s="85"/>
      <c r="BK123" s="85"/>
      <c r="BL123" s="85"/>
    </row>
    <row r="124" spans="1:64" ht="16.5" customHeight="1" x14ac:dyDescent="0.3">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5"/>
      <c r="BJ124" s="85"/>
      <c r="BK124" s="85"/>
      <c r="BL124" s="85"/>
    </row>
    <row r="125" spans="1:64" ht="16.5" customHeight="1" x14ac:dyDescent="0.3">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5"/>
      <c r="BJ125" s="85"/>
      <c r="BK125" s="85"/>
      <c r="BL125" s="85"/>
    </row>
    <row r="126" spans="1:64" ht="16.5" customHeight="1" x14ac:dyDescent="0.3">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5"/>
      <c r="BJ126" s="85"/>
      <c r="BK126" s="85"/>
      <c r="BL126" s="85"/>
    </row>
    <row r="127" spans="1:64" ht="16.5" customHeight="1" x14ac:dyDescent="0.3">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5"/>
      <c r="BJ127" s="85"/>
      <c r="BK127" s="85"/>
      <c r="BL127" s="85"/>
    </row>
    <row r="128" spans="1:64" ht="16.5" customHeight="1" x14ac:dyDescent="0.3">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6"/>
      <c r="AD128" s="86"/>
      <c r="AE128" s="86"/>
      <c r="AF128" s="86"/>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5"/>
      <c r="BJ128" s="85"/>
      <c r="BK128" s="85"/>
      <c r="BL128" s="85"/>
    </row>
    <row r="129" spans="1:64" ht="16.5" customHeight="1" x14ac:dyDescent="0.3">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5"/>
      <c r="BJ129" s="85"/>
      <c r="BK129" s="85"/>
      <c r="BL129" s="85"/>
    </row>
    <row r="130" spans="1:64" ht="16.5" customHeight="1" x14ac:dyDescent="0.3">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5"/>
      <c r="BJ130" s="85"/>
      <c r="BK130" s="85"/>
      <c r="BL130" s="85"/>
    </row>
    <row r="131" spans="1:64" ht="16.5" customHeight="1" x14ac:dyDescent="0.3">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6"/>
      <c r="AD131" s="86"/>
      <c r="AE131" s="86"/>
      <c r="AF131" s="86"/>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5"/>
      <c r="BJ131" s="85"/>
      <c r="BK131" s="85"/>
      <c r="BL131" s="85"/>
    </row>
    <row r="132" spans="1:64" ht="16.5" customHeight="1" x14ac:dyDescent="0.3">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5"/>
      <c r="BJ132" s="85"/>
      <c r="BK132" s="85"/>
      <c r="BL132" s="85"/>
    </row>
    <row r="133" spans="1:64" ht="16.5" customHeight="1" x14ac:dyDescent="0.3">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6"/>
      <c r="AD133" s="86"/>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5"/>
      <c r="BJ133" s="85"/>
      <c r="BK133" s="85"/>
      <c r="BL133" s="85"/>
    </row>
    <row r="134" spans="1:64" ht="16.5" customHeight="1" x14ac:dyDescent="0.3">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5"/>
      <c r="BJ134" s="85"/>
      <c r="BK134" s="85"/>
      <c r="BL134" s="85"/>
    </row>
    <row r="135" spans="1:64" ht="16.5" customHeight="1" x14ac:dyDescent="0.3">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5"/>
      <c r="BJ135" s="85"/>
      <c r="BK135" s="85"/>
      <c r="BL135" s="85"/>
    </row>
    <row r="136" spans="1:64" ht="16.5" customHeight="1" x14ac:dyDescent="0.3">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5"/>
      <c r="BJ136" s="85"/>
      <c r="BK136" s="85"/>
      <c r="BL136" s="85"/>
    </row>
    <row r="137" spans="1:64" ht="16.5" customHeight="1" x14ac:dyDescent="0.3">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5"/>
      <c r="BJ137" s="85"/>
      <c r="BK137" s="85"/>
      <c r="BL137" s="85"/>
    </row>
    <row r="138" spans="1:64" ht="16.5" customHeight="1" x14ac:dyDescent="0.3">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5"/>
      <c r="BJ138" s="85"/>
      <c r="BK138" s="85"/>
      <c r="BL138" s="85"/>
    </row>
    <row r="139" spans="1:64" ht="16.5" customHeight="1" x14ac:dyDescent="0.3">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5"/>
      <c r="BJ139" s="85"/>
      <c r="BK139" s="85"/>
      <c r="BL139" s="85"/>
    </row>
    <row r="140" spans="1:64" ht="16.5" customHeight="1" x14ac:dyDescent="0.3">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5"/>
      <c r="BJ140" s="85"/>
      <c r="BK140" s="85"/>
      <c r="BL140" s="85"/>
    </row>
    <row r="141" spans="1:64" ht="16.5" customHeight="1" x14ac:dyDescent="0.3">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5"/>
      <c r="BJ141" s="85"/>
      <c r="BK141" s="85"/>
      <c r="BL141" s="85"/>
    </row>
    <row r="142" spans="1:64" ht="16.5" customHeight="1" x14ac:dyDescent="0.3">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5"/>
      <c r="BJ142" s="85"/>
      <c r="BK142" s="85"/>
      <c r="BL142" s="85"/>
    </row>
    <row r="143" spans="1:64" ht="16.5" customHeight="1" x14ac:dyDescent="0.3">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5"/>
      <c r="BJ143" s="85"/>
      <c r="BK143" s="85"/>
      <c r="BL143" s="85"/>
    </row>
    <row r="144" spans="1:64" ht="16.5" customHeight="1" x14ac:dyDescent="0.3">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5"/>
      <c r="BJ144" s="85"/>
      <c r="BK144" s="85"/>
      <c r="BL144" s="85"/>
    </row>
    <row r="145" spans="1:64" ht="16.5" customHeight="1" x14ac:dyDescent="0.3">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5"/>
      <c r="BJ145" s="85"/>
      <c r="BK145" s="85"/>
      <c r="BL145" s="85"/>
    </row>
    <row r="146" spans="1:64" ht="16.5" customHeight="1" x14ac:dyDescent="0.3">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5"/>
      <c r="BJ146" s="85"/>
      <c r="BK146" s="85"/>
      <c r="BL146" s="85"/>
    </row>
    <row r="147" spans="1:64" ht="16.5" customHeight="1" x14ac:dyDescent="0.3">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5"/>
      <c r="BJ147" s="85"/>
      <c r="BK147" s="85"/>
      <c r="BL147" s="85"/>
    </row>
    <row r="148" spans="1:64" ht="16.5" customHeight="1" x14ac:dyDescent="0.3">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5"/>
      <c r="BJ148" s="85"/>
      <c r="BK148" s="85"/>
      <c r="BL148" s="85"/>
    </row>
    <row r="149" spans="1:64" ht="16.5" customHeight="1" x14ac:dyDescent="0.3">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5"/>
      <c r="BJ149" s="85"/>
      <c r="BK149" s="85"/>
      <c r="BL149" s="85"/>
    </row>
    <row r="150" spans="1:64" ht="16.5" customHeight="1" x14ac:dyDescent="0.3">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5"/>
      <c r="BJ150" s="85"/>
      <c r="BK150" s="85"/>
      <c r="BL150" s="85"/>
    </row>
    <row r="151" spans="1:64" ht="16.5" customHeight="1" x14ac:dyDescent="0.3">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5"/>
      <c r="BJ151" s="85"/>
      <c r="BK151" s="85"/>
      <c r="BL151" s="85"/>
    </row>
    <row r="152" spans="1:64" ht="16.5" customHeight="1" x14ac:dyDescent="0.3">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5"/>
      <c r="BJ152" s="85"/>
      <c r="BK152" s="85"/>
      <c r="BL152" s="85"/>
    </row>
    <row r="153" spans="1:64" ht="16.5" customHeight="1" x14ac:dyDescent="0.3">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5"/>
      <c r="BJ153" s="85"/>
      <c r="BK153" s="85"/>
      <c r="BL153" s="85"/>
    </row>
    <row r="154" spans="1:64" ht="16.5" customHeight="1" x14ac:dyDescent="0.3">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5"/>
      <c r="BJ154" s="85"/>
      <c r="BK154" s="85"/>
      <c r="BL154" s="85"/>
    </row>
    <row r="155" spans="1:64" ht="16.5" customHeight="1" x14ac:dyDescent="0.3">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5"/>
      <c r="BJ155" s="85"/>
      <c r="BK155" s="85"/>
      <c r="BL155" s="85"/>
    </row>
    <row r="156" spans="1:64" ht="16.5" customHeight="1" x14ac:dyDescent="0.3">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5"/>
      <c r="BJ156" s="85"/>
      <c r="BK156" s="85"/>
      <c r="BL156" s="85"/>
    </row>
    <row r="157" spans="1:64" ht="16.5" customHeight="1" x14ac:dyDescent="0.3">
      <c r="A157" s="85"/>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5"/>
      <c r="BJ157" s="85"/>
      <c r="BK157" s="85"/>
      <c r="BL157" s="85"/>
    </row>
    <row r="158" spans="1:64" ht="16.5" customHeight="1" x14ac:dyDescent="0.3">
      <c r="A158" s="85"/>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5"/>
      <c r="BJ158" s="85"/>
      <c r="BK158" s="85"/>
      <c r="BL158" s="85"/>
    </row>
    <row r="159" spans="1:64" ht="16.5" customHeight="1" x14ac:dyDescent="0.3">
      <c r="A159" s="85"/>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5"/>
      <c r="BJ159" s="85"/>
      <c r="BK159" s="85"/>
      <c r="BL159" s="85"/>
    </row>
    <row r="160" spans="1:64" ht="16.5" customHeight="1" x14ac:dyDescent="0.3">
      <c r="A160" s="85"/>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5"/>
      <c r="BJ160" s="85"/>
      <c r="BK160" s="85"/>
      <c r="BL160" s="85"/>
    </row>
    <row r="161" spans="1:64" ht="16.5" customHeight="1" x14ac:dyDescent="0.3">
      <c r="A161" s="85"/>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5"/>
      <c r="BJ161" s="85"/>
      <c r="BK161" s="85"/>
      <c r="BL161" s="85"/>
    </row>
    <row r="162" spans="1:64" ht="16.5" customHeight="1" x14ac:dyDescent="0.3">
      <c r="A162" s="85"/>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5"/>
      <c r="BJ162" s="85"/>
      <c r="BK162" s="85"/>
      <c r="BL162" s="85"/>
    </row>
    <row r="163" spans="1:64" ht="16.5" customHeight="1" x14ac:dyDescent="0.3">
      <c r="A163" s="85"/>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5"/>
      <c r="BJ163" s="85"/>
      <c r="BK163" s="85"/>
      <c r="BL163" s="85"/>
    </row>
    <row r="164" spans="1:64" ht="16.5" customHeight="1" x14ac:dyDescent="0.3">
      <c r="A164" s="85"/>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5"/>
      <c r="BJ164" s="85"/>
      <c r="BK164" s="85"/>
      <c r="BL164" s="85"/>
    </row>
    <row r="165" spans="1:64" ht="16.5" customHeight="1" x14ac:dyDescent="0.3">
      <c r="A165" s="85"/>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c r="AA165" s="85"/>
      <c r="AB165" s="85"/>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5"/>
      <c r="BJ165" s="85"/>
      <c r="BK165" s="85"/>
      <c r="BL165" s="85"/>
    </row>
    <row r="166" spans="1:64" ht="16.5" customHeight="1" x14ac:dyDescent="0.3">
      <c r="A166" s="85"/>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c r="AA166" s="85"/>
      <c r="AB166" s="85"/>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5"/>
      <c r="BJ166" s="85"/>
      <c r="BK166" s="85"/>
      <c r="BL166" s="85"/>
    </row>
    <row r="167" spans="1:64" ht="16.5" customHeight="1" x14ac:dyDescent="0.3">
      <c r="A167" s="85"/>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c r="AA167" s="85"/>
      <c r="AB167" s="85"/>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5"/>
      <c r="BJ167" s="85"/>
      <c r="BK167" s="85"/>
      <c r="BL167" s="85"/>
    </row>
    <row r="168" spans="1:64" ht="16.5" customHeight="1" x14ac:dyDescent="0.3">
      <c r="A168" s="85"/>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c r="AA168" s="85"/>
      <c r="AB168" s="85"/>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5"/>
      <c r="BJ168" s="85"/>
      <c r="BK168" s="85"/>
      <c r="BL168" s="85"/>
    </row>
    <row r="169" spans="1:64" ht="16.5" customHeight="1" x14ac:dyDescent="0.3">
      <c r="A169" s="85"/>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5"/>
      <c r="BJ169" s="85"/>
      <c r="BK169" s="85"/>
      <c r="BL169" s="85"/>
    </row>
    <row r="170" spans="1:64" ht="16.5" customHeight="1" x14ac:dyDescent="0.3">
      <c r="A170" s="85"/>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5"/>
      <c r="BJ170" s="85"/>
      <c r="BK170" s="85"/>
      <c r="BL170" s="85"/>
    </row>
    <row r="171" spans="1:64" ht="16.5" customHeight="1" x14ac:dyDescent="0.3">
      <c r="A171" s="85"/>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5"/>
      <c r="BJ171" s="85"/>
      <c r="BK171" s="85"/>
      <c r="BL171" s="85"/>
    </row>
    <row r="172" spans="1:64" ht="16.5" customHeight="1" x14ac:dyDescent="0.3">
      <c r="A172" s="85"/>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c r="AA172" s="85"/>
      <c r="AB172" s="85"/>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5"/>
      <c r="BJ172" s="85"/>
      <c r="BK172" s="85"/>
      <c r="BL172" s="85"/>
    </row>
    <row r="173" spans="1:64" ht="16.5" customHeight="1" x14ac:dyDescent="0.3">
      <c r="A173" s="85"/>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5"/>
      <c r="BJ173" s="85"/>
      <c r="BK173" s="85"/>
      <c r="BL173" s="85"/>
    </row>
    <row r="174" spans="1:64" ht="16.5" customHeight="1" x14ac:dyDescent="0.3">
      <c r="A174" s="85"/>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c r="AA174" s="85"/>
      <c r="AB174" s="85"/>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5"/>
      <c r="BJ174" s="85"/>
      <c r="BK174" s="85"/>
      <c r="BL174" s="85"/>
    </row>
    <row r="175" spans="1:64" ht="16.5" customHeight="1" x14ac:dyDescent="0.3">
      <c r="A175" s="85"/>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c r="AA175" s="85"/>
      <c r="AB175" s="85"/>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5"/>
      <c r="BJ175" s="85"/>
      <c r="BK175" s="85"/>
      <c r="BL175" s="85"/>
    </row>
    <row r="176" spans="1:64" ht="16.5" customHeight="1" x14ac:dyDescent="0.3">
      <c r="A176" s="85"/>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5"/>
      <c r="BJ176" s="85"/>
      <c r="BK176" s="85"/>
      <c r="BL176" s="85"/>
    </row>
    <row r="177" spans="1:64" ht="16.5" customHeight="1" x14ac:dyDescent="0.3">
      <c r="A177" s="85"/>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5"/>
      <c r="BJ177" s="85"/>
      <c r="BK177" s="85"/>
      <c r="BL177" s="85"/>
    </row>
    <row r="178" spans="1:64" ht="16.5" customHeight="1" x14ac:dyDescent="0.3">
      <c r="A178" s="85"/>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5"/>
      <c r="BJ178" s="85"/>
      <c r="BK178" s="85"/>
      <c r="BL178" s="85"/>
    </row>
    <row r="179" spans="1:64" ht="16.5" customHeight="1" x14ac:dyDescent="0.3">
      <c r="A179" s="85"/>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c r="AA179" s="85"/>
      <c r="AB179" s="85"/>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5"/>
      <c r="BJ179" s="85"/>
      <c r="BK179" s="85"/>
      <c r="BL179" s="85"/>
    </row>
    <row r="180" spans="1:64" ht="16.5" customHeight="1" x14ac:dyDescent="0.3">
      <c r="A180" s="85"/>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c r="AA180" s="85"/>
      <c r="AB180" s="85"/>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5"/>
      <c r="BJ180" s="85"/>
      <c r="BK180" s="85"/>
      <c r="BL180" s="85"/>
    </row>
    <row r="181" spans="1:64" ht="16.5" customHeight="1" x14ac:dyDescent="0.3">
      <c r="A181" s="85"/>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5"/>
      <c r="BJ181" s="85"/>
      <c r="BK181" s="85"/>
      <c r="BL181" s="85"/>
    </row>
    <row r="182" spans="1:64" ht="16.5" customHeight="1" x14ac:dyDescent="0.3">
      <c r="A182" s="85"/>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c r="AA182" s="85"/>
      <c r="AB182" s="85"/>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5"/>
      <c r="BJ182" s="85"/>
      <c r="BK182" s="85"/>
      <c r="BL182" s="85"/>
    </row>
    <row r="183" spans="1:64" ht="16.5" customHeight="1" x14ac:dyDescent="0.3">
      <c r="A183" s="85"/>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c r="AA183" s="85"/>
      <c r="AB183" s="85"/>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5"/>
      <c r="BJ183" s="85"/>
      <c r="BK183" s="85"/>
      <c r="BL183" s="85"/>
    </row>
    <row r="184" spans="1:64" ht="16.5" customHeight="1" x14ac:dyDescent="0.3">
      <c r="A184" s="85"/>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5"/>
      <c r="BJ184" s="85"/>
      <c r="BK184" s="85"/>
      <c r="BL184" s="85"/>
    </row>
    <row r="185" spans="1:64" ht="16.5" customHeight="1" x14ac:dyDescent="0.3">
      <c r="A185" s="85"/>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c r="AA185" s="85"/>
      <c r="AB185" s="85"/>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5"/>
      <c r="BJ185" s="85"/>
      <c r="BK185" s="85"/>
      <c r="BL185" s="85"/>
    </row>
    <row r="186" spans="1:64" ht="16.5" customHeight="1" x14ac:dyDescent="0.3">
      <c r="A186" s="85"/>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5"/>
      <c r="BJ186" s="85"/>
      <c r="BK186" s="85"/>
      <c r="BL186" s="85"/>
    </row>
    <row r="187" spans="1:64" ht="16.5" customHeight="1" x14ac:dyDescent="0.3">
      <c r="A187" s="85"/>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c r="AA187" s="85"/>
      <c r="AB187" s="85"/>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5"/>
      <c r="BJ187" s="85"/>
      <c r="BK187" s="85"/>
      <c r="BL187" s="85"/>
    </row>
    <row r="188" spans="1:64" ht="16.5" customHeight="1" x14ac:dyDescent="0.3">
      <c r="A188" s="85"/>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c r="AA188" s="85"/>
      <c r="AB188" s="85"/>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5"/>
      <c r="BJ188" s="85"/>
      <c r="BK188" s="85"/>
      <c r="BL188" s="85"/>
    </row>
    <row r="189" spans="1:64" ht="16.5" customHeight="1" x14ac:dyDescent="0.3">
      <c r="A189" s="85"/>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c r="AA189" s="85"/>
      <c r="AB189" s="85"/>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5"/>
      <c r="BJ189" s="85"/>
      <c r="BK189" s="85"/>
      <c r="BL189" s="85"/>
    </row>
    <row r="190" spans="1:64" ht="16.5" customHeight="1" x14ac:dyDescent="0.3">
      <c r="A190" s="85"/>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c r="AA190" s="85"/>
      <c r="AB190" s="85"/>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5"/>
      <c r="BJ190" s="85"/>
      <c r="BK190" s="85"/>
      <c r="BL190" s="85"/>
    </row>
    <row r="191" spans="1:64" ht="16.5" customHeight="1" x14ac:dyDescent="0.3">
      <c r="A191" s="85"/>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c r="AA191" s="85"/>
      <c r="AB191" s="85"/>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5"/>
      <c r="BJ191" s="85"/>
      <c r="BK191" s="85"/>
      <c r="BL191" s="85"/>
    </row>
    <row r="192" spans="1:64" ht="16.5" customHeight="1" x14ac:dyDescent="0.3">
      <c r="A192" s="85"/>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5"/>
      <c r="BJ192" s="85"/>
      <c r="BK192" s="85"/>
      <c r="BL192" s="85"/>
    </row>
    <row r="193" spans="1:64" ht="16.5" customHeight="1" x14ac:dyDescent="0.3">
      <c r="A193" s="85"/>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5"/>
      <c r="BJ193" s="85"/>
      <c r="BK193" s="85"/>
      <c r="BL193" s="85"/>
    </row>
    <row r="194" spans="1:64" ht="16.5" customHeight="1" x14ac:dyDescent="0.3">
      <c r="A194" s="85"/>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c r="AA194" s="85"/>
      <c r="AB194" s="85"/>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5"/>
      <c r="BJ194" s="85"/>
      <c r="BK194" s="85"/>
      <c r="BL194" s="85"/>
    </row>
    <row r="195" spans="1:64" ht="16.5" customHeight="1" x14ac:dyDescent="0.3">
      <c r="A195" s="85"/>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c r="AA195" s="85"/>
      <c r="AB195" s="85"/>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5"/>
      <c r="BJ195" s="85"/>
      <c r="BK195" s="85"/>
      <c r="BL195" s="85"/>
    </row>
    <row r="196" spans="1:64" ht="16.5" customHeight="1" x14ac:dyDescent="0.3">
      <c r="A196" s="85"/>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5"/>
      <c r="BJ196" s="85"/>
      <c r="BK196" s="85"/>
      <c r="BL196" s="85"/>
    </row>
    <row r="197" spans="1:64" ht="16.5" customHeight="1" x14ac:dyDescent="0.3">
      <c r="A197" s="85"/>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5"/>
      <c r="BJ197" s="85"/>
      <c r="BK197" s="85"/>
      <c r="BL197" s="85"/>
    </row>
    <row r="198" spans="1:64" ht="16.5" customHeight="1" x14ac:dyDescent="0.3">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5"/>
      <c r="BJ198" s="85"/>
      <c r="BK198" s="85"/>
      <c r="BL198" s="85"/>
    </row>
    <row r="199" spans="1:64" ht="16.5" customHeight="1" x14ac:dyDescent="0.3">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5"/>
      <c r="BJ199" s="85"/>
      <c r="BK199" s="85"/>
      <c r="BL199" s="85"/>
    </row>
    <row r="200" spans="1:64" ht="16.5" customHeight="1" x14ac:dyDescent="0.3">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5"/>
      <c r="BJ200" s="85"/>
      <c r="BK200" s="85"/>
      <c r="BL200" s="85"/>
    </row>
    <row r="201" spans="1:64" ht="16.5" customHeight="1" x14ac:dyDescent="0.3">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5"/>
      <c r="BJ201" s="85"/>
      <c r="BK201" s="85"/>
      <c r="BL201" s="85"/>
    </row>
    <row r="202" spans="1:64" ht="16.5" customHeight="1" x14ac:dyDescent="0.3">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5"/>
      <c r="BJ202" s="85"/>
      <c r="BK202" s="85"/>
      <c r="BL202" s="85"/>
    </row>
    <row r="203" spans="1:64" ht="16.5" customHeight="1" x14ac:dyDescent="0.3">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5"/>
      <c r="BJ203" s="85"/>
      <c r="BK203" s="85"/>
      <c r="BL203" s="85"/>
    </row>
    <row r="204" spans="1:64" ht="16.5" customHeight="1" x14ac:dyDescent="0.3">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5"/>
      <c r="BJ204" s="85"/>
      <c r="BK204" s="85"/>
      <c r="BL204" s="85"/>
    </row>
    <row r="205" spans="1:64" ht="16.5" customHeight="1" x14ac:dyDescent="0.3">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5"/>
      <c r="BJ205" s="85"/>
      <c r="BK205" s="85"/>
      <c r="BL205" s="85"/>
    </row>
    <row r="206" spans="1:64" ht="16.5" customHeight="1" x14ac:dyDescent="0.3">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5"/>
      <c r="BJ206" s="85"/>
      <c r="BK206" s="85"/>
      <c r="BL206" s="85"/>
    </row>
    <row r="207" spans="1:64" ht="16.5" customHeight="1" x14ac:dyDescent="0.3">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5"/>
      <c r="BJ207" s="85"/>
      <c r="BK207" s="85"/>
      <c r="BL207" s="85"/>
    </row>
    <row r="208" spans="1:64" ht="16.5" customHeight="1" x14ac:dyDescent="0.3">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5"/>
      <c r="BJ208" s="85"/>
      <c r="BK208" s="85"/>
      <c r="BL208" s="85"/>
    </row>
    <row r="209" spans="1:64" ht="16.5" customHeight="1" x14ac:dyDescent="0.3">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5"/>
      <c r="BJ209" s="85"/>
      <c r="BK209" s="85"/>
      <c r="BL209" s="85"/>
    </row>
    <row r="210" spans="1:64" ht="16.5" customHeight="1" x14ac:dyDescent="0.3">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5"/>
      <c r="BJ210" s="85"/>
      <c r="BK210" s="85"/>
      <c r="BL210" s="85"/>
    </row>
    <row r="211" spans="1:64" ht="16.5" customHeight="1" x14ac:dyDescent="0.3">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5"/>
      <c r="BJ211" s="85"/>
      <c r="BK211" s="85"/>
      <c r="BL211" s="85"/>
    </row>
    <row r="212" spans="1:64" ht="16.5" customHeight="1" x14ac:dyDescent="0.3">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5"/>
      <c r="BJ212" s="85"/>
      <c r="BK212" s="85"/>
      <c r="BL212" s="85"/>
    </row>
    <row r="213" spans="1:64" ht="16.5" customHeight="1" x14ac:dyDescent="0.3">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5"/>
      <c r="BJ213" s="85"/>
      <c r="BK213" s="85"/>
      <c r="BL213" s="85"/>
    </row>
    <row r="214" spans="1:64" ht="16.5" customHeight="1" x14ac:dyDescent="0.3">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5"/>
      <c r="BJ214" s="85"/>
      <c r="BK214" s="85"/>
      <c r="BL214" s="85"/>
    </row>
    <row r="215" spans="1:64" ht="16.5" customHeight="1" x14ac:dyDescent="0.3">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5"/>
      <c r="BJ215" s="85"/>
      <c r="BK215" s="85"/>
      <c r="BL215" s="85"/>
    </row>
    <row r="216" spans="1:64" ht="16.5" customHeight="1" x14ac:dyDescent="0.3">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5"/>
      <c r="BJ216" s="85"/>
      <c r="BK216" s="85"/>
      <c r="BL216" s="85"/>
    </row>
    <row r="217" spans="1:64" ht="16.5" customHeight="1" x14ac:dyDescent="0.3">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5"/>
      <c r="BJ217" s="85"/>
      <c r="BK217" s="85"/>
      <c r="BL217" s="85"/>
    </row>
    <row r="218" spans="1:64" ht="16.5" customHeight="1" x14ac:dyDescent="0.3">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5"/>
      <c r="BJ218" s="85"/>
      <c r="BK218" s="85"/>
      <c r="BL218" s="85"/>
    </row>
    <row r="219" spans="1:64" ht="16.5" customHeight="1" x14ac:dyDescent="0.3">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5"/>
      <c r="BJ219" s="85"/>
      <c r="BK219" s="85"/>
      <c r="BL219" s="85"/>
    </row>
    <row r="220" spans="1:64" ht="16.5" customHeight="1" x14ac:dyDescent="0.3">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5"/>
      <c r="BJ220" s="85"/>
      <c r="BK220" s="85"/>
      <c r="BL220" s="85"/>
    </row>
    <row r="221" spans="1:64" ht="16.5" customHeight="1" x14ac:dyDescent="0.3">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5"/>
      <c r="BJ221" s="85"/>
      <c r="BK221" s="85"/>
      <c r="BL221" s="85"/>
    </row>
    <row r="222" spans="1:64" ht="16.5" customHeight="1" x14ac:dyDescent="0.3">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5"/>
      <c r="BJ222" s="85"/>
      <c r="BK222" s="85"/>
      <c r="BL222" s="85"/>
    </row>
    <row r="223" spans="1:64" ht="16.5" customHeight="1" x14ac:dyDescent="0.3">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5"/>
      <c r="BJ223" s="85"/>
      <c r="BK223" s="85"/>
      <c r="BL223" s="85"/>
    </row>
    <row r="224" spans="1:64" ht="16.5" customHeight="1" x14ac:dyDescent="0.3">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5"/>
      <c r="BJ224" s="85"/>
      <c r="BK224" s="85"/>
      <c r="BL224" s="85"/>
    </row>
    <row r="225" spans="1:64" ht="16.5" customHeight="1" x14ac:dyDescent="0.3">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5"/>
      <c r="BJ225" s="85"/>
      <c r="BK225" s="85"/>
      <c r="BL225" s="85"/>
    </row>
    <row r="226" spans="1:64" ht="16.5" customHeight="1" x14ac:dyDescent="0.3">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5"/>
      <c r="BJ226" s="85"/>
      <c r="BK226" s="85"/>
      <c r="BL226" s="85"/>
    </row>
    <row r="227" spans="1:64" ht="16.5" customHeight="1" x14ac:dyDescent="0.3">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5"/>
      <c r="BJ227" s="85"/>
      <c r="BK227" s="85"/>
      <c r="BL227" s="85"/>
    </row>
    <row r="228" spans="1:64" ht="16.5" customHeight="1" x14ac:dyDescent="0.3">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c r="BD228" s="86"/>
      <c r="BE228" s="86"/>
      <c r="BF228" s="86"/>
      <c r="BG228" s="86"/>
      <c r="BH228" s="86"/>
      <c r="BI228" s="85"/>
      <c r="BJ228" s="85"/>
      <c r="BK228" s="85"/>
      <c r="BL228" s="85"/>
    </row>
    <row r="229" spans="1:64" ht="16.5" customHeight="1" x14ac:dyDescent="0.3">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5"/>
      <c r="BJ229" s="85"/>
      <c r="BK229" s="85"/>
      <c r="BL229" s="85"/>
    </row>
    <row r="230" spans="1:64" ht="16.5" customHeight="1" x14ac:dyDescent="0.3">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c r="BD230" s="86"/>
      <c r="BE230" s="86"/>
      <c r="BF230" s="86"/>
      <c r="BG230" s="86"/>
      <c r="BH230" s="86"/>
      <c r="BI230" s="85"/>
      <c r="BJ230" s="85"/>
      <c r="BK230" s="85"/>
      <c r="BL230" s="85"/>
    </row>
    <row r="231" spans="1:64" ht="16.5" customHeight="1" x14ac:dyDescent="0.3">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c r="BF231" s="86"/>
      <c r="BG231" s="86"/>
      <c r="BH231" s="86"/>
      <c r="BI231" s="85"/>
      <c r="BJ231" s="85"/>
      <c r="BK231" s="85"/>
      <c r="BL231" s="85"/>
    </row>
    <row r="232" spans="1:64" ht="16.5" customHeight="1" x14ac:dyDescent="0.3">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c r="BF232" s="86"/>
      <c r="BG232" s="86"/>
      <c r="BH232" s="86"/>
      <c r="BI232" s="85"/>
      <c r="BJ232" s="85"/>
      <c r="BK232" s="85"/>
      <c r="BL232" s="85"/>
    </row>
    <row r="233" spans="1:64" ht="16.5" customHeight="1" x14ac:dyDescent="0.3">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6"/>
      <c r="AD233" s="86"/>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5"/>
      <c r="BJ233" s="85"/>
      <c r="BK233" s="85"/>
      <c r="BL233" s="85"/>
    </row>
    <row r="234" spans="1:64" ht="16.5" customHeight="1" x14ac:dyDescent="0.3">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5"/>
      <c r="BJ234" s="85"/>
      <c r="BK234" s="85"/>
      <c r="BL234" s="85"/>
    </row>
    <row r="235" spans="1:64" ht="16.5" customHeight="1" x14ac:dyDescent="0.3">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5"/>
      <c r="BJ235" s="85"/>
      <c r="BK235" s="85"/>
      <c r="BL235" s="85"/>
    </row>
    <row r="236" spans="1:64" ht="16.5" customHeight="1" x14ac:dyDescent="0.3">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5"/>
      <c r="BJ236" s="85"/>
      <c r="BK236" s="85"/>
      <c r="BL236" s="85"/>
    </row>
    <row r="237" spans="1:64" ht="16.5" customHeight="1" x14ac:dyDescent="0.3">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5"/>
      <c r="BJ237" s="85"/>
      <c r="BK237" s="85"/>
      <c r="BL237" s="85"/>
    </row>
    <row r="238" spans="1:64" ht="16.5" customHeight="1" x14ac:dyDescent="0.3">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5"/>
      <c r="BJ238" s="85"/>
      <c r="BK238" s="85"/>
      <c r="BL238" s="85"/>
    </row>
    <row r="239" spans="1:64" ht="16.5" customHeight="1" x14ac:dyDescent="0.3">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5"/>
      <c r="BJ239" s="85"/>
      <c r="BK239" s="85"/>
      <c r="BL239" s="85"/>
    </row>
    <row r="240" spans="1:64" ht="16.5" customHeight="1" x14ac:dyDescent="0.3">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5"/>
      <c r="BJ240" s="85"/>
      <c r="BK240" s="85"/>
      <c r="BL240" s="85"/>
    </row>
    <row r="241" spans="1:64" ht="16.5" customHeight="1" x14ac:dyDescent="0.3">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5"/>
      <c r="BJ241" s="85"/>
      <c r="BK241" s="85"/>
      <c r="BL241" s="85"/>
    </row>
    <row r="242" spans="1:64" ht="16.5" customHeight="1" x14ac:dyDescent="0.3">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5"/>
      <c r="BJ242" s="85"/>
      <c r="BK242" s="85"/>
      <c r="BL242" s="85"/>
    </row>
    <row r="243" spans="1:64" ht="16.5" customHeight="1" x14ac:dyDescent="0.3">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5"/>
      <c r="BJ243" s="85"/>
      <c r="BK243" s="85"/>
      <c r="BL243" s="85"/>
    </row>
    <row r="244" spans="1:64" ht="16.5" customHeight="1" x14ac:dyDescent="0.3">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5"/>
      <c r="BJ244" s="85"/>
      <c r="BK244" s="85"/>
      <c r="BL244" s="85"/>
    </row>
    <row r="245" spans="1:64" ht="16.5" customHeight="1" x14ac:dyDescent="0.3">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6"/>
      <c r="AD245" s="86"/>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c r="BB245" s="86"/>
      <c r="BC245" s="86"/>
      <c r="BD245" s="86"/>
      <c r="BE245" s="86"/>
      <c r="BF245" s="86"/>
      <c r="BG245" s="86"/>
      <c r="BH245" s="86"/>
      <c r="BI245" s="85"/>
      <c r="BJ245" s="85"/>
      <c r="BK245" s="85"/>
      <c r="BL245" s="85"/>
    </row>
    <row r="246" spans="1:64" ht="16.5" customHeight="1" x14ac:dyDescent="0.3">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5"/>
      <c r="BJ246" s="85"/>
      <c r="BK246" s="85"/>
      <c r="BL246" s="85"/>
    </row>
    <row r="247" spans="1:64" ht="16.5" customHeight="1" x14ac:dyDescent="0.3">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c r="BB247" s="86"/>
      <c r="BC247" s="86"/>
      <c r="BD247" s="86"/>
      <c r="BE247" s="86"/>
      <c r="BF247" s="86"/>
      <c r="BG247" s="86"/>
      <c r="BH247" s="86"/>
      <c r="BI247" s="85"/>
      <c r="BJ247" s="85"/>
      <c r="BK247" s="85"/>
      <c r="BL247" s="85"/>
    </row>
    <row r="248" spans="1:64" ht="16.5" customHeight="1" x14ac:dyDescent="0.3">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6"/>
      <c r="AD248" s="86"/>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c r="BB248" s="86"/>
      <c r="BC248" s="86"/>
      <c r="BD248" s="86"/>
      <c r="BE248" s="86"/>
      <c r="BF248" s="86"/>
      <c r="BG248" s="86"/>
      <c r="BH248" s="86"/>
      <c r="BI248" s="85"/>
      <c r="BJ248" s="85"/>
      <c r="BK248" s="85"/>
      <c r="BL248" s="85"/>
    </row>
    <row r="249" spans="1:64" ht="16.5" customHeight="1" x14ac:dyDescent="0.3">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5"/>
      <c r="BJ249" s="85"/>
      <c r="BK249" s="85"/>
      <c r="BL249" s="85"/>
    </row>
    <row r="250" spans="1:64" ht="16.5" customHeight="1" x14ac:dyDescent="0.3">
      <c r="A250" s="85"/>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6"/>
      <c r="AD250" s="86"/>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c r="BB250" s="86"/>
      <c r="BC250" s="86"/>
      <c r="BD250" s="86"/>
      <c r="BE250" s="86"/>
      <c r="BF250" s="86"/>
      <c r="BG250" s="86"/>
      <c r="BH250" s="86"/>
      <c r="BI250" s="85"/>
      <c r="BJ250" s="85"/>
      <c r="BK250" s="85"/>
      <c r="BL250" s="85"/>
    </row>
    <row r="251" spans="1:64" ht="16.5" customHeight="1" x14ac:dyDescent="0.3">
      <c r="A251" s="85"/>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c r="AA251" s="85"/>
      <c r="AB251" s="85"/>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c r="BB251" s="86"/>
      <c r="BC251" s="86"/>
      <c r="BD251" s="86"/>
      <c r="BE251" s="86"/>
      <c r="BF251" s="86"/>
      <c r="BG251" s="86"/>
      <c r="BH251" s="86"/>
      <c r="BI251" s="85"/>
      <c r="BJ251" s="85"/>
      <c r="BK251" s="85"/>
      <c r="BL251" s="85"/>
    </row>
    <row r="252" spans="1:64" ht="16.5" customHeight="1" x14ac:dyDescent="0.3">
      <c r="A252" s="85"/>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c r="AA252" s="85"/>
      <c r="AB252" s="85"/>
      <c r="AC252" s="86"/>
      <c r="AD252" s="86"/>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c r="BB252" s="86"/>
      <c r="BC252" s="86"/>
      <c r="BD252" s="86"/>
      <c r="BE252" s="86"/>
      <c r="BF252" s="86"/>
      <c r="BG252" s="86"/>
      <c r="BH252" s="86"/>
      <c r="BI252" s="85"/>
      <c r="BJ252" s="85"/>
      <c r="BK252" s="85"/>
      <c r="BL252" s="85"/>
    </row>
    <row r="253" spans="1:64" ht="16.5" customHeight="1" x14ac:dyDescent="0.3">
      <c r="A253" s="85"/>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c r="AA253" s="85"/>
      <c r="AB253" s="85"/>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5"/>
      <c r="BJ253" s="85"/>
      <c r="BK253" s="85"/>
      <c r="BL253" s="85"/>
    </row>
    <row r="254" spans="1:64" ht="16.5" customHeight="1" x14ac:dyDescent="0.3">
      <c r="A254" s="85"/>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c r="AA254" s="85"/>
      <c r="AB254" s="85"/>
      <c r="AC254" s="86"/>
      <c r="AD254" s="86"/>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c r="BB254" s="86"/>
      <c r="BC254" s="86"/>
      <c r="BD254" s="86"/>
      <c r="BE254" s="86"/>
      <c r="BF254" s="86"/>
      <c r="BG254" s="86"/>
      <c r="BH254" s="86"/>
      <c r="BI254" s="85"/>
      <c r="BJ254" s="85"/>
      <c r="BK254" s="85"/>
      <c r="BL254" s="85"/>
    </row>
    <row r="255" spans="1:64" ht="16.5" customHeight="1" x14ac:dyDescent="0.3">
      <c r="A255" s="85"/>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c r="AA255" s="85"/>
      <c r="AB255" s="85"/>
      <c r="AC255" s="86"/>
      <c r="AD255" s="86"/>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c r="BB255" s="86"/>
      <c r="BC255" s="86"/>
      <c r="BD255" s="86"/>
      <c r="BE255" s="86"/>
      <c r="BF255" s="86"/>
      <c r="BG255" s="86"/>
      <c r="BH255" s="86"/>
      <c r="BI255" s="85"/>
      <c r="BJ255" s="85"/>
      <c r="BK255" s="85"/>
      <c r="BL255" s="85"/>
    </row>
    <row r="256" spans="1:64" ht="16.5" customHeight="1" x14ac:dyDescent="0.3">
      <c r="A256" s="85"/>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c r="AA256" s="85"/>
      <c r="AB256" s="85"/>
      <c r="AC256" s="86"/>
      <c r="AD256" s="86"/>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c r="BB256" s="86"/>
      <c r="BC256" s="86"/>
      <c r="BD256" s="86"/>
      <c r="BE256" s="86"/>
      <c r="BF256" s="86"/>
      <c r="BG256" s="86"/>
      <c r="BH256" s="86"/>
      <c r="BI256" s="85"/>
      <c r="BJ256" s="85"/>
      <c r="BK256" s="85"/>
      <c r="BL256" s="85"/>
    </row>
    <row r="257" spans="1:64" ht="16.5" customHeight="1" x14ac:dyDescent="0.3">
      <c r="A257" s="85"/>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c r="AA257" s="85"/>
      <c r="AB257" s="85"/>
      <c r="AC257" s="86"/>
      <c r="AD257" s="86"/>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c r="BB257" s="86"/>
      <c r="BC257" s="86"/>
      <c r="BD257" s="86"/>
      <c r="BE257" s="86"/>
      <c r="BF257" s="86"/>
      <c r="BG257" s="86"/>
      <c r="BH257" s="86"/>
      <c r="BI257" s="85"/>
      <c r="BJ257" s="85"/>
      <c r="BK257" s="85"/>
      <c r="BL257" s="85"/>
    </row>
    <row r="258" spans="1:64" ht="16.5" customHeight="1" x14ac:dyDescent="0.3">
      <c r="A258" s="85"/>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c r="AA258" s="85"/>
      <c r="AB258" s="85"/>
      <c r="AC258" s="86"/>
      <c r="AD258" s="86"/>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c r="BB258" s="86"/>
      <c r="BC258" s="86"/>
      <c r="BD258" s="86"/>
      <c r="BE258" s="86"/>
      <c r="BF258" s="86"/>
      <c r="BG258" s="86"/>
      <c r="BH258" s="86"/>
      <c r="BI258" s="85"/>
      <c r="BJ258" s="85"/>
      <c r="BK258" s="85"/>
      <c r="BL258" s="85"/>
    </row>
    <row r="259" spans="1:64" ht="16.5" customHeight="1" x14ac:dyDescent="0.3">
      <c r="A259" s="85"/>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c r="AA259" s="85"/>
      <c r="AB259" s="85"/>
      <c r="AC259" s="86"/>
      <c r="AD259" s="86"/>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c r="BB259" s="86"/>
      <c r="BC259" s="86"/>
      <c r="BD259" s="86"/>
      <c r="BE259" s="86"/>
      <c r="BF259" s="86"/>
      <c r="BG259" s="86"/>
      <c r="BH259" s="86"/>
      <c r="BI259" s="85"/>
      <c r="BJ259" s="85"/>
      <c r="BK259" s="85"/>
      <c r="BL259" s="85"/>
    </row>
    <row r="260" spans="1:64" ht="16.5" customHeight="1" x14ac:dyDescent="0.3">
      <c r="A260" s="85"/>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c r="AA260" s="85"/>
      <c r="AB260" s="85"/>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5"/>
      <c r="BJ260" s="85"/>
      <c r="BK260" s="85"/>
      <c r="BL260" s="85"/>
    </row>
    <row r="261" spans="1:64" ht="16.5" customHeight="1" x14ac:dyDescent="0.3">
      <c r="A261" s="85"/>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c r="AA261" s="85"/>
      <c r="AB261" s="85"/>
      <c r="AC261" s="86"/>
      <c r="AD261" s="86"/>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c r="BB261" s="86"/>
      <c r="BC261" s="86"/>
      <c r="BD261" s="86"/>
      <c r="BE261" s="86"/>
      <c r="BF261" s="86"/>
      <c r="BG261" s="86"/>
      <c r="BH261" s="86"/>
      <c r="BI261" s="85"/>
      <c r="BJ261" s="85"/>
      <c r="BK261" s="85"/>
      <c r="BL261" s="85"/>
    </row>
    <row r="262" spans="1:64" ht="16.5" customHeight="1" x14ac:dyDescent="0.3">
      <c r="A262" s="85"/>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c r="AA262" s="85"/>
      <c r="AB262" s="85"/>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5"/>
      <c r="BJ262" s="85"/>
      <c r="BK262" s="85"/>
      <c r="BL262" s="85"/>
    </row>
    <row r="263" spans="1:64" ht="16.5" customHeight="1" x14ac:dyDescent="0.3">
      <c r="A263" s="85"/>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c r="AA263" s="85"/>
      <c r="AB263" s="85"/>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5"/>
      <c r="BJ263" s="85"/>
      <c r="BK263" s="85"/>
      <c r="BL263" s="85"/>
    </row>
    <row r="264" spans="1:64" ht="16.5" customHeight="1" x14ac:dyDescent="0.3">
      <c r="A264" s="85"/>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c r="AA264" s="85"/>
      <c r="AB264" s="85"/>
      <c r="AC264" s="86"/>
      <c r="AD264" s="86"/>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c r="BB264" s="86"/>
      <c r="BC264" s="86"/>
      <c r="BD264" s="86"/>
      <c r="BE264" s="86"/>
      <c r="BF264" s="86"/>
      <c r="BG264" s="86"/>
      <c r="BH264" s="86"/>
      <c r="BI264" s="85"/>
      <c r="BJ264" s="85"/>
      <c r="BK264" s="85"/>
      <c r="BL264" s="85"/>
    </row>
    <row r="265" spans="1:64" ht="16.5" customHeight="1" x14ac:dyDescent="0.3">
      <c r="A265" s="85"/>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c r="AA265" s="85"/>
      <c r="AB265" s="85"/>
      <c r="AC265" s="86"/>
      <c r="AD265" s="86"/>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c r="BB265" s="86"/>
      <c r="BC265" s="86"/>
      <c r="BD265" s="86"/>
      <c r="BE265" s="86"/>
      <c r="BF265" s="86"/>
      <c r="BG265" s="86"/>
      <c r="BH265" s="86"/>
      <c r="BI265" s="85"/>
      <c r="BJ265" s="85"/>
      <c r="BK265" s="85"/>
      <c r="BL265" s="85"/>
    </row>
    <row r="266" spans="1:64" ht="16.5" customHeight="1" x14ac:dyDescent="0.3">
      <c r="A266" s="85"/>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c r="AA266" s="85"/>
      <c r="AB266" s="85"/>
      <c r="AC266" s="86"/>
      <c r="AD266" s="86"/>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c r="BB266" s="86"/>
      <c r="BC266" s="86"/>
      <c r="BD266" s="86"/>
      <c r="BE266" s="86"/>
      <c r="BF266" s="86"/>
      <c r="BG266" s="86"/>
      <c r="BH266" s="86"/>
      <c r="BI266" s="85"/>
      <c r="BJ266" s="85"/>
      <c r="BK266" s="85"/>
      <c r="BL266" s="85"/>
    </row>
    <row r="267" spans="1:64" ht="16.5" customHeight="1" x14ac:dyDescent="0.3">
      <c r="A267" s="85"/>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c r="AA267" s="85"/>
      <c r="AB267" s="85"/>
      <c r="AC267" s="86"/>
      <c r="AD267" s="86"/>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c r="BB267" s="86"/>
      <c r="BC267" s="86"/>
      <c r="BD267" s="86"/>
      <c r="BE267" s="86"/>
      <c r="BF267" s="86"/>
      <c r="BG267" s="86"/>
      <c r="BH267" s="86"/>
      <c r="BI267" s="85"/>
      <c r="BJ267" s="85"/>
      <c r="BK267" s="85"/>
      <c r="BL267" s="85"/>
    </row>
    <row r="268" spans="1:64" ht="16.5" customHeight="1" x14ac:dyDescent="0.3">
      <c r="A268" s="85"/>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c r="AA268" s="85"/>
      <c r="AB268" s="85"/>
      <c r="AC268" s="86"/>
      <c r="AD268" s="86"/>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c r="BB268" s="86"/>
      <c r="BC268" s="86"/>
      <c r="BD268" s="86"/>
      <c r="BE268" s="86"/>
      <c r="BF268" s="86"/>
      <c r="BG268" s="86"/>
      <c r="BH268" s="86"/>
      <c r="BI268" s="85"/>
      <c r="BJ268" s="85"/>
      <c r="BK268" s="85"/>
      <c r="BL268" s="85"/>
    </row>
    <row r="269" spans="1:64" ht="16.5" customHeight="1" x14ac:dyDescent="0.3">
      <c r="A269" s="85"/>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c r="AA269" s="85"/>
      <c r="AB269" s="85"/>
      <c r="AC269" s="86"/>
      <c r="AD269" s="86"/>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c r="BB269" s="86"/>
      <c r="BC269" s="86"/>
      <c r="BD269" s="86"/>
      <c r="BE269" s="86"/>
      <c r="BF269" s="86"/>
      <c r="BG269" s="86"/>
      <c r="BH269" s="86"/>
      <c r="BI269" s="85"/>
      <c r="BJ269" s="85"/>
      <c r="BK269" s="85"/>
      <c r="BL269" s="85"/>
    </row>
    <row r="270" spans="1:64" ht="16.5" customHeight="1" x14ac:dyDescent="0.3">
      <c r="A270" s="85"/>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c r="AA270" s="85"/>
      <c r="AB270" s="85"/>
      <c r="AC270" s="86"/>
      <c r="AD270" s="86"/>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c r="BB270" s="86"/>
      <c r="BC270" s="86"/>
      <c r="BD270" s="86"/>
      <c r="BE270" s="86"/>
      <c r="BF270" s="86"/>
      <c r="BG270" s="86"/>
      <c r="BH270" s="86"/>
      <c r="BI270" s="85"/>
      <c r="BJ270" s="85"/>
      <c r="BK270" s="85"/>
      <c r="BL270" s="85"/>
    </row>
    <row r="271" spans="1:64" ht="16.5" customHeight="1" x14ac:dyDescent="0.3">
      <c r="A271" s="85"/>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c r="AA271" s="85"/>
      <c r="AB271" s="85"/>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5"/>
      <c r="BJ271" s="85"/>
      <c r="BK271" s="85"/>
      <c r="BL271" s="85"/>
    </row>
    <row r="272" spans="1:64" ht="16.5" customHeight="1" x14ac:dyDescent="0.3">
      <c r="A272" s="85"/>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c r="AA272" s="85"/>
      <c r="AB272" s="85"/>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5"/>
      <c r="BJ272" s="85"/>
      <c r="BK272" s="85"/>
      <c r="BL272" s="85"/>
    </row>
    <row r="273" spans="1:64" ht="16.5" customHeight="1" x14ac:dyDescent="0.3">
      <c r="A273" s="85"/>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c r="AA273" s="85"/>
      <c r="AB273" s="85"/>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5"/>
      <c r="BJ273" s="85"/>
      <c r="BK273" s="85"/>
      <c r="BL273" s="85"/>
    </row>
    <row r="274" spans="1:64" ht="16.5" customHeight="1" x14ac:dyDescent="0.3">
      <c r="A274" s="85"/>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c r="AA274" s="85"/>
      <c r="AB274" s="85"/>
      <c r="AC274" s="86"/>
      <c r="AD274" s="86"/>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c r="BB274" s="86"/>
      <c r="BC274" s="86"/>
      <c r="BD274" s="86"/>
      <c r="BE274" s="86"/>
      <c r="BF274" s="86"/>
      <c r="BG274" s="86"/>
      <c r="BH274" s="86"/>
      <c r="BI274" s="85"/>
      <c r="BJ274" s="85"/>
      <c r="BK274" s="85"/>
      <c r="BL274" s="85"/>
    </row>
    <row r="275" spans="1:64" ht="16.5" customHeight="1" x14ac:dyDescent="0.3">
      <c r="A275" s="85"/>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c r="AA275" s="85"/>
      <c r="AB275" s="85"/>
      <c r="AC275" s="86"/>
      <c r="AD275" s="86"/>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c r="BB275" s="86"/>
      <c r="BC275" s="86"/>
      <c r="BD275" s="86"/>
      <c r="BE275" s="86"/>
      <c r="BF275" s="86"/>
      <c r="BG275" s="86"/>
      <c r="BH275" s="86"/>
      <c r="BI275" s="85"/>
      <c r="BJ275" s="85"/>
      <c r="BK275" s="85"/>
      <c r="BL275" s="85"/>
    </row>
    <row r="276" spans="1:64" ht="16.5" customHeight="1" x14ac:dyDescent="0.3">
      <c r="A276" s="85"/>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c r="AA276" s="85"/>
      <c r="AB276" s="85"/>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5"/>
      <c r="BJ276" s="85"/>
      <c r="BK276" s="85"/>
      <c r="BL276" s="85"/>
    </row>
    <row r="277" spans="1:64" ht="16.5" customHeight="1" x14ac:dyDescent="0.3">
      <c r="A277" s="85"/>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c r="AA277" s="85"/>
      <c r="AB277" s="85"/>
      <c r="AC277" s="86"/>
      <c r="AD277" s="86"/>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c r="BB277" s="86"/>
      <c r="BC277" s="86"/>
      <c r="BD277" s="86"/>
      <c r="BE277" s="86"/>
      <c r="BF277" s="86"/>
      <c r="BG277" s="86"/>
      <c r="BH277" s="86"/>
      <c r="BI277" s="85"/>
      <c r="BJ277" s="85"/>
      <c r="BK277" s="85"/>
      <c r="BL277" s="85"/>
    </row>
    <row r="278" spans="1:64" ht="16.5" customHeight="1" x14ac:dyDescent="0.3">
      <c r="A278" s="85"/>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c r="AA278" s="85"/>
      <c r="AB278" s="85"/>
      <c r="AC278" s="86"/>
      <c r="AD278" s="86"/>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c r="BB278" s="86"/>
      <c r="BC278" s="86"/>
      <c r="BD278" s="86"/>
      <c r="BE278" s="86"/>
      <c r="BF278" s="86"/>
      <c r="BG278" s="86"/>
      <c r="BH278" s="86"/>
      <c r="BI278" s="85"/>
      <c r="BJ278" s="85"/>
      <c r="BK278" s="85"/>
      <c r="BL278" s="85"/>
    </row>
    <row r="279" spans="1:64" ht="16.5" customHeight="1" x14ac:dyDescent="0.3">
      <c r="A279" s="85"/>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c r="AA279" s="85"/>
      <c r="AB279" s="85"/>
      <c r="AC279" s="86"/>
      <c r="AD279" s="86"/>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c r="BB279" s="86"/>
      <c r="BC279" s="86"/>
      <c r="BD279" s="86"/>
      <c r="BE279" s="86"/>
      <c r="BF279" s="86"/>
      <c r="BG279" s="86"/>
      <c r="BH279" s="86"/>
      <c r="BI279" s="85"/>
      <c r="BJ279" s="85"/>
      <c r="BK279" s="85"/>
      <c r="BL279" s="85"/>
    </row>
    <row r="280" spans="1:64" ht="16.5" customHeight="1" x14ac:dyDescent="0.3">
      <c r="A280" s="85"/>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c r="AA280" s="85"/>
      <c r="AB280" s="85"/>
      <c r="AC280" s="86"/>
      <c r="AD280" s="86"/>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c r="BB280" s="86"/>
      <c r="BC280" s="86"/>
      <c r="BD280" s="86"/>
      <c r="BE280" s="86"/>
      <c r="BF280" s="86"/>
      <c r="BG280" s="86"/>
      <c r="BH280" s="86"/>
      <c r="BI280" s="85"/>
      <c r="BJ280" s="85"/>
      <c r="BK280" s="85"/>
      <c r="BL280" s="85"/>
    </row>
    <row r="281" spans="1:64" ht="16.5" customHeight="1" x14ac:dyDescent="0.3">
      <c r="A281" s="85"/>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c r="AA281" s="85"/>
      <c r="AB281" s="85"/>
      <c r="AC281" s="86"/>
      <c r="AD281" s="86"/>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c r="BB281" s="86"/>
      <c r="BC281" s="86"/>
      <c r="BD281" s="86"/>
      <c r="BE281" s="86"/>
      <c r="BF281" s="86"/>
      <c r="BG281" s="86"/>
      <c r="BH281" s="86"/>
      <c r="BI281" s="85"/>
      <c r="BJ281" s="85"/>
      <c r="BK281" s="85"/>
      <c r="BL281" s="85"/>
    </row>
    <row r="282" spans="1:64" ht="16.5" customHeight="1" x14ac:dyDescent="0.3">
      <c r="A282" s="85"/>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c r="AA282" s="85"/>
      <c r="AB282" s="85"/>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5"/>
      <c r="BJ282" s="85"/>
      <c r="BK282" s="85"/>
      <c r="BL282" s="85"/>
    </row>
    <row r="283" spans="1:64" ht="16.5" customHeight="1" x14ac:dyDescent="0.3">
      <c r="A283" s="85"/>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c r="AA283" s="85"/>
      <c r="AB283" s="85"/>
      <c r="AC283" s="86"/>
      <c r="AD283" s="86"/>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c r="BB283" s="86"/>
      <c r="BC283" s="86"/>
      <c r="BD283" s="86"/>
      <c r="BE283" s="86"/>
      <c r="BF283" s="86"/>
      <c r="BG283" s="86"/>
      <c r="BH283" s="86"/>
      <c r="BI283" s="85"/>
      <c r="BJ283" s="85"/>
      <c r="BK283" s="85"/>
      <c r="BL283" s="85"/>
    </row>
    <row r="284" spans="1:64" ht="16.5" customHeight="1" x14ac:dyDescent="0.3">
      <c r="A284" s="85"/>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c r="AA284" s="85"/>
      <c r="AB284" s="85"/>
      <c r="AC284" s="86"/>
      <c r="AD284" s="86"/>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c r="BB284" s="86"/>
      <c r="BC284" s="86"/>
      <c r="BD284" s="86"/>
      <c r="BE284" s="86"/>
      <c r="BF284" s="86"/>
      <c r="BG284" s="86"/>
      <c r="BH284" s="86"/>
      <c r="BI284" s="85"/>
      <c r="BJ284" s="85"/>
      <c r="BK284" s="85"/>
      <c r="BL284" s="85"/>
    </row>
    <row r="285" spans="1:64" ht="16.5" customHeight="1" x14ac:dyDescent="0.3">
      <c r="A285" s="85"/>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c r="AA285" s="85"/>
      <c r="AB285" s="85"/>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5"/>
      <c r="BJ285" s="85"/>
      <c r="BK285" s="85"/>
      <c r="BL285" s="85"/>
    </row>
    <row r="286" spans="1:64" ht="16.5" customHeight="1" x14ac:dyDescent="0.3">
      <c r="A286" s="85"/>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c r="AA286" s="85"/>
      <c r="AB286" s="85"/>
      <c r="AC286" s="86"/>
      <c r="AD286" s="86"/>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c r="BB286" s="86"/>
      <c r="BC286" s="86"/>
      <c r="BD286" s="86"/>
      <c r="BE286" s="86"/>
      <c r="BF286" s="86"/>
      <c r="BG286" s="86"/>
      <c r="BH286" s="86"/>
      <c r="BI286" s="85"/>
      <c r="BJ286" s="85"/>
      <c r="BK286" s="85"/>
      <c r="BL286" s="85"/>
    </row>
    <row r="287" spans="1:64" ht="16.5" customHeight="1" x14ac:dyDescent="0.3">
      <c r="A287" s="85"/>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c r="AA287" s="85"/>
      <c r="AB287" s="85"/>
      <c r="AC287" s="86"/>
      <c r="AD287" s="86"/>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c r="BB287" s="86"/>
      <c r="BC287" s="86"/>
      <c r="BD287" s="86"/>
      <c r="BE287" s="86"/>
      <c r="BF287" s="86"/>
      <c r="BG287" s="86"/>
      <c r="BH287" s="86"/>
      <c r="BI287" s="85"/>
      <c r="BJ287" s="85"/>
      <c r="BK287" s="85"/>
      <c r="BL287" s="85"/>
    </row>
    <row r="288" spans="1:64" ht="16.5" customHeight="1" x14ac:dyDescent="0.3">
      <c r="A288" s="85"/>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c r="AA288" s="85"/>
      <c r="AB288" s="85"/>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5"/>
      <c r="BJ288" s="85"/>
      <c r="BK288" s="85"/>
      <c r="BL288" s="85"/>
    </row>
    <row r="289" spans="1:64" ht="16.5" customHeight="1" x14ac:dyDescent="0.3">
      <c r="A289" s="85"/>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c r="AA289" s="85"/>
      <c r="AB289" s="85"/>
      <c r="AC289" s="86"/>
      <c r="AD289" s="86"/>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c r="BB289" s="86"/>
      <c r="BC289" s="86"/>
      <c r="BD289" s="86"/>
      <c r="BE289" s="86"/>
      <c r="BF289" s="86"/>
      <c r="BG289" s="86"/>
      <c r="BH289" s="86"/>
      <c r="BI289" s="85"/>
      <c r="BJ289" s="85"/>
      <c r="BK289" s="85"/>
      <c r="BL289" s="85"/>
    </row>
    <row r="290" spans="1:64" ht="16.5" customHeight="1" x14ac:dyDescent="0.3">
      <c r="A290" s="85"/>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c r="AA290" s="85"/>
      <c r="AB290" s="85"/>
      <c r="AC290" s="86"/>
      <c r="AD290" s="86"/>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c r="BB290" s="86"/>
      <c r="BC290" s="86"/>
      <c r="BD290" s="86"/>
      <c r="BE290" s="86"/>
      <c r="BF290" s="86"/>
      <c r="BG290" s="86"/>
      <c r="BH290" s="86"/>
      <c r="BI290" s="85"/>
      <c r="BJ290" s="85"/>
      <c r="BK290" s="85"/>
      <c r="BL290" s="85"/>
    </row>
    <row r="291" spans="1:64" ht="16.5" customHeight="1" x14ac:dyDescent="0.3">
      <c r="A291" s="85"/>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c r="AA291" s="85"/>
      <c r="AB291" s="85"/>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5"/>
      <c r="BJ291" s="85"/>
      <c r="BK291" s="85"/>
      <c r="BL291" s="85"/>
    </row>
    <row r="292" spans="1:64" ht="16.5" customHeight="1" x14ac:dyDescent="0.3">
      <c r="A292" s="85"/>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c r="AA292" s="85"/>
      <c r="AB292" s="85"/>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5"/>
      <c r="BJ292" s="85"/>
      <c r="BK292" s="85"/>
      <c r="BL292" s="85"/>
    </row>
    <row r="293" spans="1:64" ht="16.5" customHeight="1" x14ac:dyDescent="0.3">
      <c r="A293" s="85"/>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c r="AA293" s="85"/>
      <c r="AB293" s="85"/>
      <c r="AC293" s="86"/>
      <c r="AD293" s="86"/>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c r="BB293" s="86"/>
      <c r="BC293" s="86"/>
      <c r="BD293" s="86"/>
      <c r="BE293" s="86"/>
      <c r="BF293" s="86"/>
      <c r="BG293" s="86"/>
      <c r="BH293" s="86"/>
      <c r="BI293" s="85"/>
      <c r="BJ293" s="85"/>
      <c r="BK293" s="85"/>
      <c r="BL293" s="85"/>
    </row>
    <row r="294" spans="1:64" ht="16.5" customHeight="1" x14ac:dyDescent="0.3">
      <c r="A294" s="85"/>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c r="AA294" s="85"/>
      <c r="AB294" s="85"/>
      <c r="AC294" s="86"/>
      <c r="AD294" s="86"/>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c r="BB294" s="86"/>
      <c r="BC294" s="86"/>
      <c r="BD294" s="86"/>
      <c r="BE294" s="86"/>
      <c r="BF294" s="86"/>
      <c r="BG294" s="86"/>
      <c r="BH294" s="86"/>
      <c r="BI294" s="85"/>
      <c r="BJ294" s="85"/>
      <c r="BK294" s="85"/>
      <c r="BL294" s="85"/>
    </row>
    <row r="295" spans="1:64" ht="16.5" customHeight="1" x14ac:dyDescent="0.3">
      <c r="A295" s="85"/>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c r="AA295" s="85"/>
      <c r="AB295" s="85"/>
      <c r="AC295" s="86"/>
      <c r="AD295" s="86"/>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c r="BB295" s="86"/>
      <c r="BC295" s="86"/>
      <c r="BD295" s="86"/>
      <c r="BE295" s="86"/>
      <c r="BF295" s="86"/>
      <c r="BG295" s="86"/>
      <c r="BH295" s="86"/>
      <c r="BI295" s="85"/>
      <c r="BJ295" s="85"/>
      <c r="BK295" s="85"/>
      <c r="BL295" s="85"/>
    </row>
    <row r="296" spans="1:64" ht="16.5" customHeight="1" x14ac:dyDescent="0.3">
      <c r="A296" s="85"/>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c r="AA296" s="85"/>
      <c r="AB296" s="85"/>
      <c r="AC296" s="86"/>
      <c r="AD296" s="86"/>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c r="BB296" s="86"/>
      <c r="BC296" s="86"/>
      <c r="BD296" s="86"/>
      <c r="BE296" s="86"/>
      <c r="BF296" s="86"/>
      <c r="BG296" s="86"/>
      <c r="BH296" s="86"/>
      <c r="BI296" s="85"/>
      <c r="BJ296" s="85"/>
      <c r="BK296" s="85"/>
      <c r="BL296" s="85"/>
    </row>
    <row r="297" spans="1:64" ht="16.5" customHeight="1" x14ac:dyDescent="0.3">
      <c r="A297" s="85"/>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c r="AA297" s="85"/>
      <c r="AB297" s="85"/>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5"/>
      <c r="BJ297" s="85"/>
      <c r="BK297" s="85"/>
      <c r="BL297" s="85"/>
    </row>
    <row r="298" spans="1:64" ht="16.5" customHeight="1" x14ac:dyDescent="0.3">
      <c r="A298" s="85"/>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c r="AA298" s="85"/>
      <c r="AB298" s="85"/>
      <c r="AC298" s="86"/>
      <c r="AD298" s="86"/>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c r="BB298" s="86"/>
      <c r="BC298" s="86"/>
      <c r="BD298" s="86"/>
      <c r="BE298" s="86"/>
      <c r="BF298" s="86"/>
      <c r="BG298" s="86"/>
      <c r="BH298" s="86"/>
      <c r="BI298" s="85"/>
      <c r="BJ298" s="85"/>
      <c r="BK298" s="85"/>
      <c r="BL298" s="85"/>
    </row>
    <row r="299" spans="1:64" ht="16.5" customHeight="1" x14ac:dyDescent="0.3">
      <c r="A299" s="85"/>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c r="AA299" s="85"/>
      <c r="AB299" s="85"/>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c r="BD299" s="86"/>
      <c r="BE299" s="86"/>
      <c r="BF299" s="86"/>
      <c r="BG299" s="86"/>
      <c r="BH299" s="86"/>
      <c r="BI299" s="85"/>
      <c r="BJ299" s="85"/>
      <c r="BK299" s="85"/>
      <c r="BL299" s="85"/>
    </row>
    <row r="300" spans="1:64" ht="16.5" customHeight="1" x14ac:dyDescent="0.3">
      <c r="A300" s="85"/>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c r="AA300" s="85"/>
      <c r="AB300" s="85"/>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5"/>
      <c r="BJ300" s="85"/>
      <c r="BK300" s="85"/>
      <c r="BL300" s="85"/>
    </row>
    <row r="301" spans="1:64" ht="16.5" customHeight="1" x14ac:dyDescent="0.3">
      <c r="A301" s="85"/>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c r="AA301" s="85"/>
      <c r="AB301" s="85"/>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5"/>
      <c r="BJ301" s="85"/>
      <c r="BK301" s="85"/>
      <c r="BL301" s="85"/>
    </row>
    <row r="302" spans="1:64" ht="16.5" customHeight="1" x14ac:dyDescent="0.3">
      <c r="A302" s="85"/>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c r="AA302" s="85"/>
      <c r="AB302" s="85"/>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5"/>
      <c r="BJ302" s="85"/>
      <c r="BK302" s="85"/>
      <c r="BL302" s="85"/>
    </row>
    <row r="303" spans="1:64" ht="16.5" customHeight="1" x14ac:dyDescent="0.3">
      <c r="A303" s="85"/>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c r="AA303" s="85"/>
      <c r="AB303" s="85"/>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5"/>
      <c r="BJ303" s="85"/>
      <c r="BK303" s="85"/>
      <c r="BL303" s="85"/>
    </row>
    <row r="304" spans="1:64" ht="16.5" customHeight="1" x14ac:dyDescent="0.3">
      <c r="A304" s="85"/>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c r="AA304" s="85"/>
      <c r="AB304" s="85"/>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5"/>
      <c r="BJ304" s="85"/>
      <c r="BK304" s="85"/>
      <c r="BL304" s="85"/>
    </row>
    <row r="305" spans="1:64" ht="16.5" customHeight="1" x14ac:dyDescent="0.3">
      <c r="A305" s="85"/>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c r="AA305" s="85"/>
      <c r="AB305" s="85"/>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5"/>
      <c r="BJ305" s="85"/>
      <c r="BK305" s="85"/>
      <c r="BL305" s="85"/>
    </row>
    <row r="306" spans="1:64" ht="16.5" customHeight="1" x14ac:dyDescent="0.3">
      <c r="A306" s="85"/>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c r="AA306" s="85"/>
      <c r="AB306" s="85"/>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5"/>
      <c r="BJ306" s="85"/>
      <c r="BK306" s="85"/>
      <c r="BL306" s="85"/>
    </row>
    <row r="307" spans="1:64" ht="16.5" customHeight="1" x14ac:dyDescent="0.3">
      <c r="A307" s="85"/>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c r="AA307" s="85"/>
      <c r="AB307" s="85"/>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5"/>
      <c r="BJ307" s="85"/>
      <c r="BK307" s="85"/>
      <c r="BL307" s="85"/>
    </row>
    <row r="308" spans="1:64" ht="16.5" customHeight="1" x14ac:dyDescent="0.3">
      <c r="A308" s="85"/>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c r="AA308" s="85"/>
      <c r="AB308" s="85"/>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5"/>
      <c r="BJ308" s="85"/>
      <c r="BK308" s="85"/>
      <c r="BL308" s="85"/>
    </row>
    <row r="309" spans="1:64" ht="16.5" customHeight="1" x14ac:dyDescent="0.3">
      <c r="A309" s="85"/>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c r="AA309" s="85"/>
      <c r="AB309" s="85"/>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5"/>
      <c r="BJ309" s="85"/>
      <c r="BK309" s="85"/>
      <c r="BL309" s="85"/>
    </row>
    <row r="310" spans="1:64" ht="16.5" customHeight="1" x14ac:dyDescent="0.3">
      <c r="A310" s="85"/>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c r="AA310" s="85"/>
      <c r="AB310" s="85"/>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5"/>
      <c r="BJ310" s="85"/>
      <c r="BK310" s="85"/>
      <c r="BL310" s="85"/>
    </row>
    <row r="311" spans="1:64" ht="16.5" customHeight="1" x14ac:dyDescent="0.3">
      <c r="A311" s="85"/>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c r="AA311" s="85"/>
      <c r="AB311" s="85"/>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5"/>
      <c r="BJ311" s="85"/>
      <c r="BK311" s="85"/>
      <c r="BL311" s="85"/>
    </row>
    <row r="312" spans="1:64" ht="16.5" customHeight="1" x14ac:dyDescent="0.3">
      <c r="A312" s="85"/>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c r="AA312" s="85"/>
      <c r="AB312" s="85"/>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5"/>
      <c r="BJ312" s="85"/>
      <c r="BK312" s="85"/>
      <c r="BL312" s="85"/>
    </row>
    <row r="313" spans="1:64" ht="16.5" customHeight="1" x14ac:dyDescent="0.3">
      <c r="A313" s="85"/>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c r="AA313" s="85"/>
      <c r="AB313" s="85"/>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5"/>
      <c r="BJ313" s="85"/>
      <c r="BK313" s="85"/>
      <c r="BL313" s="85"/>
    </row>
    <row r="314" spans="1:64" ht="16.5" customHeight="1" x14ac:dyDescent="0.3">
      <c r="A314" s="85"/>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c r="AA314" s="85"/>
      <c r="AB314" s="85"/>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5"/>
      <c r="BJ314" s="85"/>
      <c r="BK314" s="85"/>
      <c r="BL314" s="85"/>
    </row>
    <row r="315" spans="1:64" ht="16.5" customHeight="1" x14ac:dyDescent="0.3">
      <c r="A315" s="85"/>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c r="AA315" s="85"/>
      <c r="AB315" s="85"/>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5"/>
      <c r="BJ315" s="85"/>
      <c r="BK315" s="85"/>
      <c r="BL315" s="85"/>
    </row>
    <row r="316" spans="1:64" ht="16.5" customHeight="1" x14ac:dyDescent="0.3">
      <c r="A316" s="85"/>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c r="AA316" s="85"/>
      <c r="AB316" s="85"/>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5"/>
      <c r="BJ316" s="85"/>
      <c r="BK316" s="85"/>
      <c r="BL316" s="85"/>
    </row>
    <row r="317" spans="1:64" ht="16.5" customHeight="1" x14ac:dyDescent="0.3">
      <c r="A317" s="85"/>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c r="AA317" s="85"/>
      <c r="AB317" s="85"/>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5"/>
      <c r="BJ317" s="85"/>
      <c r="BK317" s="85"/>
      <c r="BL317" s="85"/>
    </row>
    <row r="318" spans="1:64" ht="16.5" customHeight="1" x14ac:dyDescent="0.3">
      <c r="A318" s="85"/>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c r="AA318" s="85"/>
      <c r="AB318" s="85"/>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5"/>
      <c r="BJ318" s="85"/>
      <c r="BK318" s="85"/>
      <c r="BL318" s="85"/>
    </row>
    <row r="319" spans="1:64" ht="16.5" customHeight="1" x14ac:dyDescent="0.3">
      <c r="A319" s="85"/>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c r="AA319" s="85"/>
      <c r="AB319" s="85"/>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5"/>
      <c r="BJ319" s="85"/>
      <c r="BK319" s="85"/>
      <c r="BL319" s="85"/>
    </row>
    <row r="320" spans="1:64" ht="16.5" customHeight="1" x14ac:dyDescent="0.3">
      <c r="A320" s="85"/>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c r="AA320" s="85"/>
      <c r="AB320" s="85"/>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5"/>
      <c r="BJ320" s="85"/>
      <c r="BK320" s="85"/>
      <c r="BL320" s="85"/>
    </row>
    <row r="321" spans="1:64" ht="16.5" customHeight="1" x14ac:dyDescent="0.3">
      <c r="A321" s="85"/>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c r="AA321" s="85"/>
      <c r="AB321" s="85"/>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5"/>
      <c r="BJ321" s="85"/>
      <c r="BK321" s="85"/>
      <c r="BL321" s="85"/>
    </row>
    <row r="322" spans="1:64" ht="16.5" customHeight="1" x14ac:dyDescent="0.3">
      <c r="A322" s="85"/>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c r="AA322" s="85"/>
      <c r="AB322" s="85"/>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5"/>
      <c r="BJ322" s="85"/>
      <c r="BK322" s="85"/>
      <c r="BL322" s="85"/>
    </row>
    <row r="323" spans="1:64" ht="16.5" customHeight="1" x14ac:dyDescent="0.3">
      <c r="A323" s="85"/>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c r="AA323" s="85"/>
      <c r="AB323" s="85"/>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5"/>
      <c r="BJ323" s="85"/>
      <c r="BK323" s="85"/>
      <c r="BL323" s="85"/>
    </row>
    <row r="324" spans="1:64" ht="16.5" customHeight="1" x14ac:dyDescent="0.3">
      <c r="A324" s="85"/>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c r="AA324" s="85"/>
      <c r="AB324" s="85"/>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5"/>
      <c r="BJ324" s="85"/>
      <c r="BK324" s="85"/>
      <c r="BL324" s="85"/>
    </row>
    <row r="325" spans="1:64" ht="16.5" customHeight="1" x14ac:dyDescent="0.3">
      <c r="A325" s="85"/>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c r="AA325" s="85"/>
      <c r="AB325" s="85"/>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5"/>
      <c r="BJ325" s="85"/>
      <c r="BK325" s="85"/>
      <c r="BL325" s="85"/>
    </row>
    <row r="326" spans="1:64" ht="16.5" customHeight="1" x14ac:dyDescent="0.3">
      <c r="A326" s="85"/>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c r="AA326" s="85"/>
      <c r="AB326" s="85"/>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5"/>
      <c r="BJ326" s="85"/>
      <c r="BK326" s="85"/>
      <c r="BL326" s="85"/>
    </row>
    <row r="327" spans="1:64" ht="16.5" customHeight="1" x14ac:dyDescent="0.3">
      <c r="A327" s="85"/>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c r="AA327" s="85"/>
      <c r="AB327" s="85"/>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5"/>
      <c r="BJ327" s="85"/>
      <c r="BK327" s="85"/>
      <c r="BL327" s="85"/>
    </row>
    <row r="328" spans="1:64" ht="16.5" customHeight="1" x14ac:dyDescent="0.3">
      <c r="A328" s="85"/>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c r="AA328" s="85"/>
      <c r="AB328" s="85"/>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5"/>
      <c r="BJ328" s="85"/>
      <c r="BK328" s="85"/>
      <c r="BL328" s="85"/>
    </row>
    <row r="329" spans="1:64" ht="16.5" customHeight="1" x14ac:dyDescent="0.3">
      <c r="A329" s="85"/>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c r="AA329" s="85"/>
      <c r="AB329" s="85"/>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5"/>
      <c r="BJ329" s="85"/>
      <c r="BK329" s="85"/>
      <c r="BL329" s="85"/>
    </row>
    <row r="330" spans="1:64" ht="16.5" customHeight="1" x14ac:dyDescent="0.3">
      <c r="A330" s="85"/>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c r="AA330" s="85"/>
      <c r="AB330" s="85"/>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5"/>
      <c r="BJ330" s="85"/>
      <c r="BK330" s="85"/>
      <c r="BL330" s="85"/>
    </row>
    <row r="331" spans="1:64" ht="16.5" customHeight="1" x14ac:dyDescent="0.3">
      <c r="A331" s="85"/>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c r="AA331" s="85"/>
      <c r="AB331" s="85"/>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5"/>
      <c r="BJ331" s="85"/>
      <c r="BK331" s="85"/>
      <c r="BL331" s="85"/>
    </row>
    <row r="332" spans="1:64" ht="16.5" customHeight="1" x14ac:dyDescent="0.3">
      <c r="A332" s="85"/>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c r="AA332" s="85"/>
      <c r="AB332" s="85"/>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5"/>
      <c r="BJ332" s="85"/>
      <c r="BK332" s="85"/>
      <c r="BL332" s="85"/>
    </row>
    <row r="333" spans="1:64" ht="16.5" customHeight="1" x14ac:dyDescent="0.3">
      <c r="A333" s="85"/>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c r="AA333" s="85"/>
      <c r="AB333" s="85"/>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5"/>
      <c r="BJ333" s="85"/>
      <c r="BK333" s="85"/>
      <c r="BL333" s="85"/>
    </row>
    <row r="334" spans="1:64" ht="16.5" customHeight="1" x14ac:dyDescent="0.3">
      <c r="A334" s="85"/>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c r="AA334" s="85"/>
      <c r="AB334" s="85"/>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5"/>
      <c r="BJ334" s="85"/>
      <c r="BK334" s="85"/>
      <c r="BL334" s="85"/>
    </row>
    <row r="335" spans="1:64" ht="16.5" customHeight="1" x14ac:dyDescent="0.3">
      <c r="A335" s="85"/>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c r="AA335" s="85"/>
      <c r="AB335" s="85"/>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5"/>
      <c r="BJ335" s="85"/>
      <c r="BK335" s="85"/>
      <c r="BL335" s="85"/>
    </row>
    <row r="336" spans="1:64" ht="16.5" customHeight="1" x14ac:dyDescent="0.3">
      <c r="A336" s="85"/>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c r="AA336" s="85"/>
      <c r="AB336" s="85"/>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5"/>
      <c r="BJ336" s="85"/>
      <c r="BK336" s="85"/>
      <c r="BL336" s="85"/>
    </row>
    <row r="337" spans="1:64" ht="16.5" customHeight="1" x14ac:dyDescent="0.3">
      <c r="A337" s="85"/>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c r="AA337" s="85"/>
      <c r="AB337" s="85"/>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5"/>
      <c r="BJ337" s="85"/>
      <c r="BK337" s="85"/>
      <c r="BL337" s="85"/>
    </row>
    <row r="338" spans="1:64" ht="16.5" customHeight="1" x14ac:dyDescent="0.3">
      <c r="A338" s="85"/>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c r="AA338" s="85"/>
      <c r="AB338" s="85"/>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5"/>
      <c r="BJ338" s="85"/>
      <c r="BK338" s="85"/>
      <c r="BL338" s="85"/>
    </row>
    <row r="339" spans="1:64" ht="16.5" customHeight="1" x14ac:dyDescent="0.3">
      <c r="A339" s="85"/>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c r="AA339" s="85"/>
      <c r="AB339" s="85"/>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5"/>
      <c r="BJ339" s="85"/>
      <c r="BK339" s="85"/>
      <c r="BL339" s="85"/>
    </row>
    <row r="340" spans="1:64" ht="16.5" customHeight="1" x14ac:dyDescent="0.3">
      <c r="A340" s="85"/>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c r="AA340" s="85"/>
      <c r="AB340" s="85"/>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5"/>
      <c r="BJ340" s="85"/>
      <c r="BK340" s="85"/>
      <c r="BL340" s="85"/>
    </row>
    <row r="341" spans="1:64" ht="16.5" customHeight="1" x14ac:dyDescent="0.3">
      <c r="A341" s="85"/>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c r="AA341" s="85"/>
      <c r="AB341" s="85"/>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5"/>
      <c r="BJ341" s="85"/>
      <c r="BK341" s="85"/>
      <c r="BL341" s="85"/>
    </row>
    <row r="342" spans="1:64" ht="16.5" customHeight="1" x14ac:dyDescent="0.3">
      <c r="A342" s="85"/>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c r="AA342" s="85"/>
      <c r="AB342" s="85"/>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5"/>
      <c r="BJ342" s="85"/>
      <c r="BK342" s="85"/>
      <c r="BL342" s="85"/>
    </row>
    <row r="343" spans="1:64" ht="16.5" customHeight="1" x14ac:dyDescent="0.3">
      <c r="A343" s="85"/>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c r="AA343" s="85"/>
      <c r="AB343" s="85"/>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5"/>
      <c r="BJ343" s="85"/>
      <c r="BK343" s="85"/>
      <c r="BL343" s="85"/>
    </row>
    <row r="344" spans="1:64" ht="16.5" customHeight="1" x14ac:dyDescent="0.3">
      <c r="A344" s="85"/>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c r="AA344" s="85"/>
      <c r="AB344" s="85"/>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5"/>
      <c r="BJ344" s="85"/>
      <c r="BK344" s="85"/>
      <c r="BL344" s="85"/>
    </row>
    <row r="345" spans="1:64" ht="16.5" customHeight="1" x14ac:dyDescent="0.3">
      <c r="A345" s="85"/>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c r="AA345" s="85"/>
      <c r="AB345" s="85"/>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5"/>
      <c r="BJ345" s="85"/>
      <c r="BK345" s="85"/>
      <c r="BL345" s="85"/>
    </row>
    <row r="346" spans="1:64" ht="16.5" customHeight="1" x14ac:dyDescent="0.3">
      <c r="A346" s="85"/>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c r="AA346" s="85"/>
      <c r="AB346" s="85"/>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5"/>
      <c r="BJ346" s="85"/>
      <c r="BK346" s="85"/>
      <c r="BL346" s="85"/>
    </row>
    <row r="347" spans="1:64" ht="16.5" customHeight="1" x14ac:dyDescent="0.3">
      <c r="A347" s="85"/>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c r="AA347" s="85"/>
      <c r="AB347" s="85"/>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5"/>
      <c r="BJ347" s="85"/>
      <c r="BK347" s="85"/>
      <c r="BL347" s="85"/>
    </row>
    <row r="348" spans="1:64" ht="16.5" customHeight="1" x14ac:dyDescent="0.3">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c r="AA348" s="85"/>
      <c r="AB348" s="85"/>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5"/>
      <c r="BJ348" s="85"/>
      <c r="BK348" s="85"/>
      <c r="BL348" s="85"/>
    </row>
    <row r="349" spans="1:64" ht="16.5" customHeight="1" x14ac:dyDescent="0.3">
      <c r="A349" s="85"/>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c r="AA349" s="85"/>
      <c r="AB349" s="85"/>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5"/>
      <c r="BJ349" s="85"/>
      <c r="BK349" s="85"/>
      <c r="BL349" s="85"/>
    </row>
    <row r="350" spans="1:64" ht="16.5" customHeight="1" x14ac:dyDescent="0.3">
      <c r="A350" s="85"/>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c r="AA350" s="85"/>
      <c r="AB350" s="85"/>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5"/>
      <c r="BJ350" s="85"/>
      <c r="BK350" s="85"/>
      <c r="BL350" s="85"/>
    </row>
    <row r="351" spans="1:64" ht="16.5" customHeight="1" x14ac:dyDescent="0.3">
      <c r="A351" s="85"/>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c r="AA351" s="85"/>
      <c r="AB351" s="85"/>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5"/>
      <c r="BJ351" s="85"/>
      <c r="BK351" s="85"/>
      <c r="BL351" s="85"/>
    </row>
    <row r="352" spans="1:64" ht="16.5" customHeight="1" x14ac:dyDescent="0.3">
      <c r="A352" s="85"/>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c r="AA352" s="85"/>
      <c r="AB352" s="85"/>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5"/>
      <c r="BJ352" s="85"/>
      <c r="BK352" s="85"/>
      <c r="BL352" s="85"/>
    </row>
    <row r="353" spans="1:64" ht="16.5" customHeight="1" x14ac:dyDescent="0.3">
      <c r="A353" s="85"/>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c r="AA353" s="85"/>
      <c r="AB353" s="85"/>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5"/>
      <c r="BJ353" s="85"/>
      <c r="BK353" s="85"/>
      <c r="BL353" s="85"/>
    </row>
    <row r="354" spans="1:64" ht="16.5" customHeight="1" x14ac:dyDescent="0.3">
      <c r="A354" s="85"/>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c r="AA354" s="85"/>
      <c r="AB354" s="85"/>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5"/>
      <c r="BJ354" s="85"/>
      <c r="BK354" s="85"/>
      <c r="BL354" s="85"/>
    </row>
    <row r="355" spans="1:64" ht="16.5" customHeight="1" x14ac:dyDescent="0.3">
      <c r="A355" s="85"/>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c r="AA355" s="85"/>
      <c r="AB355" s="85"/>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5"/>
      <c r="BJ355" s="85"/>
      <c r="BK355" s="85"/>
      <c r="BL355" s="85"/>
    </row>
    <row r="356" spans="1:64" ht="16.5" customHeight="1" x14ac:dyDescent="0.3">
      <c r="A356" s="85"/>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c r="AA356" s="85"/>
      <c r="AB356" s="85"/>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5"/>
      <c r="BJ356" s="85"/>
      <c r="BK356" s="85"/>
      <c r="BL356" s="85"/>
    </row>
    <row r="357" spans="1:64" ht="16.5" customHeight="1" x14ac:dyDescent="0.3">
      <c r="A357" s="85"/>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c r="AA357" s="85"/>
      <c r="AB357" s="85"/>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5"/>
      <c r="BJ357" s="85"/>
      <c r="BK357" s="85"/>
      <c r="BL357" s="85"/>
    </row>
    <row r="358" spans="1:64" ht="16.5" customHeight="1" x14ac:dyDescent="0.3">
      <c r="A358" s="85"/>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c r="AA358" s="85"/>
      <c r="AB358" s="85"/>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5"/>
      <c r="BJ358" s="85"/>
      <c r="BK358" s="85"/>
      <c r="BL358" s="85"/>
    </row>
    <row r="359" spans="1:64" ht="16.5" customHeight="1" x14ac:dyDescent="0.3">
      <c r="A359" s="85"/>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c r="AA359" s="85"/>
      <c r="AB359" s="85"/>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5"/>
      <c r="BJ359" s="85"/>
      <c r="BK359" s="85"/>
      <c r="BL359" s="85"/>
    </row>
    <row r="360" spans="1:64" ht="16.5" customHeight="1" x14ac:dyDescent="0.3">
      <c r="A360" s="85"/>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c r="AA360" s="85"/>
      <c r="AB360" s="85"/>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5"/>
      <c r="BJ360" s="85"/>
      <c r="BK360" s="85"/>
      <c r="BL360" s="85"/>
    </row>
    <row r="361" spans="1:64" ht="16.5" customHeight="1" x14ac:dyDescent="0.3">
      <c r="A361" s="85"/>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c r="AA361" s="85"/>
      <c r="AB361" s="85"/>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5"/>
      <c r="BJ361" s="85"/>
      <c r="BK361" s="85"/>
      <c r="BL361" s="85"/>
    </row>
    <row r="362" spans="1:64" ht="16.5" customHeight="1" x14ac:dyDescent="0.3">
      <c r="A362" s="85"/>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c r="AA362" s="85"/>
      <c r="AB362" s="85"/>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5"/>
      <c r="BJ362" s="85"/>
      <c r="BK362" s="85"/>
      <c r="BL362" s="85"/>
    </row>
    <row r="363" spans="1:64" ht="16.5" customHeight="1" x14ac:dyDescent="0.3">
      <c r="A363" s="85"/>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c r="AA363" s="85"/>
      <c r="AB363" s="85"/>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5"/>
      <c r="BJ363" s="85"/>
      <c r="BK363" s="85"/>
      <c r="BL363" s="85"/>
    </row>
    <row r="364" spans="1:64" ht="16.5" customHeight="1" x14ac:dyDescent="0.3">
      <c r="A364" s="85"/>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c r="AA364" s="85"/>
      <c r="AB364" s="85"/>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5"/>
      <c r="BJ364" s="85"/>
      <c r="BK364" s="85"/>
      <c r="BL364" s="85"/>
    </row>
    <row r="365" spans="1:64" ht="16.5" customHeight="1" x14ac:dyDescent="0.3">
      <c r="A365" s="85"/>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c r="AA365" s="85"/>
      <c r="AB365" s="85"/>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5"/>
      <c r="BJ365" s="85"/>
      <c r="BK365" s="85"/>
      <c r="BL365" s="85"/>
    </row>
    <row r="366" spans="1:64" ht="16.5" customHeight="1" x14ac:dyDescent="0.3">
      <c r="A366" s="85"/>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c r="AA366" s="85"/>
      <c r="AB366" s="85"/>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5"/>
      <c r="BJ366" s="85"/>
      <c r="BK366" s="85"/>
      <c r="BL366" s="85"/>
    </row>
    <row r="367" spans="1:64" ht="16.5" customHeight="1" x14ac:dyDescent="0.3">
      <c r="A367" s="85"/>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c r="AA367" s="85"/>
      <c r="AB367" s="85"/>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5"/>
      <c r="BJ367" s="85"/>
      <c r="BK367" s="85"/>
      <c r="BL367" s="85"/>
    </row>
    <row r="368" spans="1:64" ht="16.5" customHeight="1" x14ac:dyDescent="0.3">
      <c r="A368" s="85"/>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c r="AA368" s="85"/>
      <c r="AB368" s="85"/>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5"/>
      <c r="BJ368" s="85"/>
      <c r="BK368" s="85"/>
      <c r="BL368" s="85"/>
    </row>
    <row r="369" spans="1:64" ht="16.5" customHeight="1" x14ac:dyDescent="0.3">
      <c r="A369" s="85"/>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c r="AA369" s="85"/>
      <c r="AB369" s="85"/>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5"/>
      <c r="BJ369" s="85"/>
      <c r="BK369" s="85"/>
      <c r="BL369" s="85"/>
    </row>
    <row r="370" spans="1:64" ht="16.5" customHeight="1" x14ac:dyDescent="0.3">
      <c r="A370" s="85"/>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c r="AA370" s="85"/>
      <c r="AB370" s="85"/>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5"/>
      <c r="BJ370" s="85"/>
      <c r="BK370" s="85"/>
      <c r="BL370" s="85"/>
    </row>
    <row r="371" spans="1:64" ht="16.5" customHeight="1" x14ac:dyDescent="0.3">
      <c r="A371" s="85"/>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c r="AA371" s="85"/>
      <c r="AB371" s="85"/>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5"/>
      <c r="BJ371" s="85"/>
      <c r="BK371" s="85"/>
      <c r="BL371" s="85"/>
    </row>
    <row r="372" spans="1:64" ht="16.5" customHeight="1" x14ac:dyDescent="0.3">
      <c r="A372" s="85"/>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c r="AA372" s="85"/>
      <c r="AB372" s="85"/>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5"/>
      <c r="BJ372" s="85"/>
      <c r="BK372" s="85"/>
      <c r="BL372" s="85"/>
    </row>
    <row r="373" spans="1:64" ht="16.5" customHeight="1" x14ac:dyDescent="0.3">
      <c r="A373" s="85"/>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c r="AA373" s="85"/>
      <c r="AB373" s="85"/>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5"/>
      <c r="BJ373" s="85"/>
      <c r="BK373" s="85"/>
      <c r="BL373" s="85"/>
    </row>
    <row r="374" spans="1:64" ht="16.5" customHeight="1" x14ac:dyDescent="0.3">
      <c r="A374" s="85"/>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c r="AA374" s="85"/>
      <c r="AB374" s="85"/>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5"/>
      <c r="BJ374" s="85"/>
      <c r="BK374" s="85"/>
      <c r="BL374" s="85"/>
    </row>
    <row r="375" spans="1:64" ht="16.5" customHeight="1" x14ac:dyDescent="0.3">
      <c r="A375" s="85"/>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c r="AA375" s="85"/>
      <c r="AB375" s="85"/>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5"/>
      <c r="BJ375" s="85"/>
      <c r="BK375" s="85"/>
      <c r="BL375" s="85"/>
    </row>
    <row r="376" spans="1:64" ht="16.5" customHeight="1" x14ac:dyDescent="0.3">
      <c r="A376" s="85"/>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c r="AA376" s="85"/>
      <c r="AB376" s="85"/>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5"/>
      <c r="BJ376" s="85"/>
      <c r="BK376" s="85"/>
      <c r="BL376" s="85"/>
    </row>
    <row r="377" spans="1:64" ht="16.5" customHeight="1" x14ac:dyDescent="0.3">
      <c r="A377" s="85"/>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c r="AA377" s="85"/>
      <c r="AB377" s="85"/>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5"/>
      <c r="BJ377" s="85"/>
      <c r="BK377" s="85"/>
      <c r="BL377" s="85"/>
    </row>
    <row r="378" spans="1:64" ht="16.5" customHeight="1" x14ac:dyDescent="0.3">
      <c r="A378" s="85"/>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c r="AA378" s="85"/>
      <c r="AB378" s="85"/>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5"/>
      <c r="BJ378" s="85"/>
      <c r="BK378" s="85"/>
      <c r="BL378" s="85"/>
    </row>
    <row r="379" spans="1:64" ht="16.5" customHeight="1" x14ac:dyDescent="0.3">
      <c r="A379" s="85"/>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c r="AA379" s="85"/>
      <c r="AB379" s="85"/>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5"/>
      <c r="BJ379" s="85"/>
      <c r="BK379" s="85"/>
      <c r="BL379" s="85"/>
    </row>
    <row r="380" spans="1:64" ht="16.5" customHeight="1" x14ac:dyDescent="0.3">
      <c r="A380" s="85"/>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c r="AA380" s="85"/>
      <c r="AB380" s="85"/>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5"/>
      <c r="BJ380" s="85"/>
      <c r="BK380" s="85"/>
      <c r="BL380" s="85"/>
    </row>
    <row r="381" spans="1:64" ht="16.5" customHeight="1" x14ac:dyDescent="0.3">
      <c r="A381" s="85"/>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c r="AA381" s="85"/>
      <c r="AB381" s="85"/>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5"/>
      <c r="BJ381" s="85"/>
      <c r="BK381" s="85"/>
      <c r="BL381" s="85"/>
    </row>
    <row r="382" spans="1:64" ht="16.5" customHeight="1" x14ac:dyDescent="0.3">
      <c r="A382" s="85"/>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c r="AA382" s="85"/>
      <c r="AB382" s="85"/>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5"/>
      <c r="BJ382" s="85"/>
      <c r="BK382" s="85"/>
      <c r="BL382" s="85"/>
    </row>
    <row r="383" spans="1:64" ht="16.5" customHeight="1" x14ac:dyDescent="0.3">
      <c r="A383" s="85"/>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c r="AA383" s="85"/>
      <c r="AB383" s="85"/>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5"/>
      <c r="BJ383" s="85"/>
      <c r="BK383" s="85"/>
      <c r="BL383" s="85"/>
    </row>
    <row r="384" spans="1:64" ht="16.5" customHeight="1" x14ac:dyDescent="0.3">
      <c r="A384" s="85"/>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c r="AA384" s="85"/>
      <c r="AB384" s="85"/>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5"/>
      <c r="BJ384" s="85"/>
      <c r="BK384" s="85"/>
      <c r="BL384" s="85"/>
    </row>
    <row r="385" spans="1:64" ht="16.5" customHeight="1" x14ac:dyDescent="0.3">
      <c r="A385" s="85"/>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c r="AA385" s="85"/>
      <c r="AB385" s="85"/>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5"/>
      <c r="BJ385" s="85"/>
      <c r="BK385" s="85"/>
      <c r="BL385" s="85"/>
    </row>
    <row r="386" spans="1:64" ht="16.5" customHeight="1" x14ac:dyDescent="0.3">
      <c r="A386" s="85"/>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c r="AA386" s="85"/>
      <c r="AB386" s="85"/>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5"/>
      <c r="BJ386" s="85"/>
      <c r="BK386" s="85"/>
      <c r="BL386" s="85"/>
    </row>
    <row r="387" spans="1:64" ht="16.5" customHeight="1" x14ac:dyDescent="0.3">
      <c r="A387" s="85"/>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c r="AA387" s="85"/>
      <c r="AB387" s="85"/>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5"/>
      <c r="BJ387" s="85"/>
      <c r="BK387" s="85"/>
      <c r="BL387" s="85"/>
    </row>
    <row r="388" spans="1:64" ht="16.5" customHeight="1" x14ac:dyDescent="0.3">
      <c r="A388" s="85"/>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c r="AA388" s="85"/>
      <c r="AB388" s="85"/>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5"/>
      <c r="BJ388" s="85"/>
      <c r="BK388" s="85"/>
      <c r="BL388" s="85"/>
    </row>
    <row r="389" spans="1:64" ht="16.5" customHeight="1" x14ac:dyDescent="0.3">
      <c r="A389" s="85"/>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c r="AA389" s="85"/>
      <c r="AB389" s="85"/>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5"/>
      <c r="BJ389" s="85"/>
      <c r="BK389" s="85"/>
      <c r="BL389" s="85"/>
    </row>
    <row r="390" spans="1:64" ht="16.5" customHeight="1" x14ac:dyDescent="0.3">
      <c r="A390" s="85"/>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c r="AA390" s="85"/>
      <c r="AB390" s="85"/>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5"/>
      <c r="BJ390" s="85"/>
      <c r="BK390" s="85"/>
      <c r="BL390" s="85"/>
    </row>
    <row r="391" spans="1:64" ht="16.5" customHeight="1" x14ac:dyDescent="0.3">
      <c r="A391" s="85"/>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c r="AA391" s="85"/>
      <c r="AB391" s="85"/>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5"/>
      <c r="BJ391" s="85"/>
      <c r="BK391" s="85"/>
      <c r="BL391" s="85"/>
    </row>
    <row r="392" spans="1:64" ht="16.5" customHeight="1" x14ac:dyDescent="0.3">
      <c r="A392" s="85"/>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c r="AA392" s="85"/>
      <c r="AB392" s="85"/>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5"/>
      <c r="BJ392" s="85"/>
      <c r="BK392" s="85"/>
      <c r="BL392" s="85"/>
    </row>
    <row r="393" spans="1:64" ht="16.5" customHeight="1" x14ac:dyDescent="0.3">
      <c r="A393" s="85"/>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c r="AA393" s="85"/>
      <c r="AB393" s="85"/>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5"/>
      <c r="BJ393" s="85"/>
      <c r="BK393" s="85"/>
      <c r="BL393" s="85"/>
    </row>
    <row r="394" spans="1:64" ht="16.5" customHeight="1" x14ac:dyDescent="0.3">
      <c r="A394" s="85"/>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c r="AA394" s="85"/>
      <c r="AB394" s="85"/>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5"/>
      <c r="BJ394" s="85"/>
      <c r="BK394" s="85"/>
      <c r="BL394" s="85"/>
    </row>
    <row r="395" spans="1:64" ht="16.5" customHeight="1" x14ac:dyDescent="0.3">
      <c r="A395" s="85"/>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c r="AA395" s="85"/>
      <c r="AB395" s="85"/>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5"/>
      <c r="BJ395" s="85"/>
      <c r="BK395" s="85"/>
      <c r="BL395" s="85"/>
    </row>
    <row r="396" spans="1:64" ht="16.5" customHeight="1" x14ac:dyDescent="0.3">
      <c r="A396" s="85"/>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c r="AA396" s="85"/>
      <c r="AB396" s="85"/>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5"/>
      <c r="BJ396" s="85"/>
      <c r="BK396" s="85"/>
      <c r="BL396" s="85"/>
    </row>
    <row r="397" spans="1:64" ht="16.5" customHeight="1" x14ac:dyDescent="0.3">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c r="AA397" s="85"/>
      <c r="AB397" s="85"/>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5"/>
      <c r="BJ397" s="85"/>
      <c r="BK397" s="85"/>
      <c r="BL397" s="85"/>
    </row>
    <row r="398" spans="1:64" ht="16.5" customHeight="1" x14ac:dyDescent="0.3">
      <c r="A398" s="85"/>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c r="AA398" s="85"/>
      <c r="AB398" s="85"/>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5"/>
      <c r="BJ398" s="85"/>
      <c r="BK398" s="85"/>
      <c r="BL398" s="85"/>
    </row>
    <row r="399" spans="1:64" ht="16.5" customHeight="1" x14ac:dyDescent="0.3">
      <c r="A399" s="85"/>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c r="AA399" s="85"/>
      <c r="AB399" s="85"/>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5"/>
      <c r="BJ399" s="85"/>
      <c r="BK399" s="85"/>
      <c r="BL399" s="85"/>
    </row>
    <row r="400" spans="1:64" ht="16.5" customHeight="1" x14ac:dyDescent="0.3">
      <c r="A400" s="85"/>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c r="AA400" s="85"/>
      <c r="AB400" s="85"/>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5"/>
      <c r="BJ400" s="85"/>
      <c r="BK400" s="85"/>
      <c r="BL400" s="85"/>
    </row>
    <row r="401" spans="1:64" ht="16.5" customHeight="1" x14ac:dyDescent="0.3">
      <c r="A401" s="85"/>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c r="AA401" s="85"/>
      <c r="AB401" s="85"/>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5"/>
      <c r="BJ401" s="85"/>
      <c r="BK401" s="85"/>
      <c r="BL401" s="85"/>
    </row>
    <row r="402" spans="1:64" ht="16.5" customHeight="1" x14ac:dyDescent="0.3">
      <c r="A402" s="85"/>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c r="AA402" s="85"/>
      <c r="AB402" s="85"/>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5"/>
      <c r="BJ402" s="85"/>
      <c r="BK402" s="85"/>
      <c r="BL402" s="85"/>
    </row>
    <row r="403" spans="1:64" ht="16.5" customHeight="1" x14ac:dyDescent="0.3">
      <c r="A403" s="85"/>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c r="AA403" s="85"/>
      <c r="AB403" s="85"/>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5"/>
      <c r="BJ403" s="85"/>
      <c r="BK403" s="85"/>
      <c r="BL403" s="85"/>
    </row>
    <row r="404" spans="1:64" ht="16.5" customHeight="1" x14ac:dyDescent="0.3">
      <c r="A404" s="85"/>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c r="AA404" s="85"/>
      <c r="AB404" s="85"/>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5"/>
      <c r="BJ404" s="85"/>
      <c r="BK404" s="85"/>
      <c r="BL404" s="85"/>
    </row>
    <row r="405" spans="1:64" ht="16.5" customHeight="1" x14ac:dyDescent="0.3">
      <c r="A405" s="85"/>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c r="AA405" s="85"/>
      <c r="AB405" s="85"/>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5"/>
      <c r="BJ405" s="85"/>
      <c r="BK405" s="85"/>
      <c r="BL405" s="85"/>
    </row>
    <row r="406" spans="1:64" ht="16.5" customHeight="1" x14ac:dyDescent="0.3">
      <c r="A406" s="85"/>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c r="AA406" s="85"/>
      <c r="AB406" s="85"/>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5"/>
      <c r="BJ406" s="85"/>
      <c r="BK406" s="85"/>
      <c r="BL406" s="85"/>
    </row>
    <row r="407" spans="1:64" ht="16.5" customHeight="1" x14ac:dyDescent="0.3">
      <c r="A407" s="85"/>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c r="AA407" s="85"/>
      <c r="AB407" s="85"/>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5"/>
      <c r="BJ407" s="85"/>
      <c r="BK407" s="85"/>
      <c r="BL407" s="85"/>
    </row>
    <row r="408" spans="1:64" ht="16.5" customHeight="1" x14ac:dyDescent="0.3">
      <c r="A408" s="85"/>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c r="AA408" s="85"/>
      <c r="AB408" s="85"/>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5"/>
      <c r="BJ408" s="85"/>
      <c r="BK408" s="85"/>
      <c r="BL408" s="85"/>
    </row>
    <row r="409" spans="1:64" ht="16.5" customHeight="1" x14ac:dyDescent="0.3">
      <c r="A409" s="85"/>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c r="AA409" s="85"/>
      <c r="AB409" s="85"/>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5"/>
      <c r="BJ409" s="85"/>
      <c r="BK409" s="85"/>
      <c r="BL409" s="85"/>
    </row>
    <row r="410" spans="1:64" ht="16.5" customHeight="1" x14ac:dyDescent="0.3">
      <c r="A410" s="85"/>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c r="AA410" s="85"/>
      <c r="AB410" s="85"/>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5"/>
      <c r="BJ410" s="85"/>
      <c r="BK410" s="85"/>
      <c r="BL410" s="85"/>
    </row>
    <row r="411" spans="1:64" ht="16.5" customHeight="1" x14ac:dyDescent="0.3">
      <c r="A411" s="85"/>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c r="AA411" s="85"/>
      <c r="AB411" s="85"/>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5"/>
      <c r="BJ411" s="85"/>
      <c r="BK411" s="85"/>
      <c r="BL411" s="85"/>
    </row>
    <row r="412" spans="1:64" ht="16.5" customHeight="1" x14ac:dyDescent="0.3">
      <c r="A412" s="85"/>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c r="AA412" s="85"/>
      <c r="AB412" s="85"/>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5"/>
      <c r="BJ412" s="85"/>
      <c r="BK412" s="85"/>
      <c r="BL412" s="85"/>
    </row>
    <row r="413" spans="1:64" ht="16.5" customHeight="1" x14ac:dyDescent="0.3">
      <c r="A413" s="85"/>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c r="AA413" s="85"/>
      <c r="AB413" s="85"/>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5"/>
      <c r="BJ413" s="85"/>
      <c r="BK413" s="85"/>
      <c r="BL413" s="85"/>
    </row>
    <row r="414" spans="1:64" ht="16.5" customHeight="1" x14ac:dyDescent="0.3">
      <c r="A414" s="85"/>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c r="AA414" s="85"/>
      <c r="AB414" s="85"/>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5"/>
      <c r="BJ414" s="85"/>
      <c r="BK414" s="85"/>
      <c r="BL414" s="85"/>
    </row>
    <row r="415" spans="1:64" ht="16.5" customHeight="1" x14ac:dyDescent="0.3">
      <c r="A415" s="85"/>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c r="AA415" s="85"/>
      <c r="AB415" s="85"/>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5"/>
      <c r="BJ415" s="85"/>
      <c r="BK415" s="85"/>
      <c r="BL415" s="85"/>
    </row>
    <row r="416" spans="1:64" ht="16.5" customHeight="1" x14ac:dyDescent="0.3">
      <c r="A416" s="85"/>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c r="AA416" s="85"/>
      <c r="AB416" s="85"/>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5"/>
      <c r="BJ416" s="85"/>
      <c r="BK416" s="85"/>
      <c r="BL416" s="85"/>
    </row>
    <row r="417" spans="1:64" ht="16.5" customHeight="1" x14ac:dyDescent="0.3">
      <c r="A417" s="85"/>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c r="AA417" s="85"/>
      <c r="AB417" s="85"/>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5"/>
      <c r="BJ417" s="85"/>
      <c r="BK417" s="85"/>
      <c r="BL417" s="85"/>
    </row>
    <row r="418" spans="1:64" ht="16.5" customHeight="1" x14ac:dyDescent="0.3">
      <c r="A418" s="85"/>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c r="AA418" s="85"/>
      <c r="AB418" s="85"/>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5"/>
      <c r="BJ418" s="85"/>
      <c r="BK418" s="85"/>
      <c r="BL418" s="85"/>
    </row>
    <row r="419" spans="1:64" ht="16.5" customHeight="1" x14ac:dyDescent="0.3">
      <c r="A419" s="85"/>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c r="AA419" s="85"/>
      <c r="AB419" s="85"/>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5"/>
      <c r="BJ419" s="85"/>
      <c r="BK419" s="85"/>
      <c r="BL419" s="85"/>
    </row>
    <row r="420" spans="1:64" ht="16.5" customHeight="1" x14ac:dyDescent="0.3">
      <c r="A420" s="85"/>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c r="AA420" s="85"/>
      <c r="AB420" s="85"/>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5"/>
      <c r="BJ420" s="85"/>
      <c r="BK420" s="85"/>
      <c r="BL420" s="85"/>
    </row>
    <row r="421" spans="1:64" ht="16.5" customHeight="1" x14ac:dyDescent="0.3">
      <c r="A421" s="85"/>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c r="AA421" s="85"/>
      <c r="AB421" s="85"/>
      <c r="AC421" s="86"/>
      <c r="AD421" s="86"/>
      <c r="AE421" s="86"/>
      <c r="AF421" s="86"/>
      <c r="AG421" s="86"/>
      <c r="AH421" s="86"/>
      <c r="AI421" s="86"/>
      <c r="AJ421" s="85"/>
      <c r="AK421" s="85"/>
      <c r="AL421" s="85"/>
      <c r="AM421" s="85"/>
      <c r="AN421" s="85"/>
      <c r="AO421" s="85"/>
      <c r="AP421" s="85"/>
      <c r="AQ421" s="85"/>
      <c r="AR421" s="85"/>
      <c r="AS421" s="85"/>
      <c r="AT421" s="85"/>
      <c r="AU421" s="85"/>
      <c r="AV421" s="85"/>
      <c r="AW421" s="85"/>
      <c r="AX421" s="85"/>
      <c r="AY421" s="85"/>
      <c r="AZ421" s="85"/>
      <c r="BA421" s="85"/>
      <c r="BB421" s="85"/>
      <c r="BC421" s="85"/>
      <c r="BD421" s="85"/>
      <c r="BE421" s="85"/>
      <c r="BF421" s="85"/>
      <c r="BG421" s="85"/>
      <c r="BH421" s="85"/>
      <c r="BI421" s="85"/>
      <c r="BJ421" s="85"/>
      <c r="BK421" s="85"/>
      <c r="BL421" s="85"/>
    </row>
    <row r="422" spans="1:64" ht="16.5" customHeight="1" x14ac:dyDescent="0.3">
      <c r="A422" s="85"/>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c r="AA422" s="85"/>
      <c r="AB422" s="85"/>
      <c r="AC422" s="86"/>
      <c r="AD422" s="86"/>
      <c r="AE422" s="86"/>
      <c r="AF422" s="86"/>
      <c r="AG422" s="86"/>
      <c r="AH422" s="86"/>
      <c r="AI422" s="86"/>
      <c r="AJ422" s="85"/>
      <c r="AK422" s="85"/>
      <c r="AL422" s="85"/>
      <c r="AM422" s="85"/>
      <c r="AN422" s="85"/>
      <c r="AO422" s="85"/>
      <c r="AP422" s="85"/>
      <c r="AQ422" s="85"/>
      <c r="AR422" s="85"/>
      <c r="AS422" s="85"/>
      <c r="AT422" s="85"/>
      <c r="AU422" s="85"/>
      <c r="AV422" s="85"/>
      <c r="AW422" s="85"/>
      <c r="AX422" s="85"/>
      <c r="AY422" s="85"/>
      <c r="AZ422" s="85"/>
      <c r="BA422" s="85"/>
      <c r="BB422" s="85"/>
      <c r="BC422" s="85"/>
      <c r="BD422" s="85"/>
      <c r="BE422" s="85"/>
      <c r="BF422" s="85"/>
      <c r="BG422" s="85"/>
      <c r="BH422" s="85"/>
      <c r="BI422" s="85"/>
      <c r="BJ422" s="85"/>
      <c r="BK422" s="85"/>
      <c r="BL422" s="85"/>
    </row>
    <row r="423" spans="1:64" ht="16.5" customHeight="1" x14ac:dyDescent="0.3">
      <c r="A423" s="85"/>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c r="AA423" s="85"/>
      <c r="AB423" s="85"/>
      <c r="AC423" s="86"/>
      <c r="AD423" s="86"/>
      <c r="AE423" s="86"/>
      <c r="AF423" s="86"/>
      <c r="AG423" s="86"/>
      <c r="AH423" s="86"/>
      <c r="AI423" s="86"/>
      <c r="AJ423" s="85"/>
      <c r="AK423" s="85"/>
      <c r="AL423" s="85"/>
      <c r="AM423" s="85"/>
      <c r="AN423" s="85"/>
      <c r="AO423" s="85"/>
      <c r="AP423" s="85"/>
      <c r="AQ423" s="85"/>
      <c r="AR423" s="85"/>
      <c r="AS423" s="85"/>
      <c r="AT423" s="85"/>
      <c r="AU423" s="85"/>
      <c r="AV423" s="85"/>
      <c r="AW423" s="85"/>
      <c r="AX423" s="85"/>
      <c r="AY423" s="85"/>
      <c r="AZ423" s="85"/>
      <c r="BA423" s="85"/>
      <c r="BB423" s="85"/>
      <c r="BC423" s="85"/>
      <c r="BD423" s="85"/>
      <c r="BE423" s="85"/>
      <c r="BF423" s="85"/>
      <c r="BG423" s="85"/>
      <c r="BH423" s="85"/>
      <c r="BI423" s="85"/>
      <c r="BJ423" s="85"/>
      <c r="BK423" s="85"/>
      <c r="BL423" s="85"/>
    </row>
    <row r="424" spans="1:64" ht="16.5" customHeight="1" x14ac:dyDescent="0.3">
      <c r="A424" s="85"/>
      <c r="B424" s="85"/>
      <c r="C424" s="85"/>
      <c r="D424" s="85"/>
      <c r="E424" s="85"/>
      <c r="F424" s="85"/>
      <c r="G424" s="85"/>
      <c r="H424" s="85"/>
      <c r="I424" s="85"/>
      <c r="J424" s="85"/>
      <c r="K424" s="85"/>
      <c r="L424" s="85"/>
      <c r="M424" s="85"/>
      <c r="N424" s="85" t="s">
        <v>268</v>
      </c>
      <c r="O424" s="85"/>
      <c r="P424" s="85" t="s">
        <v>148</v>
      </c>
      <c r="Q424" s="85"/>
      <c r="R424" s="85"/>
      <c r="S424" s="85"/>
      <c r="T424" s="85"/>
      <c r="U424" s="85"/>
      <c r="V424" s="85"/>
      <c r="W424" s="85"/>
      <c r="X424" s="85"/>
      <c r="Y424" s="85"/>
      <c r="Z424" s="85"/>
      <c r="AA424" s="85"/>
      <c r="AB424" s="85"/>
      <c r="AC424" s="86"/>
      <c r="AD424" s="86"/>
      <c r="AE424" s="85" t="s">
        <v>268</v>
      </c>
      <c r="AF424" s="85"/>
      <c r="AG424" s="85" t="s">
        <v>148</v>
      </c>
      <c r="AH424" s="86"/>
      <c r="AI424" s="86" t="s">
        <v>178</v>
      </c>
      <c r="AJ424" s="85"/>
      <c r="AK424" s="85"/>
      <c r="AL424" s="85"/>
      <c r="AM424" s="85"/>
      <c r="AN424" s="85"/>
      <c r="AO424" s="85"/>
      <c r="AP424" s="85"/>
      <c r="AQ424" s="85"/>
      <c r="AR424" s="85"/>
      <c r="AS424" s="85"/>
      <c r="AT424" s="85"/>
      <c r="AU424" s="85"/>
      <c r="AV424" s="85"/>
      <c r="AW424" s="85"/>
      <c r="AX424" s="85"/>
      <c r="AY424" s="85"/>
      <c r="AZ424" s="85"/>
      <c r="BA424" s="85"/>
      <c r="BB424" s="85"/>
      <c r="BC424" s="85"/>
      <c r="BD424" s="85"/>
      <c r="BE424" s="85"/>
      <c r="BF424" s="85"/>
      <c r="BG424" s="85"/>
      <c r="BH424" s="85"/>
      <c r="BI424" s="85"/>
      <c r="BJ424" s="85"/>
      <c r="BK424" s="85"/>
      <c r="BL424" s="85"/>
    </row>
    <row r="425" spans="1:64" ht="16.5" customHeight="1" x14ac:dyDescent="0.3">
      <c r="A425" s="85"/>
      <c r="B425" s="85"/>
      <c r="C425" s="85"/>
      <c r="D425" s="85"/>
      <c r="E425" s="85"/>
      <c r="F425" s="85"/>
      <c r="G425" s="85"/>
      <c r="H425" s="85"/>
      <c r="I425" s="85"/>
      <c r="J425" s="85"/>
      <c r="K425" s="85"/>
      <c r="L425" s="85"/>
      <c r="M425" s="85"/>
      <c r="N425" s="85" t="s">
        <v>269</v>
      </c>
      <c r="O425" s="85"/>
      <c r="P425" s="85" t="s">
        <v>127</v>
      </c>
      <c r="Q425" s="85"/>
      <c r="R425" s="85"/>
      <c r="S425" s="85"/>
      <c r="T425" s="85"/>
      <c r="U425" s="85"/>
      <c r="V425" s="85"/>
      <c r="W425" s="85"/>
      <c r="X425" s="85"/>
      <c r="Y425" s="85"/>
      <c r="Z425" s="85"/>
      <c r="AA425" s="85"/>
      <c r="AB425" s="85"/>
      <c r="AC425" s="86"/>
      <c r="AD425" s="86"/>
      <c r="AE425" s="85" t="s">
        <v>269</v>
      </c>
      <c r="AF425" s="85"/>
      <c r="AG425" s="85" t="s">
        <v>127</v>
      </c>
      <c r="AH425" s="86"/>
      <c r="AI425" s="86" t="s">
        <v>149</v>
      </c>
      <c r="AJ425" s="85"/>
      <c r="AK425" s="85"/>
      <c r="AL425" s="85"/>
      <c r="AM425" s="85"/>
      <c r="AN425" s="85"/>
      <c r="AO425" s="85"/>
      <c r="AP425" s="85"/>
      <c r="AQ425" s="85"/>
      <c r="AR425" s="85"/>
      <c r="AS425" s="85"/>
      <c r="AT425" s="85"/>
      <c r="AU425" s="85"/>
      <c r="AV425" s="85"/>
      <c r="AW425" s="85"/>
      <c r="AX425" s="85"/>
      <c r="AY425" s="85"/>
      <c r="AZ425" s="85"/>
      <c r="BA425" s="85"/>
      <c r="BB425" s="85"/>
      <c r="BC425" s="85"/>
      <c r="BD425" s="85"/>
      <c r="BE425" s="85"/>
      <c r="BF425" s="85"/>
      <c r="BG425" s="85"/>
      <c r="BH425" s="85"/>
      <c r="BI425" s="85"/>
      <c r="BJ425" s="85"/>
      <c r="BK425" s="85"/>
      <c r="BL425" s="85"/>
    </row>
    <row r="426" spans="1:64" ht="16.5" customHeight="1" x14ac:dyDescent="0.3">
      <c r="A426" s="85"/>
      <c r="B426" s="85"/>
      <c r="C426" s="85"/>
      <c r="D426" s="85"/>
      <c r="E426" s="85"/>
      <c r="F426" s="85"/>
      <c r="G426" s="85"/>
      <c r="H426" s="85"/>
      <c r="I426" s="85"/>
      <c r="J426" s="85"/>
      <c r="K426" s="85"/>
      <c r="L426" s="85"/>
      <c r="M426" s="85"/>
      <c r="N426" s="85" t="s">
        <v>270</v>
      </c>
      <c r="O426" s="85"/>
      <c r="P426" s="85" t="s">
        <v>271</v>
      </c>
      <c r="Q426" s="85"/>
      <c r="R426" s="85"/>
      <c r="S426" s="85"/>
      <c r="T426" s="85"/>
      <c r="U426" s="85"/>
      <c r="V426" s="85"/>
      <c r="W426" s="85"/>
      <c r="X426" s="85"/>
      <c r="Y426" s="85"/>
      <c r="Z426" s="85"/>
      <c r="AA426" s="85"/>
      <c r="AB426" s="85"/>
      <c r="AC426" s="86"/>
      <c r="AD426" s="86"/>
      <c r="AE426" s="85" t="s">
        <v>270</v>
      </c>
      <c r="AF426" s="85"/>
      <c r="AG426" s="85" t="s">
        <v>271</v>
      </c>
      <c r="AH426" s="86"/>
      <c r="AI426" s="86"/>
      <c r="AJ426" s="85"/>
      <c r="AK426" s="85"/>
      <c r="AL426" s="85"/>
      <c r="AM426" s="85"/>
      <c r="AN426" s="85"/>
      <c r="AO426" s="85"/>
      <c r="AP426" s="85"/>
      <c r="AQ426" s="85"/>
      <c r="AR426" s="85"/>
      <c r="AS426" s="85"/>
      <c r="AT426" s="85"/>
      <c r="AU426" s="85"/>
      <c r="AV426" s="85"/>
      <c r="AW426" s="85"/>
      <c r="AX426" s="85"/>
      <c r="AY426" s="85"/>
      <c r="AZ426" s="85"/>
      <c r="BA426" s="85"/>
      <c r="BB426" s="85"/>
      <c r="BC426" s="85"/>
      <c r="BD426" s="85"/>
      <c r="BE426" s="85"/>
      <c r="BF426" s="85"/>
      <c r="BG426" s="85"/>
      <c r="BH426" s="85"/>
      <c r="BI426" s="85"/>
      <c r="BJ426" s="85"/>
      <c r="BK426" s="85"/>
      <c r="BL426" s="85"/>
    </row>
    <row r="427" spans="1:64" ht="16.5" customHeight="1" x14ac:dyDescent="0.3">
      <c r="A427" s="85"/>
      <c r="B427" s="85"/>
      <c r="C427" s="85"/>
      <c r="D427" s="85"/>
      <c r="E427" s="85"/>
      <c r="F427" s="85"/>
      <c r="G427" s="85"/>
      <c r="H427" s="85"/>
      <c r="I427" s="85"/>
      <c r="J427" s="85"/>
      <c r="K427" s="85"/>
      <c r="L427" s="85"/>
      <c r="M427" s="85"/>
      <c r="N427" s="85" t="s">
        <v>259</v>
      </c>
      <c r="O427" s="85"/>
      <c r="P427" s="85" t="s">
        <v>272</v>
      </c>
      <c r="Q427" s="85"/>
      <c r="R427" s="85"/>
      <c r="S427" s="85"/>
      <c r="T427" s="85"/>
      <c r="U427" s="85"/>
      <c r="V427" s="85"/>
      <c r="W427" s="85"/>
      <c r="X427" s="85"/>
      <c r="Y427" s="85"/>
      <c r="Z427" s="85"/>
      <c r="AA427" s="85"/>
      <c r="AB427" s="85"/>
      <c r="AC427" s="86"/>
      <c r="AD427" s="86"/>
      <c r="AE427" s="85" t="s">
        <v>259</v>
      </c>
      <c r="AF427" s="85"/>
      <c r="AG427" s="85" t="s">
        <v>272</v>
      </c>
      <c r="AH427" s="86"/>
      <c r="AI427" s="86"/>
      <c r="AJ427" s="85"/>
      <c r="AK427" s="85"/>
      <c r="AL427" s="85"/>
      <c r="AM427" s="85"/>
      <c r="AN427" s="85"/>
      <c r="AO427" s="85"/>
      <c r="AP427" s="85"/>
      <c r="AQ427" s="85"/>
      <c r="AR427" s="85"/>
      <c r="AS427" s="85"/>
      <c r="AT427" s="85"/>
      <c r="AU427" s="85"/>
      <c r="AV427" s="85"/>
      <c r="AW427" s="85"/>
      <c r="AX427" s="85"/>
      <c r="AY427" s="85"/>
      <c r="AZ427" s="85"/>
      <c r="BA427" s="85"/>
      <c r="BB427" s="85"/>
      <c r="BC427" s="85"/>
      <c r="BD427" s="85"/>
      <c r="BE427" s="85"/>
      <c r="BF427" s="85"/>
      <c r="BG427" s="85"/>
      <c r="BH427" s="85"/>
      <c r="BI427" s="85"/>
      <c r="BJ427" s="85"/>
      <c r="BK427" s="85"/>
      <c r="BL427" s="85"/>
    </row>
    <row r="428" spans="1:64" ht="16.5" customHeight="1" x14ac:dyDescent="0.3">
      <c r="A428" s="85"/>
      <c r="B428" s="85"/>
      <c r="C428" s="85"/>
      <c r="D428" s="85"/>
      <c r="E428" s="85"/>
      <c r="F428" s="85"/>
      <c r="G428" s="85"/>
      <c r="H428" s="85"/>
      <c r="I428" s="85"/>
      <c r="J428" s="85"/>
      <c r="K428" s="85"/>
      <c r="L428" s="85"/>
      <c r="M428" s="85"/>
      <c r="N428" s="85" t="s">
        <v>273</v>
      </c>
      <c r="O428" s="85"/>
      <c r="P428" s="85" t="s">
        <v>274</v>
      </c>
      <c r="Q428" s="85"/>
      <c r="R428" s="85"/>
      <c r="S428" s="85"/>
      <c r="T428" s="85"/>
      <c r="U428" s="85"/>
      <c r="V428" s="85"/>
      <c r="W428" s="85"/>
      <c r="X428" s="85"/>
      <c r="Y428" s="85"/>
      <c r="Z428" s="85"/>
      <c r="AA428" s="85"/>
      <c r="AB428" s="85"/>
      <c r="AC428" s="86"/>
      <c r="AD428" s="86"/>
      <c r="AE428" s="85" t="s">
        <v>273</v>
      </c>
      <c r="AF428" s="85"/>
      <c r="AG428" s="85" t="s">
        <v>274</v>
      </c>
      <c r="AH428" s="86"/>
      <c r="AI428" s="86"/>
      <c r="AJ428" s="85"/>
      <c r="AK428" s="85"/>
      <c r="AL428" s="85"/>
      <c r="AM428" s="85"/>
      <c r="AN428" s="85"/>
      <c r="AO428" s="85"/>
      <c r="AP428" s="85"/>
      <c r="AQ428" s="85"/>
      <c r="AR428" s="85"/>
      <c r="AS428" s="85"/>
      <c r="AT428" s="85"/>
      <c r="AU428" s="85"/>
      <c r="AV428" s="85"/>
      <c r="AW428" s="85"/>
      <c r="AX428" s="85"/>
      <c r="AY428" s="85"/>
      <c r="AZ428" s="85"/>
      <c r="BA428" s="85"/>
      <c r="BB428" s="85"/>
      <c r="BC428" s="85"/>
      <c r="BD428" s="85"/>
      <c r="BE428" s="85"/>
      <c r="BF428" s="85"/>
      <c r="BG428" s="85"/>
      <c r="BH428" s="85"/>
      <c r="BI428" s="85"/>
      <c r="BJ428" s="85"/>
      <c r="BK428" s="85"/>
      <c r="BL428" s="85"/>
    </row>
    <row r="429" spans="1:64" ht="16.5" customHeight="1" x14ac:dyDescent="0.3">
      <c r="A429" s="85"/>
      <c r="B429" s="85"/>
      <c r="C429" s="85"/>
      <c r="D429" s="85"/>
      <c r="E429" s="85"/>
      <c r="F429" s="85"/>
      <c r="G429" s="85"/>
      <c r="H429" s="85"/>
      <c r="I429" s="85"/>
      <c r="J429" s="85"/>
      <c r="K429" s="85"/>
      <c r="L429" s="85"/>
      <c r="M429" s="85"/>
      <c r="N429" s="85" t="s">
        <v>124</v>
      </c>
      <c r="O429" s="85"/>
      <c r="P429" s="85" t="s">
        <v>275</v>
      </c>
      <c r="Q429" s="85"/>
      <c r="R429" s="85"/>
      <c r="S429" s="85"/>
      <c r="T429" s="85"/>
      <c r="U429" s="85"/>
      <c r="V429" s="85"/>
      <c r="W429" s="85"/>
      <c r="X429" s="85"/>
      <c r="Y429" s="85"/>
      <c r="Z429" s="85"/>
      <c r="AA429" s="85"/>
      <c r="AB429" s="85"/>
      <c r="AC429" s="86"/>
      <c r="AD429" s="86"/>
      <c r="AE429" s="85" t="s">
        <v>124</v>
      </c>
      <c r="AF429" s="85"/>
      <c r="AG429" s="85" t="s">
        <v>275</v>
      </c>
      <c r="AH429" s="86"/>
      <c r="AI429" s="86"/>
      <c r="AJ429" s="85"/>
      <c r="AK429" s="85"/>
      <c r="AL429" s="85"/>
      <c r="AM429" s="85"/>
      <c r="AN429" s="85"/>
      <c r="AO429" s="85"/>
      <c r="AP429" s="85"/>
      <c r="AQ429" s="85"/>
      <c r="AR429" s="85"/>
      <c r="AS429" s="85"/>
      <c r="AT429" s="85"/>
      <c r="AU429" s="85"/>
      <c r="AV429" s="85"/>
      <c r="AW429" s="85"/>
      <c r="AX429" s="85"/>
      <c r="AY429" s="85"/>
      <c r="AZ429" s="85"/>
      <c r="BA429" s="85"/>
      <c r="BB429" s="85"/>
      <c r="BC429" s="85"/>
      <c r="BD429" s="85"/>
      <c r="BE429" s="85"/>
      <c r="BF429" s="85"/>
      <c r="BG429" s="85"/>
      <c r="BH429" s="85"/>
      <c r="BI429" s="85"/>
      <c r="BJ429" s="85"/>
      <c r="BK429" s="85"/>
      <c r="BL429" s="85"/>
    </row>
    <row r="430" spans="1:64" ht="16.5" customHeight="1" x14ac:dyDescent="0.3">
      <c r="A430" s="85"/>
      <c r="B430" s="85"/>
      <c r="C430" s="85"/>
      <c r="D430" s="85"/>
      <c r="E430" s="85"/>
      <c r="F430" s="85"/>
      <c r="G430" s="85"/>
      <c r="H430" s="85"/>
      <c r="I430" s="85"/>
      <c r="J430" s="85"/>
      <c r="K430" s="85"/>
      <c r="L430" s="85"/>
      <c r="M430" s="85"/>
      <c r="N430" s="85" t="s">
        <v>213</v>
      </c>
      <c r="O430" s="85"/>
      <c r="P430" s="85" t="s">
        <v>276</v>
      </c>
      <c r="Q430" s="85"/>
      <c r="R430" s="85"/>
      <c r="S430" s="85"/>
      <c r="T430" s="85"/>
      <c r="U430" s="85"/>
      <c r="V430" s="85"/>
      <c r="W430" s="85"/>
      <c r="X430" s="85"/>
      <c r="Y430" s="85"/>
      <c r="Z430" s="85"/>
      <c r="AA430" s="85"/>
      <c r="AB430" s="85"/>
      <c r="AC430" s="86"/>
      <c r="AD430" s="86"/>
      <c r="AE430" s="85" t="s">
        <v>213</v>
      </c>
      <c r="AF430" s="85"/>
      <c r="AG430" s="85" t="s">
        <v>276</v>
      </c>
      <c r="AH430" s="86"/>
      <c r="AI430" s="86"/>
      <c r="AJ430" s="85"/>
      <c r="AK430" s="85"/>
      <c r="AL430" s="85"/>
      <c r="AM430" s="85"/>
      <c r="AN430" s="85"/>
      <c r="AO430" s="85"/>
      <c r="AP430" s="85"/>
      <c r="AQ430" s="85"/>
      <c r="AR430" s="85"/>
      <c r="AS430" s="85"/>
      <c r="AT430" s="85"/>
      <c r="AU430" s="85"/>
      <c r="AV430" s="85"/>
      <c r="AW430" s="85"/>
      <c r="AX430" s="85"/>
      <c r="AY430" s="85"/>
      <c r="AZ430" s="85"/>
      <c r="BA430" s="85"/>
      <c r="BB430" s="85"/>
      <c r="BC430" s="85"/>
      <c r="BD430" s="85"/>
      <c r="BE430" s="85"/>
      <c r="BF430" s="85"/>
      <c r="BG430" s="85"/>
      <c r="BH430" s="85"/>
      <c r="BI430" s="85"/>
      <c r="BJ430" s="85"/>
      <c r="BK430" s="85"/>
      <c r="BL430" s="85"/>
    </row>
    <row r="431" spans="1:64" ht="16.5" customHeight="1" x14ac:dyDescent="0.3">
      <c r="A431" s="85"/>
      <c r="B431" s="85"/>
      <c r="C431" s="85"/>
      <c r="D431" s="85"/>
      <c r="E431" s="85"/>
      <c r="F431" s="85"/>
      <c r="G431" s="85"/>
      <c r="H431" s="85"/>
      <c r="I431" s="85"/>
      <c r="J431" s="85"/>
      <c r="K431" s="85"/>
      <c r="L431" s="85"/>
      <c r="M431" s="85"/>
      <c r="N431" s="85" t="s">
        <v>242</v>
      </c>
      <c r="O431" s="85"/>
      <c r="P431" s="85" t="s">
        <v>277</v>
      </c>
      <c r="Q431" s="85"/>
      <c r="R431" s="85"/>
      <c r="S431" s="85"/>
      <c r="T431" s="85"/>
      <c r="U431" s="85"/>
      <c r="V431" s="85"/>
      <c r="W431" s="85"/>
      <c r="X431" s="85"/>
      <c r="Y431" s="85"/>
      <c r="Z431" s="85"/>
      <c r="AA431" s="85"/>
      <c r="AB431" s="85"/>
      <c r="AC431" s="86"/>
      <c r="AD431" s="86"/>
      <c r="AE431" s="85" t="s">
        <v>242</v>
      </c>
      <c r="AF431" s="85"/>
      <c r="AG431" s="85" t="s">
        <v>277</v>
      </c>
      <c r="AH431" s="86"/>
      <c r="AI431" s="86"/>
      <c r="AJ431" s="85"/>
      <c r="AK431" s="85"/>
      <c r="AL431" s="85"/>
      <c r="AM431" s="85"/>
      <c r="AN431" s="85"/>
      <c r="AO431" s="85"/>
      <c r="AP431" s="85"/>
      <c r="AQ431" s="85"/>
      <c r="AR431" s="85"/>
      <c r="AS431" s="85"/>
      <c r="AT431" s="85"/>
      <c r="AU431" s="85"/>
      <c r="AV431" s="85"/>
      <c r="AW431" s="85"/>
      <c r="AX431" s="85"/>
      <c r="AY431" s="85"/>
      <c r="AZ431" s="85"/>
      <c r="BA431" s="85"/>
      <c r="BB431" s="85"/>
      <c r="BC431" s="85"/>
      <c r="BD431" s="85"/>
      <c r="BE431" s="85"/>
      <c r="BF431" s="85"/>
      <c r="BG431" s="85"/>
      <c r="BH431" s="85"/>
      <c r="BI431" s="85"/>
      <c r="BJ431" s="85"/>
      <c r="BK431" s="85"/>
      <c r="BL431" s="85"/>
    </row>
    <row r="432" spans="1:64" ht="16.5" customHeight="1" x14ac:dyDescent="0.3">
      <c r="A432" s="85"/>
      <c r="B432" s="85"/>
      <c r="C432" s="85"/>
      <c r="D432" s="85"/>
      <c r="E432" s="85"/>
      <c r="F432" s="85"/>
      <c r="G432" s="85"/>
      <c r="H432" s="85"/>
      <c r="I432" s="85"/>
      <c r="J432" s="85"/>
      <c r="K432" s="85"/>
      <c r="L432" s="85"/>
      <c r="M432" s="85"/>
      <c r="N432" s="85" t="s">
        <v>278</v>
      </c>
      <c r="O432" s="85"/>
      <c r="P432" s="85" t="s">
        <v>279</v>
      </c>
      <c r="Q432" s="85"/>
      <c r="R432" s="85"/>
      <c r="S432" s="85"/>
      <c r="T432" s="85"/>
      <c r="U432" s="85"/>
      <c r="V432" s="85"/>
      <c r="W432" s="85"/>
      <c r="X432" s="85"/>
      <c r="Y432" s="85"/>
      <c r="Z432" s="85"/>
      <c r="AA432" s="85"/>
      <c r="AB432" s="85"/>
      <c r="AC432" s="86"/>
      <c r="AD432" s="86"/>
      <c r="AE432" s="85" t="s">
        <v>278</v>
      </c>
      <c r="AF432" s="85"/>
      <c r="AG432" s="85" t="s">
        <v>279</v>
      </c>
      <c r="AH432" s="86"/>
      <c r="AI432" s="86"/>
      <c r="AJ432" s="85"/>
      <c r="AK432" s="85"/>
      <c r="AL432" s="85"/>
      <c r="AM432" s="85"/>
      <c r="AN432" s="85"/>
      <c r="AO432" s="85"/>
      <c r="AP432" s="85"/>
      <c r="AQ432" s="85"/>
      <c r="AR432" s="85"/>
      <c r="AS432" s="85"/>
      <c r="AT432" s="85"/>
      <c r="AU432" s="85"/>
      <c r="AV432" s="85"/>
      <c r="AW432" s="85"/>
      <c r="AX432" s="85"/>
      <c r="AY432" s="85"/>
      <c r="AZ432" s="85"/>
      <c r="BA432" s="85"/>
      <c r="BB432" s="85"/>
      <c r="BC432" s="85"/>
      <c r="BD432" s="85"/>
      <c r="BE432" s="85"/>
      <c r="BF432" s="85"/>
      <c r="BG432" s="85"/>
      <c r="BH432" s="85"/>
      <c r="BI432" s="85"/>
      <c r="BJ432" s="85"/>
      <c r="BK432" s="85"/>
      <c r="BL432" s="85"/>
    </row>
    <row r="433" spans="1:64" ht="16.5" customHeight="1" x14ac:dyDescent="0.3">
      <c r="A433" s="85"/>
      <c r="B433" s="85"/>
      <c r="C433" s="85"/>
      <c r="D433" s="85"/>
      <c r="E433" s="85"/>
      <c r="F433" s="85"/>
      <c r="G433" s="85"/>
      <c r="H433" s="85"/>
      <c r="I433" s="85"/>
      <c r="J433" s="85"/>
      <c r="K433" s="85"/>
      <c r="L433" s="85"/>
      <c r="M433" s="85"/>
      <c r="N433" s="85" t="s">
        <v>280</v>
      </c>
      <c r="O433" s="85"/>
      <c r="P433" s="85" t="s">
        <v>281</v>
      </c>
      <c r="Q433" s="85"/>
      <c r="R433" s="85"/>
      <c r="S433" s="85"/>
      <c r="T433" s="85"/>
      <c r="U433" s="85"/>
      <c r="V433" s="85"/>
      <c r="W433" s="85"/>
      <c r="X433" s="85"/>
      <c r="Y433" s="85"/>
      <c r="Z433" s="85"/>
      <c r="AA433" s="85"/>
      <c r="AB433" s="85"/>
      <c r="AC433" s="86"/>
      <c r="AD433" s="86"/>
      <c r="AE433" s="85" t="s">
        <v>280</v>
      </c>
      <c r="AF433" s="85"/>
      <c r="AG433" s="85" t="s">
        <v>281</v>
      </c>
      <c r="AH433" s="85"/>
      <c r="AI433" s="85"/>
      <c r="AJ433" s="85"/>
      <c r="AK433" s="85"/>
      <c r="AL433" s="85"/>
      <c r="AM433" s="85"/>
      <c r="AN433" s="85"/>
      <c r="AO433" s="85"/>
      <c r="AP433" s="85"/>
      <c r="AQ433" s="85"/>
      <c r="AR433" s="85"/>
      <c r="AS433" s="85"/>
      <c r="AT433" s="85"/>
      <c r="AU433" s="85"/>
      <c r="AV433" s="85"/>
      <c r="AW433" s="85"/>
      <c r="AX433" s="85"/>
      <c r="AY433" s="85"/>
      <c r="AZ433" s="85"/>
      <c r="BA433" s="85"/>
      <c r="BB433" s="85"/>
      <c r="BC433" s="85"/>
      <c r="BD433" s="85"/>
      <c r="BE433" s="85"/>
      <c r="BF433" s="85"/>
      <c r="BG433" s="85"/>
      <c r="BH433" s="85"/>
      <c r="BI433" s="85"/>
      <c r="BJ433" s="85"/>
      <c r="BK433" s="85"/>
      <c r="BL433" s="85"/>
    </row>
    <row r="434" spans="1:64" ht="16.5" customHeight="1" x14ac:dyDescent="0.3">
      <c r="A434" s="85"/>
      <c r="B434" s="85"/>
      <c r="C434" s="85"/>
      <c r="D434" s="85"/>
      <c r="E434" s="85"/>
      <c r="F434" s="85"/>
      <c r="G434" s="85"/>
      <c r="H434" s="85"/>
      <c r="I434" s="85"/>
      <c r="J434" s="85"/>
      <c r="K434" s="85"/>
      <c r="L434" s="85"/>
      <c r="M434" s="85"/>
      <c r="N434" s="85" t="s">
        <v>282</v>
      </c>
      <c r="O434" s="85"/>
      <c r="P434" s="85" t="s">
        <v>283</v>
      </c>
      <c r="Q434" s="85"/>
      <c r="R434" s="85"/>
      <c r="S434" s="85"/>
      <c r="T434" s="85"/>
      <c r="U434" s="85"/>
      <c r="V434" s="85"/>
      <c r="W434" s="85"/>
      <c r="X434" s="85"/>
      <c r="Y434" s="85"/>
      <c r="Z434" s="85"/>
      <c r="AA434" s="85"/>
      <c r="AB434" s="85"/>
      <c r="AC434" s="86"/>
      <c r="AD434" s="86"/>
      <c r="AE434" s="85" t="s">
        <v>282</v>
      </c>
      <c r="AF434" s="85"/>
      <c r="AG434" s="85" t="s">
        <v>283</v>
      </c>
      <c r="AH434" s="85"/>
      <c r="AI434" s="85"/>
      <c r="AJ434" s="85"/>
      <c r="AK434" s="85"/>
      <c r="AL434" s="85"/>
      <c r="AM434" s="85"/>
      <c r="AN434" s="85"/>
      <c r="AO434" s="85"/>
      <c r="AP434" s="85"/>
      <c r="AQ434" s="85"/>
      <c r="AR434" s="85"/>
      <c r="AS434" s="85"/>
      <c r="AT434" s="85"/>
      <c r="AU434" s="85"/>
      <c r="AV434" s="85"/>
      <c r="AW434" s="85"/>
      <c r="AX434" s="85"/>
      <c r="AY434" s="85"/>
      <c r="AZ434" s="85"/>
      <c r="BA434" s="85"/>
      <c r="BB434" s="85"/>
      <c r="BC434" s="85"/>
      <c r="BD434" s="85"/>
      <c r="BE434" s="85"/>
      <c r="BF434" s="85"/>
      <c r="BG434" s="85"/>
      <c r="BH434" s="85"/>
      <c r="BI434" s="85"/>
      <c r="BJ434" s="85"/>
      <c r="BK434" s="85"/>
      <c r="BL434" s="85"/>
    </row>
    <row r="435" spans="1:64" ht="16.5" customHeight="1" x14ac:dyDescent="0.3">
      <c r="A435" s="85"/>
      <c r="B435" s="85"/>
      <c r="C435" s="85"/>
      <c r="D435" s="85"/>
      <c r="E435" s="85"/>
      <c r="F435" s="85"/>
      <c r="G435" s="85"/>
      <c r="H435" s="85"/>
      <c r="I435" s="85"/>
      <c r="J435" s="85"/>
      <c r="K435" s="85"/>
      <c r="L435" s="85"/>
      <c r="M435" s="85"/>
      <c r="N435" s="85" t="s">
        <v>284</v>
      </c>
      <c r="O435" s="85"/>
      <c r="P435" s="85"/>
      <c r="Q435" s="85"/>
      <c r="R435" s="85"/>
      <c r="S435" s="85"/>
      <c r="T435" s="85"/>
      <c r="U435" s="85"/>
      <c r="V435" s="85"/>
      <c r="W435" s="85"/>
      <c r="X435" s="85"/>
      <c r="Y435" s="85"/>
      <c r="Z435" s="85"/>
      <c r="AA435" s="85"/>
      <c r="AB435" s="85"/>
      <c r="AC435" s="86"/>
      <c r="AD435" s="86"/>
      <c r="AE435" s="85" t="s">
        <v>284</v>
      </c>
      <c r="AF435" s="85"/>
      <c r="AG435" s="85"/>
      <c r="AH435" s="85"/>
      <c r="AI435" s="85"/>
      <c r="AJ435" s="85"/>
      <c r="AK435" s="85"/>
      <c r="AL435" s="85"/>
      <c r="AM435" s="85"/>
      <c r="AN435" s="85"/>
      <c r="AO435" s="85"/>
      <c r="AP435" s="85"/>
      <c r="AQ435" s="85"/>
      <c r="AR435" s="85"/>
      <c r="AS435" s="85"/>
      <c r="AT435" s="85"/>
      <c r="AU435" s="85"/>
      <c r="AV435" s="85"/>
      <c r="AW435" s="85"/>
      <c r="AX435" s="85"/>
      <c r="AY435" s="85"/>
      <c r="AZ435" s="85"/>
      <c r="BA435" s="85"/>
      <c r="BB435" s="85"/>
      <c r="BC435" s="85"/>
      <c r="BD435" s="85"/>
      <c r="BE435" s="85"/>
      <c r="BF435" s="85"/>
      <c r="BG435" s="85"/>
      <c r="BH435" s="85"/>
      <c r="BI435" s="85"/>
      <c r="BJ435" s="85"/>
      <c r="BK435" s="85"/>
      <c r="BL435" s="85"/>
    </row>
    <row r="436" spans="1:64" ht="16.5" customHeight="1" x14ac:dyDescent="0.3">
      <c r="A436" s="85"/>
      <c r="B436" s="85"/>
      <c r="C436" s="85"/>
      <c r="D436" s="85"/>
      <c r="E436" s="85"/>
      <c r="F436" s="85"/>
      <c r="G436" s="85"/>
      <c r="H436" s="85"/>
      <c r="I436" s="85"/>
      <c r="J436" s="85"/>
      <c r="K436" s="85"/>
      <c r="L436" s="85"/>
      <c r="M436" s="85"/>
      <c r="N436" s="85" t="s">
        <v>285</v>
      </c>
      <c r="O436" s="85"/>
      <c r="P436" s="85"/>
      <c r="Q436" s="85"/>
      <c r="R436" s="85"/>
      <c r="S436" s="85"/>
      <c r="T436" s="85"/>
      <c r="U436" s="85"/>
      <c r="V436" s="85"/>
      <c r="W436" s="85"/>
      <c r="X436" s="85"/>
      <c r="Y436" s="85"/>
      <c r="Z436" s="85"/>
      <c r="AA436" s="85"/>
      <c r="AB436" s="85"/>
      <c r="AC436" s="86"/>
      <c r="AD436" s="86"/>
      <c r="AE436" s="85" t="s">
        <v>285</v>
      </c>
      <c r="AF436" s="85"/>
      <c r="AG436" s="85"/>
      <c r="AH436" s="85"/>
      <c r="AI436" s="85"/>
      <c r="AJ436" s="85"/>
      <c r="AK436" s="85"/>
      <c r="AL436" s="85"/>
      <c r="AM436" s="85"/>
      <c r="AN436" s="85"/>
      <c r="AO436" s="85"/>
      <c r="AP436" s="85"/>
      <c r="AQ436" s="85"/>
      <c r="AR436" s="85"/>
      <c r="AS436" s="85"/>
      <c r="AT436" s="85"/>
      <c r="AU436" s="85"/>
      <c r="AV436" s="85"/>
      <c r="AW436" s="85"/>
      <c r="AX436" s="85"/>
      <c r="AY436" s="85"/>
      <c r="AZ436" s="85"/>
      <c r="BA436" s="85"/>
      <c r="BB436" s="85"/>
      <c r="BC436" s="85"/>
      <c r="BD436" s="85"/>
      <c r="BE436" s="85"/>
      <c r="BF436" s="85"/>
      <c r="BG436" s="85"/>
      <c r="BH436" s="85"/>
      <c r="BI436" s="85"/>
      <c r="BJ436" s="85"/>
      <c r="BK436" s="85"/>
      <c r="BL436" s="85"/>
    </row>
    <row r="437" spans="1:64" ht="16.5" customHeight="1" x14ac:dyDescent="0.3">
      <c r="A437" s="85"/>
      <c r="B437" s="85"/>
      <c r="C437" s="85"/>
      <c r="D437" s="85"/>
      <c r="E437" s="85"/>
      <c r="F437" s="85"/>
      <c r="G437" s="85"/>
      <c r="H437" s="85"/>
      <c r="I437" s="85"/>
      <c r="J437" s="85"/>
      <c r="K437" s="85"/>
      <c r="L437" s="85"/>
      <c r="M437" s="85"/>
      <c r="N437" s="85" t="s">
        <v>286</v>
      </c>
      <c r="O437" s="85"/>
      <c r="P437" s="85"/>
      <c r="Q437" s="85"/>
      <c r="R437" s="85"/>
      <c r="S437" s="85"/>
      <c r="T437" s="85"/>
      <c r="U437" s="85"/>
      <c r="V437" s="85"/>
      <c r="W437" s="85"/>
      <c r="X437" s="85"/>
      <c r="Y437" s="85"/>
      <c r="Z437" s="85"/>
      <c r="AA437" s="85"/>
      <c r="AB437" s="85"/>
      <c r="AC437" s="86"/>
      <c r="AD437" s="86"/>
      <c r="AE437" s="85" t="s">
        <v>286</v>
      </c>
      <c r="AF437" s="85"/>
      <c r="AG437" s="85"/>
      <c r="AH437" s="85"/>
      <c r="AI437" s="85"/>
      <c r="AJ437" s="85"/>
      <c r="AK437" s="85"/>
      <c r="AL437" s="85"/>
      <c r="AM437" s="85"/>
      <c r="AN437" s="85"/>
      <c r="AO437" s="85"/>
      <c r="AP437" s="85"/>
      <c r="AQ437" s="85"/>
      <c r="AR437" s="85"/>
      <c r="AS437" s="85"/>
      <c r="AT437" s="85"/>
      <c r="AU437" s="85"/>
      <c r="AV437" s="85"/>
      <c r="AW437" s="85"/>
      <c r="AX437" s="85"/>
      <c r="AY437" s="85"/>
      <c r="AZ437" s="85"/>
      <c r="BA437" s="85"/>
      <c r="BB437" s="85"/>
      <c r="BC437" s="85"/>
      <c r="BD437" s="85"/>
      <c r="BE437" s="85"/>
      <c r="BF437" s="85"/>
      <c r="BG437" s="85"/>
      <c r="BH437" s="85"/>
      <c r="BI437" s="85"/>
      <c r="BJ437" s="85"/>
      <c r="BK437" s="85"/>
      <c r="BL437" s="85"/>
    </row>
    <row r="438" spans="1:64" ht="16.5" customHeight="1" x14ac:dyDescent="0.3">
      <c r="A438" s="85"/>
      <c r="B438" s="85"/>
      <c r="C438" s="85"/>
      <c r="D438" s="85"/>
      <c r="E438" s="85"/>
      <c r="F438" s="85"/>
      <c r="G438" s="85"/>
      <c r="H438" s="85"/>
      <c r="I438" s="85"/>
      <c r="J438" s="85"/>
      <c r="K438" s="85"/>
      <c r="L438" s="85"/>
      <c r="M438" s="85"/>
      <c r="N438" s="85" t="s">
        <v>287</v>
      </c>
      <c r="O438" s="85"/>
      <c r="P438" s="85"/>
      <c r="Q438" s="85"/>
      <c r="R438" s="85"/>
      <c r="S438" s="85"/>
      <c r="T438" s="85"/>
      <c r="U438" s="85"/>
      <c r="V438" s="85"/>
      <c r="W438" s="85"/>
      <c r="X438" s="85"/>
      <c r="Y438" s="85"/>
      <c r="Z438" s="85"/>
      <c r="AA438" s="85"/>
      <c r="AB438" s="85"/>
      <c r="AC438" s="86"/>
      <c r="AD438" s="86"/>
      <c r="AE438" s="85" t="s">
        <v>287</v>
      </c>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row>
    <row r="439" spans="1:64" ht="16.5" customHeight="1" x14ac:dyDescent="0.3">
      <c r="A439" s="85"/>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c r="AA439" s="85"/>
      <c r="AB439" s="85"/>
      <c r="AC439" s="86"/>
      <c r="AD439" s="86"/>
      <c r="AE439" s="86"/>
      <c r="AF439" s="86"/>
      <c r="AG439" s="86"/>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row>
    <row r="440" spans="1:64" ht="16.5" customHeight="1" x14ac:dyDescent="0.3">
      <c r="A440" s="85"/>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c r="AA440" s="85"/>
      <c r="AB440" s="85"/>
      <c r="AC440" s="86"/>
      <c r="AD440" s="86"/>
      <c r="AE440" s="86"/>
      <c r="AF440" s="86"/>
      <c r="AG440" s="86"/>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row>
    <row r="441" spans="1:64" ht="16.5" customHeight="1" x14ac:dyDescent="0.3">
      <c r="A441" s="85"/>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c r="AA441" s="85"/>
      <c r="AB441" s="85"/>
      <c r="AC441" s="86"/>
      <c r="AD441" s="86"/>
      <c r="AE441" s="86"/>
      <c r="AF441" s="86"/>
      <c r="AG441" s="86"/>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row>
    <row r="442" spans="1:64" ht="16.5" customHeight="1" x14ac:dyDescent="0.3">
      <c r="A442" s="85"/>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c r="AA442" s="85"/>
      <c r="AB442" s="85"/>
      <c r="AC442" s="86"/>
      <c r="AD442" s="86"/>
      <c r="AE442" s="86"/>
      <c r="AF442" s="86"/>
      <c r="AG442" s="86"/>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row>
    <row r="443" spans="1:64" ht="16.5" customHeight="1" x14ac:dyDescent="0.3">
      <c r="A443" s="85"/>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c r="AA443" s="85"/>
      <c r="AB443" s="85"/>
      <c r="AC443" s="86"/>
      <c r="AD443" s="86"/>
      <c r="AE443" s="86"/>
      <c r="AF443" s="86"/>
      <c r="AG443" s="86"/>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row>
    <row r="444" spans="1:64" ht="16.5" customHeight="1" x14ac:dyDescent="0.3">
      <c r="A444" s="85"/>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c r="AA444" s="85"/>
      <c r="AB444" s="85"/>
      <c r="AC444" s="86"/>
      <c r="AD444" s="86"/>
      <c r="AE444" s="86"/>
      <c r="AF444" s="86"/>
      <c r="AG444" s="86"/>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row>
    <row r="445" spans="1:64" ht="16.5" customHeight="1" x14ac:dyDescent="0.3">
      <c r="A445" s="85"/>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c r="AA445" s="85"/>
      <c r="AB445" s="85"/>
      <c r="AC445" s="86"/>
      <c r="AD445" s="86"/>
      <c r="AE445" s="86"/>
      <c r="AF445" s="86"/>
      <c r="AG445" s="86"/>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row>
    <row r="446" spans="1:64" ht="16.5" customHeight="1" x14ac:dyDescent="0.3">
      <c r="A446" s="85"/>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c r="AA446" s="85"/>
      <c r="AB446" s="85"/>
      <c r="AC446" s="86"/>
      <c r="AD446" s="86"/>
      <c r="AE446" s="86"/>
      <c r="AF446" s="86"/>
      <c r="AG446" s="86"/>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row>
    <row r="447" spans="1:64" ht="16.5" customHeight="1" x14ac:dyDescent="0.3">
      <c r="A447" s="85"/>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c r="AA447" s="85"/>
      <c r="AB447" s="85"/>
      <c r="AC447" s="86"/>
      <c r="AD447" s="86"/>
      <c r="AE447" s="86"/>
      <c r="AF447" s="86"/>
      <c r="AG447" s="86"/>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row>
    <row r="448" spans="1:64" ht="16.5" customHeight="1" x14ac:dyDescent="0.3">
      <c r="A448" s="85"/>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c r="AA448" s="85"/>
      <c r="AB448" s="85"/>
      <c r="AC448" s="86"/>
      <c r="AD448" s="86"/>
      <c r="AE448" s="86"/>
      <c r="AF448" s="86"/>
      <c r="AG448" s="86"/>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row>
    <row r="449" spans="1:64" ht="16.5" customHeight="1" x14ac:dyDescent="0.3">
      <c r="A449" s="85"/>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row>
  </sheetData>
  <mergeCells count="111">
    <mergeCell ref="BJ9:BJ10"/>
    <mergeCell ref="AK9:AK10"/>
    <mergeCell ref="AL9:AL10"/>
    <mergeCell ref="AC11:AC19"/>
    <mergeCell ref="AD11:AD19"/>
    <mergeCell ref="AK11:AK19"/>
    <mergeCell ref="AL11:AL19"/>
    <mergeCell ref="AT5:AT8"/>
    <mergeCell ref="BA5:BA8"/>
    <mergeCell ref="BB5:BB8"/>
    <mergeCell ref="AC9:AC10"/>
    <mergeCell ref="AD9:AD10"/>
    <mergeCell ref="AC5:AC8"/>
    <mergeCell ref="AD5:AD8"/>
    <mergeCell ref="AK5:AK8"/>
    <mergeCell ref="AL5:AL8"/>
    <mergeCell ref="AS5:AS8"/>
    <mergeCell ref="A1:S1"/>
    <mergeCell ref="I2:S2"/>
    <mergeCell ref="R11:R19"/>
    <mergeCell ref="S11:S19"/>
    <mergeCell ref="O5:O8"/>
    <mergeCell ref="P5:P8"/>
    <mergeCell ref="P11:P19"/>
    <mergeCell ref="P9:P10"/>
    <mergeCell ref="Q11:Q19"/>
    <mergeCell ref="O11:O14"/>
    <mergeCell ref="O15:O19"/>
    <mergeCell ref="H11:H19"/>
    <mergeCell ref="H9:H10"/>
    <mergeCell ref="B5:B19"/>
    <mergeCell ref="I9:I10"/>
    <mergeCell ref="I5:I8"/>
    <mergeCell ref="H5:H8"/>
    <mergeCell ref="E5:E19"/>
    <mergeCell ref="F5:F19"/>
    <mergeCell ref="E2:E4"/>
    <mergeCell ref="F2:F4"/>
    <mergeCell ref="G11:G19"/>
    <mergeCell ref="A5:A19"/>
    <mergeCell ref="A2:A4"/>
    <mergeCell ref="B2:B4"/>
    <mergeCell ref="C5:C19"/>
    <mergeCell ref="D5:D19"/>
    <mergeCell ref="C2:C4"/>
    <mergeCell ref="D2:D4"/>
    <mergeCell ref="I11:I19"/>
    <mergeCell ref="J11:J19"/>
    <mergeCell ref="M11:M19"/>
    <mergeCell ref="N11:N14"/>
    <mergeCell ref="N15:N19"/>
    <mergeCell ref="K11:K19"/>
    <mergeCell ref="L11:L19"/>
    <mergeCell ref="W3:W4"/>
    <mergeCell ref="U3:U4"/>
    <mergeCell ref="V3:V4"/>
    <mergeCell ref="K9:K10"/>
    <mergeCell ref="L9:L10"/>
    <mergeCell ref="K3:K4"/>
    <mergeCell ref="L3:L4"/>
    <mergeCell ref="M3:Q3"/>
    <mergeCell ref="G9:G10"/>
    <mergeCell ref="G5:G8"/>
    <mergeCell ref="H2:H4"/>
    <mergeCell ref="G2:G4"/>
    <mergeCell ref="I3:I4"/>
    <mergeCell ref="M5:M8"/>
    <mergeCell ref="N5:N8"/>
    <mergeCell ref="J3:J4"/>
    <mergeCell ref="J5:J8"/>
    <mergeCell ref="K5:K8"/>
    <mergeCell ref="R5:R8"/>
    <mergeCell ref="S5:S8"/>
    <mergeCell ref="Q5:Q8"/>
    <mergeCell ref="L5:L8"/>
    <mergeCell ref="M9:M10"/>
    <mergeCell ref="J9:J10"/>
    <mergeCell ref="Q9:Q10"/>
    <mergeCell ref="R9:R10"/>
    <mergeCell ref="S9:S10"/>
    <mergeCell ref="T1:AB1"/>
    <mergeCell ref="AC1:BL1"/>
    <mergeCell ref="BI2:BL3"/>
    <mergeCell ref="BA3:BA4"/>
    <mergeCell ref="X2:AB2"/>
    <mergeCell ref="U2:W2"/>
    <mergeCell ref="T2:T4"/>
    <mergeCell ref="AC3:AC4"/>
    <mergeCell ref="AA3:AA4"/>
    <mergeCell ref="AB3:AB4"/>
    <mergeCell ref="Y3:Y4"/>
    <mergeCell ref="Z3:Z4"/>
    <mergeCell ref="X3:X4"/>
    <mergeCell ref="AS2:AZ2"/>
    <mergeCell ref="AS3:AS4"/>
    <mergeCell ref="AT3:AX3"/>
    <mergeCell ref="BA2:BH2"/>
    <mergeCell ref="AC2:AJ2"/>
    <mergeCell ref="AK2:AR2"/>
    <mergeCell ref="AL3:AP3"/>
    <mergeCell ref="AK3:AK4"/>
    <mergeCell ref="AD3:AH3"/>
    <mergeCell ref="AI3:AI4"/>
    <mergeCell ref="AJ3:AJ4"/>
    <mergeCell ref="AQ3:AQ4"/>
    <mergeCell ref="AR3:AR4"/>
    <mergeCell ref="BB3:BF3"/>
    <mergeCell ref="BG3:BG4"/>
    <mergeCell ref="BH3:BH4"/>
    <mergeCell ref="AY3:AY4"/>
    <mergeCell ref="AZ3:AZ4"/>
  </mergeCells>
  <dataValidations count="5">
    <dataValidation type="list" allowBlank="1" showErrorMessage="1" sqref="AI5:AI19 AQ5:AQ19 AY5:AY19 BG5:BG19">
      <formula1>$AI$424:$AI$425</formula1>
    </dataValidation>
    <dataValidation type="list" allowBlank="1" showErrorMessage="1" sqref="P5">
      <formula1>$P$424:$P$434</formula1>
    </dataValidation>
    <dataValidation type="list" allowBlank="1" showErrorMessage="1" sqref="AE5:AE19 AM5:AM19 AU5:AU19 BC5:BC19">
      <formula1>$AE$424:$AE$438</formula1>
    </dataValidation>
    <dataValidation type="list" allowBlank="1" showErrorMessage="1" sqref="N5 N9 N11 N15">
      <formula1>$N$424:$N$438</formula1>
    </dataValidation>
    <dataValidation type="list" allowBlank="1" showErrorMessage="1" sqref="AG5:AG19 BE5:BE19 AW5:AW19 AO5:AO19">
      <formula1>$AG$424:$AG$434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Tránsito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 y Seg_SDE</dc:creator>
  <cp:lastModifiedBy>Amendoza</cp:lastModifiedBy>
  <dcterms:created xsi:type="dcterms:W3CDTF">2018-01-09T16:44:10Z</dcterms:created>
  <dcterms:modified xsi:type="dcterms:W3CDTF">2018-01-17T17:48:46Z</dcterms:modified>
</cp:coreProperties>
</file>