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RCHIVOS DE ESTE EQUIPO\Documentos\PAAC 2025\MAPA DE RIESGOS\TERCER CUATRIMESTRE\"/>
    </mc:Choice>
  </mc:AlternateContent>
  <bookViews>
    <workbookView xWindow="0" yWindow="0" windowWidth="28800" windowHeight="11610"/>
  </bookViews>
  <sheets>
    <sheet name="2025" sheetId="2" r:id="rId1"/>
  </sheets>
  <calcPr calcId="162913"/>
</workbook>
</file>

<file path=xl/calcChain.xml><?xml version="1.0" encoding="utf-8"?>
<calcChain xmlns="http://schemas.openxmlformats.org/spreadsheetml/2006/main">
  <c r="W93" i="2" l="1"/>
  <c r="W92" i="2"/>
  <c r="W91" i="2"/>
  <c r="W90" i="2"/>
  <c r="W89" i="2"/>
  <c r="W88" i="2"/>
  <c r="W87" i="2"/>
  <c r="W86" i="2"/>
  <c r="W85" i="2"/>
  <c r="W84" i="2"/>
  <c r="W83" i="2"/>
  <c r="W82" i="2"/>
  <c r="W81" i="2"/>
  <c r="W80" i="2"/>
  <c r="W79" i="2"/>
  <c r="W78" i="2"/>
  <c r="W77" i="2"/>
  <c r="W76" i="2"/>
</calcChain>
</file>

<file path=xl/sharedStrings.xml><?xml version="1.0" encoding="utf-8"?>
<sst xmlns="http://schemas.openxmlformats.org/spreadsheetml/2006/main" count="3000" uniqueCount="1232">
  <si>
    <t>Clasificación riesgo Inherente</t>
  </si>
  <si>
    <t>Clasificación riesgo Residual</t>
  </si>
  <si>
    <t>Plan de Acción</t>
  </si>
  <si>
    <t>Acción de contingencia a implementar si el riesgo se materializa</t>
  </si>
  <si>
    <t>Indicador</t>
  </si>
  <si>
    <t>Monitoreo de riesgos de corrupción</t>
  </si>
  <si>
    <t>No. del riesgo</t>
  </si>
  <si>
    <t>Riesgo</t>
  </si>
  <si>
    <t>Probabilidad</t>
  </si>
  <si>
    <t>Impacto</t>
  </si>
  <si>
    <t>Zona de Riesgo</t>
  </si>
  <si>
    <t>Causas</t>
  </si>
  <si>
    <t>Controles</t>
  </si>
  <si>
    <t>Opción Manejo</t>
  </si>
  <si>
    <t>Actividad del Control</t>
  </si>
  <si>
    <t>Soporte</t>
  </si>
  <si>
    <t xml:space="preserve">Responsable 
</t>
  </si>
  <si>
    <t>Fecha de Inicio</t>
  </si>
  <si>
    <t>Fecha de Finalización</t>
  </si>
  <si>
    <t>Acción</t>
  </si>
  <si>
    <t>Soporte de la acción</t>
  </si>
  <si>
    <t>Responsable 
(Cargo)</t>
  </si>
  <si>
    <t>Tiempo de ejecución (Corto plazo)</t>
  </si>
  <si>
    <t xml:space="preserve"> Impacto 
(efectividad, eficiencia)</t>
  </si>
  <si>
    <t xml:space="preserve">Monitoreo 1 
</t>
  </si>
  <si>
    <t xml:space="preserve">Monitoreo 2 
</t>
  </si>
  <si>
    <t xml:space="preserve">Monitoreo 3 </t>
  </si>
  <si>
    <t>PROCESO DE DIRECCIONAMIENTO ESTRATEGICO Y PLANEACIÓN</t>
  </si>
  <si>
    <t>R1</t>
  </si>
  <si>
    <t>Posibilidad de recibir o solicitar cualquier dádiva o beneficio a nombre propio o de terceros  con el fin de realizar la expedición de certificación de viabilidad de proyectos, sin el cumplimiento de requisitos establecidos, para favorecimiento de algún tercero.</t>
  </si>
  <si>
    <t xml:space="preserve">Improbable </t>
  </si>
  <si>
    <t>Mayor</t>
  </si>
  <si>
    <t>Alto</t>
  </si>
  <si>
    <t>Evitar</t>
  </si>
  <si>
    <t>Jefe de  la Oficina Asesora de Planeacion</t>
  </si>
  <si>
    <t>Oficio Remisorio</t>
  </si>
  <si>
    <t>Jefe de la Oficina Asesora de Planeacion</t>
  </si>
  <si>
    <t xml:space="preserve">un (1) mes </t>
  </si>
  <si>
    <t>Irregularidades encontradas</t>
  </si>
  <si>
    <t>Jefe de la Oficina Asesora de Planeación</t>
  </si>
  <si>
    <t>Se remite la situacion a la Oficina de Talento Humano</t>
  </si>
  <si>
    <t>R2</t>
  </si>
  <si>
    <t>Posibilidad de recibir o solicitar cualquier dádiva o beneficio a nombre propio o de terceros para realizar la probación de proyectos del Sistema General de Regalías - SGR sin el lleno de los requisitos técnicos y financieros que exige la ley, para favorecimiento de algún tercero.</t>
  </si>
  <si>
    <t>Verificación del cumplimiento de
requisitos de ley .</t>
  </si>
  <si>
    <t xml:space="preserve">reportes realizados </t>
  </si>
  <si>
    <t>Remitir informe de la situacion a la Oficina de Control Interno</t>
  </si>
  <si>
    <t>Remision</t>
  </si>
  <si>
    <t>Deteccion de Accion Irregular</t>
  </si>
  <si>
    <t>R3</t>
  </si>
  <si>
    <t>Posibilidad de recibir o solicitar cualquier dádiva o beneficio a nombre propio o de terceros con el fin de evitar que se realice el adecuado monitoreo y seguimiento físico y financiero de los proyectos en ejecución financiados con recursos del SGR y recursos propios del departamento.</t>
  </si>
  <si>
    <t>Posible</t>
  </si>
  <si>
    <t>Catastrófico</t>
  </si>
  <si>
    <t>Extremo</t>
  </si>
  <si>
    <t>Desconocimiento de los
procesos y procedimientos
definidos dentro del Sistema de Monitoreo y gestión de proyectos definidos por el Departamento Nacional de
Planeación por la rotación de los funcionarios contratados.</t>
  </si>
  <si>
    <t>Cumplir con todo el proceso de
monitoreo, seguimiento y evaluación
establecido por el DNP, verificar la
experiencia en el tema de las personas a
contratar.</t>
  </si>
  <si>
    <t xml:space="preserve">Capacitaciones realizadas </t>
  </si>
  <si>
    <t>Jefe Oficina Asesora de Planeación</t>
  </si>
  <si>
    <t>1 er semestre</t>
  </si>
  <si>
    <t>Transversalidad en el Plan de capacitación</t>
  </si>
  <si>
    <t xml:space="preserve">PROCESO PAE </t>
  </si>
  <si>
    <t>Posibilidad de recibir o solicitar cualquier dádiva o beneficio a nombre propio o de terceros con el objetivo de direccionar un contrato del PAE</t>
  </si>
  <si>
    <t xml:space="preserve">Probable </t>
  </si>
  <si>
    <t>Inclusión de disposiciones específicas o direccionadas dentro de los pliegos de condiciones</t>
  </si>
  <si>
    <t>De acuerdo con el manual de contratación vigente, se establece el uso de pliegos tipo. Cuando estos no existen, se utiliza el modelo de Colombia Compra Eficiente</t>
  </si>
  <si>
    <t>Reducir_ Mitigar</t>
  </si>
  <si>
    <t>Contrato de profesional en derecho y con experiencia en contratación pública que se encargue de estos temas en cada dependencia</t>
  </si>
  <si>
    <t>Despacho del Gobernador</t>
  </si>
  <si>
    <t>Se regresa el contrato a la dependencia para la revisión de requisitos establecidos en el contrato</t>
  </si>
  <si>
    <t>Memorando</t>
  </si>
  <si>
    <t>Jefe oficina de Contratación</t>
  </si>
  <si>
    <t>Cuando se requiera</t>
  </si>
  <si>
    <t>#de contratos del PAE evaluados/#de contratos del PAE ejecutados</t>
  </si>
  <si>
    <t xml:space="preserve">PROCESO GESTIÓN DE LAS PENSIONES </t>
  </si>
  <si>
    <t xml:space="preserve">Posibilidad de recibir o solicitar cualquier dádiva o beneficio a nombre propio o de terceros para agilizar la proyección de resoluciones de solicitudes efectuadas </t>
  </si>
  <si>
    <t>Casi seguro</t>
  </si>
  <si>
    <t>Rotación alta de contratistas asignados a la Oficina de Pensiones</t>
  </si>
  <si>
    <t>Base de datos dónde se lleva el registro de las asignaciones a cada abogado</t>
  </si>
  <si>
    <t>Revisar las asignaciones a vencer dentro de los próximos 5 días y enviar correo al responsable con copia al Jefe de la Oficina de Pensiones</t>
  </si>
  <si>
    <t>Correo electrónico</t>
  </si>
  <si>
    <t>Técnico Operativo</t>
  </si>
  <si>
    <t>Solicitar inmediata gestión al trámite</t>
  </si>
  <si>
    <t>Jefe Oficina de Pensiones</t>
  </si>
  <si>
    <t>Cada vez que se venza un término</t>
  </si>
  <si>
    <t>Número de asignaciones vencidas / Número total de asignaciones del contratista</t>
  </si>
  <si>
    <t>Ejercer control periódico sobre el avance de los procesos mediante el informe de actividades mensual que deben aportar los contratistas</t>
  </si>
  <si>
    <t>Reducir_Mitigar</t>
  </si>
  <si>
    <t>Solicitar informe de actividades mensual al contratista</t>
  </si>
  <si>
    <t>Informe de actividades</t>
  </si>
  <si>
    <t>PROCESO GESTIÓN  TÉCNOLOGIA DE LA INFORMACIÓN</t>
  </si>
  <si>
    <t>Posibilidad de recibir o solicitar cualquier dádiva o beneficio a nombre propio o de terceroscon el objetivo de beneficiar a una persona o entidad en la celebración o supervisión de un contrato tecnológico u OPS.</t>
  </si>
  <si>
    <t>Rara vez</t>
  </si>
  <si>
    <t>Moderado</t>
  </si>
  <si>
    <t>Preferencias o clientelismo de parte de directivos de la entidad</t>
  </si>
  <si>
    <t>Que la persona o empresa beneficiada en el contrato cumpla a cabalidad con los requisitos exigidos por la ley</t>
  </si>
  <si>
    <t>Revisión detallada de los documentos exigidos</t>
  </si>
  <si>
    <t>Lista de documentos requeridos validada</t>
  </si>
  <si>
    <t>Jefe de Contratación</t>
  </si>
  <si>
    <t>Oficio</t>
  </si>
  <si>
    <t>Cada vez que se tramite un contrato</t>
  </si>
  <si>
    <t>No. de contratos de tecnología verificados y/o supervisados</t>
  </si>
  <si>
    <t>Posibilidad de recibir o solicitar cualquier dádiva o beneficio a nombre propio o de terceros  con el fin de manipular los sistemas de información y/o formularios con datos alterados.</t>
  </si>
  <si>
    <t>Amiguismo de funcionarios con personas que pueden ser beneficiadas por algún programa social.</t>
  </si>
  <si>
    <t>Las actividades deben ser supervisadas</t>
  </si>
  <si>
    <t>Supervisión del jefe inmediato</t>
  </si>
  <si>
    <t>Visto bueno</t>
  </si>
  <si>
    <t>Oficina TI</t>
  </si>
  <si>
    <t>Revisión de la información contenida en las bases de datos</t>
  </si>
  <si>
    <t>Informe</t>
  </si>
  <si>
    <t>Jefe Oficina de Tecnología</t>
  </si>
  <si>
    <t>Cuando se evidencia el caso</t>
  </si>
  <si>
    <t>No. Bases de datos revisadas</t>
  </si>
  <si>
    <t>PROCESO GESTIÓN SALUD</t>
  </si>
  <si>
    <t>Posibilidad de recibir o solicitar cualquier dádiva o beneficio a nombre propio o de terceros para Manipular información obtenida en investigaciones, unidades de análisis, hallazgos de asistencias técnicas, hallazgos en respuesta a brotes favoreciendo u ocultado datos</t>
  </si>
  <si>
    <t>Probable</t>
  </si>
  <si>
    <t>Deficientes valores y principios éticos de los servidores públicos</t>
  </si>
  <si>
    <t>seguimiento al tablero de problemas identificado en la Unidades de análisis</t>
  </si>
  <si>
    <t>Designar un coordinador de unidades de análisis para hacer este seguimiento</t>
  </si>
  <si>
    <t>Actas de seguimiento, tablero de problemas</t>
  </si>
  <si>
    <t>Referente Unidad de análisis</t>
  </si>
  <si>
    <t>Socializar por escrito el hallazgo encontrado y enviarlo a control interno</t>
  </si>
  <si>
    <t>informe o actas</t>
  </si>
  <si>
    <t>Cuando se presente</t>
  </si>
  <si>
    <t>generación de un informe de tablero de problemas por trimestre</t>
  </si>
  <si>
    <t>Seguimiento aleatorio a actas, informes o actividades en terreno de estos procesos</t>
  </si>
  <si>
    <t>Cada coordinador de área de SP, realizara este seguimiento aleatorio una vez por trimestre</t>
  </si>
  <si>
    <t>actas de seguimiento</t>
  </si>
  <si>
    <t>Coordinadores de cada área de SP</t>
  </si>
  <si>
    <t>2 seguimientos por semestre a casa proceso de las áreas de SP</t>
  </si>
  <si>
    <t>Actividades de sensibilización al personal sobre los valores y principios éticos institucionales.</t>
  </si>
  <si>
    <t>proceso de capacitación a su TH en etica y valores</t>
  </si>
  <si>
    <t>acta</t>
  </si>
  <si>
    <t>Bienestar social y control interno de la Gonernacion</t>
  </si>
  <si>
    <t>cuando se presente</t>
  </si>
  <si>
    <t>capacitación mínimo 2 veces al año a TH de cada área de SP</t>
  </si>
  <si>
    <t>Posibilidad de recibir o solicitar cualquier dádiva o beneficio a nombre propio o de terceros para generar licencias, certificados de discapacidad o dar conceptos favorables en la aplicación de Estándares de Calidad, Visitas de Asistencia Técnica, conceptos técnicos y/o actividades de IVC a laboratorios, Bancos de sangre, establecimientos de vigilancia sanitaria y/o operadores del sistema de salud</t>
  </si>
  <si>
    <t>Improbable</t>
  </si>
  <si>
    <t>catastrófico</t>
  </si>
  <si>
    <t>Deficientes controles en la emisión de conceptos a favor de terceros en cuanto al resultado de la calidad del agua durante las visitas de IVC</t>
  </si>
  <si>
    <t>Seguimiento de resultados reportados frente a registros de Datos Primarios por parte de Par Técnico y Coordinador del LSPM.</t>
  </si>
  <si>
    <t>Coordinador de área LSP</t>
  </si>
  <si>
    <t>trimestral</t>
  </si>
  <si>
    <t>R4</t>
  </si>
  <si>
    <t>Contrato de profesional con experiencia en atención al ciudadano que se encargue de estos temas en él área</t>
  </si>
  <si>
    <t>Coordinador SAC</t>
  </si>
  <si>
    <t>R5</t>
  </si>
  <si>
    <t>Posibilidad de recibir o solicitar cualquier dádiva o beneficio a nombre propio o de terceros con el objetivo de atender las PQRS fuera de los términos legales establecidos.</t>
  </si>
  <si>
    <t>La información de la PQRS no llega con tiempo suficiente para darle tramite.</t>
  </si>
  <si>
    <t>Generar solicitudes sistemáticas a los entes receptores de PQRS que involucren al área.</t>
  </si>
  <si>
    <t>Oficio u correo electrónico</t>
  </si>
  <si>
    <t>Cada vez que se evalúa los consolidados. (Trimestral)</t>
  </si>
  <si>
    <t>PQRS resueltas a tiempo / PQRS recibidas</t>
  </si>
  <si>
    <t>Cargue de PQRS a dependencias ajenas a las competentes</t>
  </si>
  <si>
    <t>Capacitación periódica para la identificación de las PQRS del área.</t>
  </si>
  <si>
    <t>R6</t>
  </si>
  <si>
    <t>Posibilidad de recibir o solicitar cualquier dádiva o beneficio a nombre propio o de terceros con el objetivo de evaluar de manera alta la gestión de municipios certificados</t>
  </si>
  <si>
    <t>Reportes de evaluación enviados fuera de los tiempos establecidos</t>
  </si>
  <si>
    <t>Circulares de asistencia desde la secretaria de salud</t>
  </si>
  <si>
    <t>Designar Personal Capacitado para la Seguimiento a esta actividad</t>
  </si>
  <si>
    <t>Contrato Personal de Seguimiento</t>
  </si>
  <si>
    <t>Asistencias Técnicas a Municipios certificados, seguimiento y evaluación de municipios</t>
  </si>
  <si>
    <t>R7</t>
  </si>
  <si>
    <t>Posibilidad de recibir o solicitar cualquier dádiva o beneficio a nombre propio o de terceros para generar Actas de Verificación en los Estándares de Calidad, Visitas de Asistencia Técnica, conceptos técnicos y/o actividades de IVC a IPS privadas y ESE públicas del Departamento del Magdalena</t>
  </si>
  <si>
    <t>Deficientes controles en el reporte de los resultados obtenidos de la ejecución de IVC ESTANDAR DE CALIDAD Y SISTEMA Obligatorio de calidad en salud y asistencias técnicas</t>
  </si>
  <si>
    <t>Seguimiento a los controles de IVC</t>
  </si>
  <si>
    <t>Área de Calidad</t>
  </si>
  <si>
    <t>#de contratos evaluados/#de contratos ejecutados</t>
  </si>
  <si>
    <t>Compartir</t>
  </si>
  <si>
    <t>Talento humano no capacitado y entrenado y con experiencia en los estándar de calidad, sistema obligatorio de la Calidad en salud</t>
  </si>
  <si>
    <t>Coordinador de Área</t>
  </si>
  <si>
    <t>Actas</t>
  </si>
  <si>
    <t>Socialización de Capacitaciones al TH</t>
  </si>
  <si>
    <t>R8</t>
  </si>
  <si>
    <t>Reducir_ Evitar</t>
  </si>
  <si>
    <t>Prestación de Servicios</t>
  </si>
  <si>
    <t>Revisión y corrección del evento del hallazgo</t>
  </si>
  <si>
    <t>Acta de seguimiento y control</t>
  </si>
  <si>
    <t>R9</t>
  </si>
  <si>
    <t>R10</t>
  </si>
  <si>
    <t>PROCESO GESTIÓN DOCUMENTAL</t>
  </si>
  <si>
    <t>Posibilidad de recibir o solicitar cualquier dádiva o beneficio a nombre propio o de terceros con el fin de modificar, reemplazar o eliminar un documento</t>
  </si>
  <si>
    <t>Alteración de documentos en custodia</t>
  </si>
  <si>
    <t>Foliación y digitalización de los documentos en custodia</t>
  </si>
  <si>
    <t>Foliación y Digitalización de los documentos</t>
  </si>
  <si>
    <t>Vinculación de personal calificado</t>
  </si>
  <si>
    <t>Secretaría General</t>
  </si>
  <si>
    <t>Muestreo, Revisión y Auditoría a documentos en custodia</t>
  </si>
  <si>
    <t>Profesional Área de Gestión Documental</t>
  </si>
  <si>
    <t xml:space="preserve">% de hallazgos en documentos revisados y/o auditados </t>
  </si>
  <si>
    <t>Eliminación de documentos en custodia</t>
  </si>
  <si>
    <t>Inventario Documental</t>
  </si>
  <si>
    <t>Posibilidad de recibir o solicitar cualquier dádiva o beneficio a nombre propio o de terceros para Modificar la fecha de ingreso de un documento a la entidad</t>
  </si>
  <si>
    <t>Manipulación del software de Radicación en Ventanilla Única</t>
  </si>
  <si>
    <t>Medidas de seguridad del software de Radicación en Ventanilla</t>
  </si>
  <si>
    <t>Auditoría al Software de radicación</t>
  </si>
  <si>
    <t>Apoyo de Área de Sistemas y/o Oficina TIC</t>
  </si>
  <si>
    <t>Revisión a controles de seguridad del software</t>
  </si>
  <si>
    <t>control</t>
  </si>
  <si>
    <t>Jefe de Sistemas ,</t>
  </si>
  <si>
    <t>% de hallazgos en No de radicaciones por vigencia</t>
  </si>
  <si>
    <t xml:space="preserve">PROCESO GESTIÓN DE RECURSOS FISICOS </t>
  </si>
  <si>
    <t>Posibilidad de recibir o solicitar cualquier dádiva o beneficio a nombre propio o de terceros con el objetivo de Atender las PQRS fuera de los términos legales establecidos.</t>
  </si>
  <si>
    <t>Desconocimiento para identificar el tipo de PQRS y sus tiempos de respuesta de acuerdo a la normatividad vigente e Insuficiente apropiación de los lineamientos establecidos para atenderlas</t>
  </si>
  <si>
    <t>Sensibilización sobre los lineamientos establecidos en la normatividad para la identificación de la tipología de PQRS</t>
  </si>
  <si>
    <t>Actualizar el Plan de Capacitación incorporando acciones que contemplen socializaciones periódicas sobre los lineamientos y tiempos de respuesta de las diferentes tipologías de PQRS. Estas inducciones y reinducciones se ejecutarán de acuerdo con el cronograma establecido en el Plan.</t>
  </si>
  <si>
    <t>Listados de asistencia, memorias de las capacitaciones, evaluación de las capacitaciones.</t>
  </si>
  <si>
    <t>Jefe de Oficina de Talento Humano</t>
  </si>
  <si>
    <t>En el marco del plan de capacitación, desarrollar las acciones de sensibilización y orientación relacionadas con la identificación de los diferentes tipos de peticiones, sus tiempos de respuestas y de las consecuencias resultantes de no atender las peticiones dentro de los términos de ley</t>
  </si>
  <si>
    <t>Convocatorias
Listados de Asistencias
Evaluación de la Capacitación</t>
  </si>
  <si>
    <t>Oficina de Talento Humano /Capacitación y bienestar</t>
  </si>
  <si>
    <t>Semestralmente</t>
  </si>
  <si>
    <t>#de servidores públicos capacitados sobre las tipologías de PRQSD y sus tiempos de respuesta/# de servidores públicos citados a las capacitaciones</t>
  </si>
  <si>
    <t>Jornadas de inducción y reinducción desarrollando temas relacionados la atención oportuna de las PQRSD y solicitudes y las consecuencias disciplinarias de no hacerlo</t>
  </si>
  <si>
    <t xml:space="preserve">Reactivar las jornadas de inducción y reinducción incorporando dentro de la agenda el conocimiento de la normatividad vigente en lo que a los tiempos de atención de las PQRSD y solicitudes </t>
  </si>
  <si>
    <t>Evaluar la cualificación el Recurso Humano en materia de atención a las PQRSD y Solicitudes y con base al resultado, reforzar  las acciones encaminadas a la sensibilización, orientación y conocimiento,   de los diferentes tipos de peticiones existentes, sus tiempos de respuestas y de las consecuencias resultantes de no atender las peticiones dentro de los términos de ley</t>
  </si>
  <si>
    <t>Evaluación de la Cualificación del TH
Convocatorias
Listados de Asistencias
Evaluación de la Capacitación
Memorias de la capacitación</t>
  </si>
  <si>
    <t># de servidores públicos capacitados sobre las tipologías de PRQSD y sus tiempos de respuesta/# de servidores públicos citados a las capacitaciones</t>
  </si>
  <si>
    <t>Desconocimiento del procedimiento y los lineamientos establecidos para atender las PQRS</t>
  </si>
  <si>
    <t xml:space="preserve">Revisión, actualización y Socialización del procedimiento para atender la PQRSD y Solicitudes que sean asignadas </t>
  </si>
  <si>
    <t>Revisar el procedimiento para gestionar las PQRSD y Solicitudes vigente, actualizarlo con base a los requerimientos exigidos por la normatividad vigente; de ser necesario; y socializarlo a todas las dependencias.</t>
  </si>
  <si>
    <t>Correos electrónicos de socialización del procedimiento.</t>
  </si>
  <si>
    <t>Oficina Asesora de Planeación
Secretaría General</t>
  </si>
  <si>
    <t>Fortalecer las acciones de sensibilización y conocimiento del procedimiento para gestionar las PQRSD y Solicitudes vigente</t>
  </si>
  <si>
    <t>Listados de asistencias
Memorias de las sensibilizaciones
Evaluación de la sensibilizaciones</t>
  </si>
  <si>
    <t>Anual</t>
  </si>
  <si>
    <t># de sensibilizaciones realizadas/ Total de sensibilizaciones programadas</t>
  </si>
  <si>
    <t>Posibilidad de recibir o solicitar cualquier dádiva o beneficio a nombre propio o de terceros con el fin de sustraer elementos de propiedad de la Entidad por parte de un servidor</t>
  </si>
  <si>
    <t>Falta de ética por parte de los servidores.</t>
  </si>
  <si>
    <t>Se cuenta con un código de integridad institucional  el que es socializado a través del correo institucional</t>
  </si>
  <si>
    <t>Se realizan actividades de socialización del código de integridad a través del correo institucional</t>
  </si>
  <si>
    <t>Correos de socialización y sensibilización del código de integridad</t>
  </si>
  <si>
    <t>Oficina de Talento Humano / Capacitación y bienestar</t>
  </si>
  <si>
    <t>Incrementar las jornadas de  sensibilizaciones y actividades lúdicas en lo concerniente al conocimiento e implementación del código de integridad enfocado a la concientización del buen manejo de los recursos físicos.</t>
  </si>
  <si>
    <t>Convocatorias
Listado de Asistencia
Memorias del evento
Evaluación de la jornada</t>
  </si>
  <si>
    <t># de sensibilizaciones realizadas y actividades lúdicas realizadas/ Total de sensibilizaciones y actividades lúdicas programadas</t>
  </si>
  <si>
    <t>Debilidades en la articulación del aplicativo de almacén</t>
  </si>
  <si>
    <t>El aplicativo o software del almacén no está sincronizado con el contable</t>
  </si>
  <si>
    <t>Priorizar la puesta en marcha el mantenimiento del software y sincronización del mismo con el contable</t>
  </si>
  <si>
    <t>Soportes de mantenimiento y sincronización</t>
  </si>
  <si>
    <t>Secretaría General / Oficina de Sistemas</t>
  </si>
  <si>
    <t>Establecer las alertas tempranas necesarias para dar a conocer la situación presentada en aras de motivar la sincronización del aplicativo</t>
  </si>
  <si>
    <t>Comunicación Interna</t>
  </si>
  <si>
    <t>Área de Recursos Físicos y Mantenimiento / Almacén</t>
  </si>
  <si>
    <t># de alertas tempranas enviadas</t>
  </si>
  <si>
    <t>PROCESO GESTIÓN DEL  SERVICIO AL CIUDADANO</t>
  </si>
  <si>
    <t xml:space="preserve">PROCESO GESTIÓN DE LAS COMUNICACIONES </t>
  </si>
  <si>
    <t xml:space="preserve">Posibilidad de recibir o solicitar cualquier dádiva o beneficio a nombre propio o de terceros con el fin de manipular información para presentarla a la ciudadanía. </t>
  </si>
  <si>
    <t>Construcción de textos y piezas comunicativas sin consultar y confirmar con los responsables de la información, como son: Gobernador, secretarios de despacho o jefes de oficina.</t>
  </si>
  <si>
    <t xml:space="preserve">El periodista o creador de contenido debe solicitar aprobación de la información al Gobernador, secretario de despacho o jefe de oficina correspondiente, previo a su solicitud de vo. bo. del jefe de Of. Asesora de Comunicaciones </t>
  </si>
  <si>
    <t xml:space="preserve">Periodista o creador de contenido </t>
  </si>
  <si>
    <t>El jefe de Of. Asesora de Comunicaciones devuelve el producto para aprobación por parte del funcionario correspondiente</t>
  </si>
  <si>
    <t>Jefe Of. Asesora de Comunicaciones</t>
  </si>
  <si>
    <t>Contenidos devueltos para su aprobación/Contenidos realizados</t>
  </si>
  <si>
    <t>Divulgación de información sin ser aprobada por el Jefe de la Oficina Asesora de Comunicaciones, quien da el visto bueno para su publicación</t>
  </si>
  <si>
    <t>Contenidos eliminados o modificados/Total de noticias publicadas</t>
  </si>
  <si>
    <t>PROCESO GESTION EDUCACIÓN</t>
  </si>
  <si>
    <t>Posibilidad de recibir o solicitar cualquier dádiva o beneficio a nombre propio o de terceros para la realización de trámites y procedimientos</t>
  </si>
  <si>
    <t>Ocultamiento de la información considerada pública, ausencia de canales de comunicación de fácil acceso al ciudadano. Soborno</t>
  </si>
  <si>
    <t>Publicación de trámites, procedimientos y requisitos para conocimiento del ciudadano.</t>
  </si>
  <si>
    <t>Trámites y procedimientos publicados en la página web y en el SUIT</t>
  </si>
  <si>
    <t>Lideres de Oficinas de Planeación/Gestión Informática de la SED</t>
  </si>
  <si>
    <t>Identificación de situación e implicados para inicio de proceso que aplique disciplinario / legal/ fiscal/ etc.</t>
  </si>
  <si>
    <t>Oficio / Reporte poniendo en conocimiento la situación e implicados.</t>
  </si>
  <si>
    <t xml:space="preserve">No de trámites publicados en la página web y en el SUIT / No. de trámites y servicios de la entidad </t>
  </si>
  <si>
    <t xml:space="preserve">Posibilidad de recibir o solicitar cualquier dádiva o beneficio a nombre propio o de terceros para Traslados sin cumplimiento de requisitos, para favorecer al docente u obtener provecho </t>
  </si>
  <si>
    <t>Extralimitación de funciones, ausencia de controles, desconocimiento deliberado de normas y manuales, controles insuficientes, amiguismo, clientelismo</t>
  </si>
  <si>
    <t>Revisión de traslados.</t>
  </si>
  <si>
    <t>Verificar que los traslado de docentes estén soportados y cumplan los requisitos exigidos</t>
  </si>
  <si>
    <t>Oficio / Reporte poniendo en conocimiento la situación e implicados</t>
  </si>
  <si>
    <t xml:space="preserve">No. de traslados de docentes soportados y revisados con los requisitos exigidos / No. de traslados de docentes autorizados </t>
  </si>
  <si>
    <t>Posibilidad de recibir o solicitar cualquier dádiva o beneficio a nombre propio o de terceros para Utilización de información confidencial  institucional para interés propio o beneficio de tercero</t>
  </si>
  <si>
    <t>Amiguismo, tráfico de influencias, intereses particulares, ausencia de control en los sistemas de información</t>
  </si>
  <si>
    <t>Fortalecimiento de la Ética Profesional, talleres de sensibilización.</t>
  </si>
  <si>
    <t>Registro de asistencia a eventos</t>
  </si>
  <si>
    <t xml:space="preserve">Capacitaciones y socializaciones sobre deberes y ética. Capacitaciones Ejecutadas / Capacitaciones Programadas sobre esos temas </t>
  </si>
  <si>
    <t>Posibilidad de recibir o solicitar cualquier dádiva o beneficio a nombre propio o de terceros para Emisión de conceptos pueda beneficiar a una persona en particular</t>
  </si>
  <si>
    <t>Amiguismo, tráfico de influencias, intereses particulares, soborno</t>
  </si>
  <si>
    <t>Verificación normativa y sustento legal</t>
  </si>
  <si>
    <t xml:space="preserve">Matriz con la relacion de las actuaciones realizada en el estudio de antecedentes. </t>
  </si>
  <si>
    <t>Líder de oficina Juridica de la SED</t>
  </si>
  <si>
    <t xml:space="preserve">No de conceptos emitidos con verificación de información y antecedentes / Numero de conceptos emitidos </t>
  </si>
  <si>
    <t>Posibilidad de recibir o solicitar cualquier dádiva o beneficio a nombre propio o de terceros Pedir dádivas o aceptar sobornos para agilización de actos administrativos que beneficien a terceros</t>
  </si>
  <si>
    <t>Soborno, amiguismo, tráfico de influencias</t>
  </si>
  <si>
    <t xml:space="preserve">Aplicar los procedimientos y requisitos para expedición de actos administrativos </t>
  </si>
  <si>
    <t xml:space="preserve">Sistema de turnos para emisión de actos administrativos </t>
  </si>
  <si>
    <t xml:space="preserve">Sistema de turnos implementado </t>
  </si>
  <si>
    <t>Posibilidad de recibir o solicitar cualquier dádiva o beneficio a nombre propio o de terceros para Vencimiento de términos en el ejercicio de la defensa judicial</t>
  </si>
  <si>
    <t>Soborno, amiguismo, tráfico de influencias. Intereses particulares</t>
  </si>
  <si>
    <t xml:space="preserve">Supervisar el cumplimiento de los términos de cada proceso </t>
  </si>
  <si>
    <t xml:space="preserve">Seguimiento y control sobre actuaciones de defensa judicial en cada proceso a través de base de datos o de formato </t>
  </si>
  <si>
    <t>Lider Oficina Juridica de la SED</t>
  </si>
  <si>
    <t xml:space="preserve">No. de actas, informes o registros de seguimientos a procesos judiciales / No. de procesos judiciales en curso </t>
  </si>
  <si>
    <t xml:space="preserve">Posibilidad de recibir o solicitar cualquier dádiva o beneficio a nombre propio o de terceros para autorizar pagos de los docentes que están en personal  sin depósitos (cambios de modalidad de pagos) sin el lleno total de los requisitos </t>
  </si>
  <si>
    <t>Ausencias de Controles y o procedimientos, Intereses personales, favorecimientos políticos</t>
  </si>
  <si>
    <t>Solicitar soporte requeridos por norma</t>
  </si>
  <si>
    <t xml:space="preserve">Establecer los motivos por los cuales se origina el cambio de modalidad de pago y reunir los requisitos necesarios para la autorización del respectivo pago </t>
  </si>
  <si>
    <t>Oficios remitidos/ solicitudes de pagos presentadas</t>
  </si>
  <si>
    <t>Posibilidad de recibir o solicitar cualquier dádiva o beneficio a nombre propio o de terceros para Manipulación o adulteración del Sistema de Información (Base de datos) para favorecimiento personal o a favor de terceros</t>
  </si>
  <si>
    <t>Complicidad de funcionarios para cometer  actividades de fraude o corrupción. Falla de Políticas para el manejo de información. Falla de en el sistema de seguridad de la información. Falta de técnicas de control de acceso y monitorización</t>
  </si>
  <si>
    <t>Implementación de técnicas de control de acceso y monitoreo</t>
  </si>
  <si>
    <t xml:space="preserve">Definir acuerdos de confidencialidad para las personas que tiene acceso a las bases de datos  y a sistemas de información </t>
  </si>
  <si>
    <t>Líder de Oficina de Sistemas Informatico de la SED</t>
  </si>
  <si>
    <t>No. de acuerdos firmados / No. de funcionarios y contratistas con acceso a sistemas de información de la secretaría</t>
  </si>
  <si>
    <t>Posibilidad de recibir o solicitar cualquier dádiva o beneficio a nombre propio o de terceros para favorecimiento salarial injustificado a un docente que no cuente con los requisitos para inscribirse o ascender en los sistemas de clasificación vigentes</t>
  </si>
  <si>
    <t>Falta de verificación y control, Amiguismo, clientelismo, soborno, tráfico de influencia, cobro por realización de trámite (Concusión).Falta de respuesta o respuesta tardía por parte de las universidades o instituciones en el proceso de verificación de la autenticidad de los títulos.</t>
  </si>
  <si>
    <t xml:space="preserve">Aplicar la normatividad vigente para inscripción y ascenso en el escalafón y ejercer los controles </t>
  </si>
  <si>
    <t>Líder de oficina de Escalafon Docente de la SED</t>
  </si>
  <si>
    <t>Número verificaciones realizadas en las bases de datos de la dependencia y oficios de verificación con respecto a solicitudes de inscripción y ascenso        /     No. de inscripciones o ascensos en el escalafón docente</t>
  </si>
  <si>
    <t>Posibilidad de recibir o solicitar cualquier dádiva o beneficio a nombre propio o de terceros para expedición de certificación salarial con información adulterada en beneficio del solicitante</t>
  </si>
  <si>
    <t>Falta de verificación y control, Amiguismo, , soborno, tráfico de influencia, cobro por realización de trámite (Concusión), deficiencia en la información documental</t>
  </si>
  <si>
    <t xml:space="preserve">Revisión procedimiento certificaciones salariales </t>
  </si>
  <si>
    <t>Revisión estricta de los antecedentes y soportes de las certificaciones salariales, confrontadas con los expedientes de escalafón</t>
  </si>
  <si>
    <t>Base de Datos con relacion de registros de certificaciones salariales expedidas.</t>
  </si>
  <si>
    <t>No. de certificaciones salariales expedidas con verificación de antecedentes / No. de certificaciones salariales expedidas</t>
  </si>
  <si>
    <t>R11</t>
  </si>
  <si>
    <t>Posibilidad de recibir o solicitar cualquier dádiva o beneficio a nombre propio o de terceros para Pagos de nóminas que no correspondan a la realidad para beneficio propio o de un tercero</t>
  </si>
  <si>
    <t xml:space="preserve">Manipulación,  falta de control sobre las novedades, deficientes valores éticos, deficientes controles </t>
  </si>
  <si>
    <t>Generar reportes mensuales de novedades</t>
  </si>
  <si>
    <t>Verificación en pre nómina del ingreso de la novedad por cédula a través de los reportes de consulta que se puedan realizar desde el sistema de liquidación</t>
  </si>
  <si>
    <t>Relacion de Novedades y Pre nominas</t>
  </si>
  <si>
    <t>No novedades registradas y liquidadas con verificación de antecedentes / No.  de novedades liquidadas</t>
  </si>
  <si>
    <t>R12</t>
  </si>
  <si>
    <t>Posibilidad de recibir o solicitar cualquier dádiva o beneficio a nombre propio o de terceros para Aprobación de Programas de capacitación sin el lleno de los requisitos para favorecimiento de tercero</t>
  </si>
  <si>
    <t>Amiguismo, soborno, tráfico de influencias, desconocimiento de la norma</t>
  </si>
  <si>
    <t>Cumplimiento de la normatividad vigente sobre la formación docente.     El área de Calidad debe identificar las necesidades de formación docente con base en los resultados de las distintas evaluaciones (Directivos, Docentes, Estudiantes e institucional)</t>
  </si>
  <si>
    <t>Líder Oficina de Calidad de la SED</t>
  </si>
  <si>
    <t xml:space="preserve"> No de programas de formación o capacitación docente identificadas por el área de Calidad / No de Programas de formación aprobados por el Comité. </t>
  </si>
  <si>
    <t>R13</t>
  </si>
  <si>
    <t>Posibilidad de recibir o solicitar cualquier dádiva o beneficio a nombre propio o de terceros para Expedición de licencias de funcionamiento y registros de programas de Instituciones Educativas sin el lleno de los requisitos para favorecimiento de un tercero o beneficio propio</t>
  </si>
  <si>
    <t>catastróficos</t>
  </si>
  <si>
    <t>Amiguismo, tráfico de influencias, soborno</t>
  </si>
  <si>
    <t>Visitas de inspección y control para la verificación del cumplimiento de los requisitos para obtener las licencias</t>
  </si>
  <si>
    <t>Catastróficos</t>
  </si>
  <si>
    <t>Capacitación y actualización a los Directores de Núcleo y Supervisores sobre la normatividad que regulan las licencias de funcionamiento de instituciones oficiales, privadas y de trabajo y desarrollo humano</t>
  </si>
  <si>
    <t>Actas de capacitaciones con listados de asistencia.</t>
  </si>
  <si>
    <t>Líder Oficina de Inspección y Vigilancia de la SED</t>
  </si>
  <si>
    <t xml:space="preserve">No. de capacitaciones realizadas a Directores de núcleos y supervisores sobre licencias de funcionamiento / No de capacitaciones programadas para esa población y ese tema </t>
  </si>
  <si>
    <t>R14</t>
  </si>
  <si>
    <t>Posibilidad de recibir o solicitar cualquier dádiva o beneficio a nombre propio o de terceros Pedir o recibir dinero para asignar  cupos de continuidad o nuevos a las instituciones educativas  pertenecientes al banco de oferentes (No aplica)</t>
  </si>
  <si>
    <t>Falta de controles en la supervisión del proceso. Falta de herramientas tecnológicas para  la verificación de los procesos</t>
  </si>
  <si>
    <t>Registros de matrícula por zona donde se evidenciarán la disponibilidad o ausencia de cupos de las instituciones educativas oficiales</t>
  </si>
  <si>
    <t>Líder Oficina de Cobertura de la SED</t>
  </si>
  <si>
    <t>Número de estudiantes presentes/Número de estudiantes matriculados</t>
  </si>
  <si>
    <t>R15</t>
  </si>
  <si>
    <t>Posibilidad de recibir o solicitar cualquier dádiva o beneficio a nombre propio o de terceros Retrasar la elaboración de los  informes de supervisión de los contratos de prestación de servicio educativo  para obtener dádivas</t>
  </si>
  <si>
    <t>Falta de controles en la supervisión del proceso. Falta de herramientas tecnológicas para  la verificación de los procesos, amiguismo</t>
  </si>
  <si>
    <t>Realizar trabajo de campo para identificar la población en edad escolar por fuera del Sistema.</t>
  </si>
  <si>
    <t>Matrícula SIMAT/Matrícula que reporta el contratista</t>
  </si>
  <si>
    <t>R16</t>
  </si>
  <si>
    <t>No estudiantes inexistentes/Reporte de Matrícula del SIMAT</t>
  </si>
  <si>
    <t>R17</t>
  </si>
  <si>
    <t>Posibilidad de recibir o solicitar cualquier dádiva o beneficio a nombre propio o de terceros para Demora injustificada en la exclusión del sistema Humano del personal en edad de retiro forzoso para beneficiar al docente</t>
  </si>
  <si>
    <t>Amiguismo, Soborno, Intervenciones políticas</t>
  </si>
  <si>
    <t>Establecer cronogramas de retiros forzosos</t>
  </si>
  <si>
    <t>Líder oficina de Planta de la SED</t>
  </si>
  <si>
    <t>1- No. de retiros forzosos previstos notificados / No. de retiro forzosos previstos                          2- No. de notificaciones realizadas oportunamente, según disposiciones legales / No de notificaciones de retiro forzoso realizadas</t>
  </si>
  <si>
    <t>R18</t>
  </si>
  <si>
    <t>Posibilidad de recibir o solicitar cualquier dádiva o beneficio a nombre propio o de terceros para Ofrecer o recibir dádivas para realizar o negar traslados</t>
  </si>
  <si>
    <t>Soborno, Amiguismo, Ausencias de controles, intervenciones políticas</t>
  </si>
  <si>
    <t>Aplicación estricta de los criterios establecidos en la normatividad vigente</t>
  </si>
  <si>
    <t>Sujeción estricta al cronograma establecido por el MEN para los traslados ordinarios. Identificar de manera real en cada caso en particular las causales de traslado especiales (amenazados, salud, orden judicial, por falta de carga académica).</t>
  </si>
  <si>
    <t>No. de traslados de docentes sujetos al cronograma del MEN / No de traslados de docentes</t>
  </si>
  <si>
    <t>Posibilidad de recibir o solicitar cualquier dádiva o beneficio a nombre propio o de terceros para reconocimiento y pago de trabajos no realizados por docentes y/o personal administrativo</t>
  </si>
  <si>
    <t>Soborno, Amiguismo, Ausencias de controles, Omisión de reportes de ausentismos</t>
  </si>
  <si>
    <t>Estricto cumplimiento a la normatividad vigente. Socialización de la norma aplicable al cumplimiento de la Jornada Laboral. Auditorías a Instituciones Educativas</t>
  </si>
  <si>
    <t>Visitas en las instituciones educativas para registrar reportes de ausencias injustificadas</t>
  </si>
  <si>
    <t xml:space="preserve">Informes de visitas a las IED para verificar ausentismo laboral. </t>
  </si>
  <si>
    <t xml:space="preserve">PROCESO GESTIÓN DE PAZ Y ATENCIÓN A VICTIMAS </t>
  </si>
  <si>
    <t>Posibilidad de recibir o solicitar cualquier dádiva o beneficio a nombre propio o de terceros con el fin de consultar en el aplicativo Vivante procesos exclusivo de víctimas del conflicto armado</t>
  </si>
  <si>
    <t>falta de respuestas a los procesos y procedimientos en los aplicativos y su información</t>
  </si>
  <si>
    <t>concentrar los usuarios y contraseñas del aplicativo a responsable de los procesos</t>
  </si>
  <si>
    <t>Designar un profesional para que se haga responsable de esta revisión</t>
  </si>
  <si>
    <t xml:space="preserve">Contrato de profesional  que se encargue de estos temas </t>
  </si>
  <si>
    <t>oficina de paz</t>
  </si>
  <si>
    <t>cambio del ingreso a la plataforma periódicamente</t>
  </si>
  <si>
    <t>ingreso a la plataforma</t>
  </si>
  <si>
    <t>Jefe oficina de paz</t>
  </si>
  <si>
    <t>Cada dos o tres meses</t>
  </si>
  <si>
    <t>#de personas con ingreso a la app</t>
  </si>
  <si>
    <t xml:space="preserve">Posibilidad de recibir o solicitar cualquier dádiva o beneficio a nombre propio o de terceros para otorgar beneficios a la población reincorporada del departamento del Magdalena </t>
  </si>
  <si>
    <t xml:space="preserve">incumplimientos a los beneficios de ley </t>
  </si>
  <si>
    <t>Sensibilización sobre los lineamientos establecidos en la normatividad para recibir los beneficios por parte de la administración</t>
  </si>
  <si>
    <t>charlas informativas con la población beneficiaria y entes participantes del proceso</t>
  </si>
  <si>
    <t>acta reunión</t>
  </si>
  <si>
    <t>jefe de la oficina de paz</t>
  </si>
  <si>
    <t>PROCESO GERENCIA DE PROYECTOS</t>
  </si>
  <si>
    <t>Posibilidad de recibir o solicitar cualquier dádiva o beneficio a nombre propio o de terceros con el fin de  formular de proyectos con baja capacidad técnica, desconociendo los instrumentos de formulación de proyectos para favorecer a un externo</t>
  </si>
  <si>
    <t>Ajustes de interés particulares sustentados en los proyectos formulados.</t>
  </si>
  <si>
    <t>Con la expedición del concepto de viabilidad técnica del proyecto de inversión se verifica que los recursos económicos asignados al proyecto de inversión, le aportan el logro de las metas.</t>
  </si>
  <si>
    <t>Verificar concepto de viabilidad con las normas vigentes</t>
  </si>
  <si>
    <t>documento oficial</t>
  </si>
  <si>
    <t>Gerente de proyectos</t>
  </si>
  <si>
    <t>proyecto viabilizado</t>
  </si>
  <si>
    <t>Jefe Oficina asesora de planeación</t>
  </si>
  <si>
    <t>Proyectos viabilizados</t>
  </si>
  <si>
    <t xml:space="preserve">Posibilidad de recibir o solicitar cualquier dádiva o beneficio a nombre propio o de terceros con el fin de no realizar una adecuada  supervisión frente a lo planeado, lo que trae como consecuencia  adiciones o modificatorias que puedan ser vistas como irregulares. </t>
  </si>
  <si>
    <t>Mala calidad de las obras, detrimento patrimonial, sanciones disciplinarias</t>
  </si>
  <si>
    <t>coordinación con la interventoría para un mejor resultado</t>
  </si>
  <si>
    <t>Verificar con la interventoría la ejecución</t>
  </si>
  <si>
    <t>proyecto ejecutado</t>
  </si>
  <si>
    <t>Proyectos finalizado</t>
  </si>
  <si>
    <t>PROCESO GESTIÓN DEL RIESGO DE DESASTRES</t>
  </si>
  <si>
    <t>Posibilidad de recibir o solicitar cualquier dádiva o beneficio a nombre propio o de terceros con el objetivo de direccionar un contrato con la Oficina de Gestión del Riesgo</t>
  </si>
  <si>
    <t># de contratos realizados con especificaciones técnicas correctas</t>
  </si>
  <si>
    <t>Publicación de la licitación en tiempos reducidos en relación con la adjudicación</t>
  </si>
  <si>
    <t>En el manual de contratación de establecer que el término de publicación de los pliegos de condiciones se debe ajustar a la Ley y de acuerdo con el principio de publicidad</t>
  </si>
  <si>
    <t>corto plazo</t>
  </si>
  <si>
    <t>Posibilidad de recibir o solicitar cualquier dádiva o beneficio a nombre propio o de terceros con el fin de entregar ayudas humanitarias a población no vulnerable</t>
  </si>
  <si>
    <t>Identificación y valoración de afectados dentro de comunidades no vulnerables</t>
  </si>
  <si>
    <t>Asignación de coordinadores para la elaboración de los formatos de beneficiarios</t>
  </si>
  <si>
    <t>Designar un abogado encargado de los temas de contratación en la oficina</t>
  </si>
  <si>
    <t>PROCESO GESTIÓN FINANCIERA</t>
  </si>
  <si>
    <t>Posibilidad de recibir o solicitar cualquier dádiva o beneficio a nombre propio o de terceros para Filtrar información sobre operativos al control del contrabando</t>
  </si>
  <si>
    <t>Tráfico de influencias</t>
  </si>
  <si>
    <t>Establecimiento de un protocolo para el manejo de la información</t>
  </si>
  <si>
    <t>El coordinador de operativos mantiene en reserva con las autoridades de apoyo la información, disponiendo la logística y la realización de operativos.</t>
  </si>
  <si>
    <t>Operativos exitosos / Total operativos programados</t>
  </si>
  <si>
    <t>Plataforma ORCA de la FND</t>
  </si>
  <si>
    <t>El coordinador de operativos maneja la información únicamente con personal  confidencial de apoyo.</t>
  </si>
  <si>
    <t>cuando se requiera</t>
  </si>
  <si>
    <t>Cohecho</t>
  </si>
  <si>
    <t>El coordinador de operativos mantiene en reserva con las autoridades de apoyo la información, disponiendo la logística y la realización de operativos</t>
  </si>
  <si>
    <t xml:space="preserve">Posibilidad de recibir o solicitar cualquier dádiva o beneficio a nombre propio o de terceros para La emisión de órdenes de pago de manera selectiva </t>
  </si>
  <si>
    <t>Tráfico de influencias, cohecho</t>
  </si>
  <si>
    <t>Seguimiento del responsable del área a los procedimientos asociados a la expedición de  órdenes de pago</t>
  </si>
  <si>
    <t>Revisión de los puestos de trabajo de los funcionarios que tienen la función la elaboración y verificación de los documentos de las órdenes de pago</t>
  </si>
  <si>
    <t>Total solicitudes atendidas / Total de solicitudes realizadas</t>
  </si>
  <si>
    <t>Profesional especializado del área de Central de Cuentas y Contabilidad</t>
  </si>
  <si>
    <t>El jefe del área monitoree que el personal que tiene la función de elaboración realice de forma adecuada la elaboración de los documentos de pago.</t>
  </si>
  <si>
    <t>Posibilidad de recibir o solicitar cualquier dádiva o beneficio a nombre propio o de terceros para la desviación de recursos en transferencias bancarias</t>
  </si>
  <si>
    <t xml:space="preserve">Debilidades en los mecanismos de control al momento de hacer los pagos en la plataforma </t>
  </si>
  <si>
    <t>Realizar auditorías a la dispersión de los pagos periódicamente
Conciliaciones bancarias</t>
  </si>
  <si>
    <t>El Tesorero realiza inspecciones a las transferencias bancarias. 
Cruce de información de los  valores económicos que ejecuta la Gobernación en las cuentas, con sus movimientos bancarios</t>
  </si>
  <si>
    <t xml:space="preserve">Conciliaciones realizadas por cuenta / Total Cuentas </t>
  </si>
  <si>
    <t>Los padres de los sectores Educación, Salud, Central, Regalías y profesionales del área de Hacienda asignados para ese fin</t>
  </si>
  <si>
    <t xml:space="preserve">Inspección y control  a las transferencias bancarias </t>
  </si>
  <si>
    <t>Falta de supervisión y control en las plataformas de pago</t>
  </si>
  <si>
    <t>Posibilidad de recibir o solicitar cualquier dádiva o beneficio a nombre propio o de terceros para agilizar procesos de pago a cambio de  prebendas</t>
  </si>
  <si>
    <t>Amiguismo, clientelismo, favorecimiento, ausencia de mecanismos de verificación</t>
  </si>
  <si>
    <t>Seguimiento del Jefe de Oficina en la agilización de los proceso de pago</t>
  </si>
  <si>
    <t>Revisión de los puestos de trabajo y seguimiento con las cámara</t>
  </si>
  <si>
    <t>Informes presentados</t>
  </si>
  <si>
    <t>Jefe de Oficina de Tesorería</t>
  </si>
  <si>
    <t>Inspección continua en los puestos de trabajo y seguimiento en los procesos de pago</t>
  </si>
  <si>
    <t>Posibilidad de recibir o solicitar cualquier dádiva o beneficio a nombre propio o de terceros para frenar los procesos de embargos de las ESE Departamentales, Entidades y/o Contratistas</t>
  </si>
  <si>
    <t>Amiguismo, clientelismo, favorecimiento, ausencia de mecanismos de verificación, cohecho</t>
  </si>
  <si>
    <t xml:space="preserve">Cumplimiento de la orden judicial </t>
  </si>
  <si>
    <t>* Base de datos donde se lleva el registro de las medidas cautelares en curso.
* Control de ingreso de documentos a través del sistema INFODOC</t>
  </si>
  <si>
    <t>No. de embargos atendidos / No de embargos ingresados al Dpto.</t>
  </si>
  <si>
    <t>Tesorero y funcionario asignado del área</t>
  </si>
  <si>
    <t>Monitorear de manera constante el registro de la base de datos y el ingreso de documentos al sistema INFODOC</t>
  </si>
  <si>
    <t>Posibilidad de recibir o solicitar cualquier dádiva o beneficio a nombre propio o de terceros para la liquidación de los impuestos departamentales</t>
  </si>
  <si>
    <t>Controles de acceso a las plataformas y fiscalización de pagos</t>
  </si>
  <si>
    <t>Acceso a la plataforma de liquidación sólo por personal autorizado, la base de datos de los vehículos es suministrada el Ministerio rector, los pagos se realizan directamente en las entidades bancarias, mecanismos de validación por la Oficina de instrumentos públicos y personal dedicado funciones de fiscalización de los pagos.</t>
  </si>
  <si>
    <t>Claves de acceso establecidas
No de soportes presentados para efectuar cambios / Total de cambios efectuados
Pagos realizados en bancos / Pagos registrados en el sistema</t>
  </si>
  <si>
    <t>Profesional especializado a cargo del área de Gestión Tributaria y Cobro Coactivo</t>
  </si>
  <si>
    <t xml:space="preserve">El acceso a la plataforma de liquidación es únicamente usada por personal autorizado, </t>
  </si>
  <si>
    <t>Posibilidad de recibir o solicitar cualquier dádiva o beneficio a nombre propio o de terceros para cobro de dádivas por procedimientos y trámites administrativos asociados al área de gestión tributaria</t>
  </si>
  <si>
    <t>Amiguismo, clientelismo, favorecimiento, ausencia de mecanismos de verificación, tráfico de influencias, cohecho.</t>
  </si>
  <si>
    <t>Controles internos:
* Base de datos donde se lleva el registro de la trazabilidad de los procesos.
* Control de ingreso de documentos a través del sistema INFODOC</t>
  </si>
  <si>
    <t>El jefe de fiscalización verifica que los trámites surjan en completa normalidad y se gestionan procesos para la racionalización de los mismos</t>
  </si>
  <si>
    <t>Tramites realizados / Total de trámites recibidos</t>
  </si>
  <si>
    <t>Los procedimientos y tramites son fiscalizados y monitoreados por el jefe de área, no se realizara procedimiento sin la autorización del jefe del área respectivo.</t>
  </si>
  <si>
    <t>Posibilidad de recibir o solicitar cualquier dádiva o beneficio a nombre propio o de terceros para Cobro de dádivas por procedimientos y trámites administrativos asociados al área de gestión tributaria</t>
  </si>
  <si>
    <t>Alimentar la base de datos para mantener actualizado los procesos de devolución</t>
  </si>
  <si>
    <t>Base de datos implementada</t>
  </si>
  <si>
    <t>Jefe Oficina de Pensiones y funcionario asignado al área</t>
  </si>
  <si>
    <t>El manejo de la base de datos será alimentada por personal autorizado por el jefe de área.</t>
  </si>
  <si>
    <t xml:space="preserve">Base de datos implementada </t>
  </si>
  <si>
    <t>Posibilidad de recibir o solicitar cualquier dádiva o beneficio a nombre propio o de terceros para dejar vencer los términos de las solicitudes hechas en la oficina de pensiones</t>
  </si>
  <si>
    <t>Amiguismo, clientelismo, favorecimiento, tráfico de influencias, cohecho. Procesos en manos de personal eventual (contratistas) que podría aprovechar su posición para favorecer a terceros                                                                                 Escaso personal para atender el gran número de solicitudes durante los primeros meses del año</t>
  </si>
  <si>
    <t>El contratista deberá hacerse responsable de llevar hasta su fin los procesos o adelantarlos hasta donde su competencia se lo permitan presentando siempre un informe final de actividades</t>
  </si>
  <si>
    <t>Ejercer control periódico sobre el avance de los procesos. Medición de resultados por proyecto</t>
  </si>
  <si>
    <t>Proceso vencidos contratistas / total de procesos recibidos</t>
  </si>
  <si>
    <t xml:space="preserve">Jefe Oficina de Pensiones   </t>
  </si>
  <si>
    <t>Control constante por parte del jefe de área en los procesos de medición.</t>
  </si>
  <si>
    <t xml:space="preserve">PROCESO GESTIÓN TRANSITO Y TRANSPORTE </t>
  </si>
  <si>
    <t xml:space="preserve">Posibilidad de recibir o solicitar cualquier dádiva o beneficio a nombre propio o de terceros con el fin de darle celeridad a los  trámites ofertados por la Oficina </t>
  </si>
  <si>
    <t>Ausencia de valores</t>
  </si>
  <si>
    <t>Implementación y Socialización del Código de Integridad, que implique el desarrollo institucional de la caja de herramientas (encuestas, compromisos, plan de acción)</t>
  </si>
  <si>
    <t>Interiorizar una cultura institucional basada en la integridad, propiciando la coherencia que debe existir en el servidor público entre sus realizaciones y las promesas o planeación institucional.</t>
  </si>
  <si>
    <t>Código de integridad-</t>
  </si>
  <si>
    <t>Oficina de Talento Humano- Oficina de Tránsito y Transportes</t>
  </si>
  <si>
    <t>Realizar las acciones pertinentes ante la Oficina de Control Interno Disciplinario</t>
  </si>
  <si>
    <t>Información entregada a Control Interno Disciplinario</t>
  </si>
  <si>
    <t>Jefe Oficina de Control Interno Disciplinario</t>
  </si>
  <si>
    <t>Código de Integridad adoptado y socializado</t>
  </si>
  <si>
    <t>Deficientes de controles a nivel interno</t>
  </si>
  <si>
    <t>Mecanismos de control interno</t>
  </si>
  <si>
    <t>Hacer seguimiento a los resultados en los controles, operativos y recaudos por derechos de tránsito</t>
  </si>
  <si>
    <t>Informes</t>
  </si>
  <si>
    <t>Jefe Oficina de tránsito y transportes o quien designe</t>
  </si>
  <si>
    <t>Hacer seguimiento a los resultados de los operativos y controles a cargo de la oficina, y a los recaudos y resultados de los procesos de cobro coactivo, para determinar desviaciones o tendencias negativas. Establecer acciones de mejora para las deficiencias detectadas.</t>
  </si>
  <si>
    <t>Seguimientos trimestrales</t>
  </si>
  <si>
    <t>Jefe Oficina de Tránsito y Transportes</t>
  </si>
  <si>
    <t>Trimestral</t>
  </si>
  <si>
    <t>Seguimientos realizados</t>
  </si>
  <si>
    <t xml:space="preserve">Posibilidad de recibir o solicitar cualquier dádiva o beneficio a nombre propio o de terceros con el fin de Abstenerse de imponer sanciones </t>
  </si>
  <si>
    <t>Ausencia de mecanismo de control</t>
  </si>
  <si>
    <t>Realizar revisiones periódicas de la plataforma SIMIT para sancionar a tiempo los comparendos</t>
  </si>
  <si>
    <t>Revisar semanalmente la plataforma SIMIT</t>
  </si>
  <si>
    <t>Informes de revisión</t>
  </si>
  <si>
    <t>Revisar y verificar en la plataforma SIMIT, la cantidad de infracciones dejadas de sancionar y trasladar los hallazgos a la Oficina de Control Interno Disciplinario</t>
  </si>
  <si>
    <t>Informe de seguimiento</t>
  </si>
  <si>
    <t>Permanente</t>
  </si>
  <si>
    <t>Ausencia de valores éticos</t>
  </si>
  <si>
    <t>Realizar capacitaciones</t>
  </si>
  <si>
    <t>Capacitar en Código de Tránsito y Transporte y manejo de la plataforma SIMIT</t>
  </si>
  <si>
    <t>Capacitación</t>
  </si>
  <si>
    <t>Realizar capacitación en Código de Tránsito y manejo del Simit</t>
  </si>
  <si>
    <t>Capacitación realizada</t>
  </si>
  <si>
    <t>Código de integridad</t>
  </si>
  <si>
    <t>Se debe implementar el Código de Integridad a través de las actividades inherentes al desarrollo de la Caja de Herramientas establecida por la función pública, y una vez adoptado el Código de Integridad se debe socializar a todos los funciones de la entidad.</t>
  </si>
  <si>
    <t>Socialización</t>
  </si>
  <si>
    <t>1 vez, en el tercer cuatrimestre del 2022</t>
  </si>
  <si>
    <t>Código de Integridad socializado</t>
  </si>
  <si>
    <t>Perdida de recursos económicos</t>
  </si>
  <si>
    <t>Evitar caducidades de comparendos en los términos de Ley</t>
  </si>
  <si>
    <t>Revisión diaria del reporte de comparendos a caducar y prescribir</t>
  </si>
  <si>
    <t>Plataforma SIMIT</t>
  </si>
  <si>
    <t>Revisar diariamente la plataforma SIMIT</t>
  </si>
  <si>
    <t>Reportes</t>
  </si>
  <si>
    <t>Reportes realizados</t>
  </si>
  <si>
    <t>Posibilidad de recibir o solicitar cualquier dádiva o beneficio a nombre propio o de terceros con el fin de ocultar, destruir expedientes, ordenes de comparendos y sus soportes</t>
  </si>
  <si>
    <t>Perdida de Expedientes y material probatorio</t>
  </si>
  <si>
    <t>Reducir Mitigar</t>
  </si>
  <si>
    <t>Realizar capacitación en manejo y organización de archivos</t>
  </si>
  <si>
    <t>Jefe Oficina de tránsito y transportes</t>
  </si>
  <si>
    <t>Numero de capacitaciones realizadas</t>
  </si>
  <si>
    <t xml:space="preserve">Asignación de responsabilidades por sección </t>
  </si>
  <si>
    <t xml:space="preserve">Designar un responsable para cada proceso </t>
  </si>
  <si>
    <t>Designación realizada</t>
  </si>
  <si>
    <t>Realizar el cambio del responsable</t>
  </si>
  <si>
    <t>Datos de la persona designada</t>
  </si>
  <si>
    <t>Número de expedientes agrupados</t>
  </si>
  <si>
    <t xml:space="preserve">Desorganización en Archivo </t>
  </si>
  <si>
    <t>Organización de expedientes en un solo lugar</t>
  </si>
  <si>
    <t>Agrupar todos los expedientes o carpetas en un solo lugar</t>
  </si>
  <si>
    <t xml:space="preserve">Expedientes </t>
  </si>
  <si>
    <t>Contratar personal experto en el tema</t>
  </si>
  <si>
    <t>Contratación realizada</t>
  </si>
  <si>
    <t>Personal Contratado</t>
  </si>
  <si>
    <t>Levantamiento del Inventario Documental actualizado periódicamente durante toda la vigencia 2022</t>
  </si>
  <si>
    <t>Agrupar de manera organizada todas las carpetas, expedientes legales y de comparendos</t>
  </si>
  <si>
    <t>Expedientes agrupados</t>
  </si>
  <si>
    <t>Numero de carpetas, expedientes y comparendos organizados</t>
  </si>
  <si>
    <t>Digitalización de toda la documentación</t>
  </si>
  <si>
    <t>Digitalizar toda la documentación existente en la dependencia según el área que pertenece</t>
  </si>
  <si>
    <t>Medios Magnéticos</t>
  </si>
  <si>
    <t>Numero de archivos digitalizados</t>
  </si>
  <si>
    <t>Degradación de la imagen corporativa</t>
  </si>
  <si>
    <t>Posibilidad de recibir o solicitar cualquier dádiva o beneficio a nombre propio o de terceros con el fin de realizar manipulación de los equipos de cómputo.</t>
  </si>
  <si>
    <t>Falta de sistemas de información con trazabilidad apara hacer seguimiento a los procesos</t>
  </si>
  <si>
    <t>Seguimiento a los procesos</t>
  </si>
  <si>
    <t>Realizar el mapa de procesos y realizar seguimiento a implementación</t>
  </si>
  <si>
    <t>Mapa de Procesos y seguimiento</t>
  </si>
  <si>
    <t>Capacitar al personal en procesos y procedimientos</t>
  </si>
  <si>
    <t>Solicitar la consecución de recursos o de equipos de cómputos para cubrir las necesidades de la oficina de tránsito</t>
  </si>
  <si>
    <t>Realizar inventario de equipos obsoletos y solicitar la adquisición de nuevos equipos</t>
  </si>
  <si>
    <t>Inventario de equipos</t>
  </si>
  <si>
    <t>Solicitar ante la administración central u otros entes la donación de equipos de última generación</t>
  </si>
  <si>
    <t>Solicitudes</t>
  </si>
  <si>
    <t>Inventario realizado</t>
  </si>
  <si>
    <t>Ausencia de software propio para el desarrollo eficaz y eficiente de procesos administrativos</t>
  </si>
  <si>
    <t>Análisis para la adquisición del software</t>
  </si>
  <si>
    <t>Realizar convenios o adquirir software</t>
  </si>
  <si>
    <t xml:space="preserve">Software </t>
  </si>
  <si>
    <t>Solicitar mediante convenio el alquiler de un software</t>
  </si>
  <si>
    <t>Software obtenido</t>
  </si>
  <si>
    <t>Falta de mantenimiento preventivo</t>
  </si>
  <si>
    <t>Realizar mantenimientos preventivo</t>
  </si>
  <si>
    <t>Realizar mantenimiento preventivo cada tres meses</t>
  </si>
  <si>
    <t>Mantenimiento</t>
  </si>
  <si>
    <t>Adquirir nuevos equipos</t>
  </si>
  <si>
    <t>adquisiciones</t>
  </si>
  <si>
    <t>Mantenimientos realizados</t>
  </si>
  <si>
    <t>Posibilidad de recibir o solicitar cualquier dádiva o beneficio a nombre propio o de terceros con el objetivo de realizar trámites sin el lleno de los requisitos establecidos por la Ley.</t>
  </si>
  <si>
    <t>Procedimientos mal realizados</t>
  </si>
  <si>
    <t>Socialización del Manual de Procesos y Procedimiento</t>
  </si>
  <si>
    <t>Realizar mesa de trabajo para socializar el manual de procesos y procedimientos</t>
  </si>
  <si>
    <t>mesa de trabajo</t>
  </si>
  <si>
    <t>Mesas de trabajo realizadas</t>
  </si>
  <si>
    <t>Hacer seguimiento a los resultados en los controles</t>
  </si>
  <si>
    <t>Falta de conocimientos</t>
  </si>
  <si>
    <t>Capacitaciones en gestión de trámites y atención al usuario</t>
  </si>
  <si>
    <t>Verificar la realización de la capacitación y la asistencia a la misma</t>
  </si>
  <si>
    <t>Realizar nuevas capacitaciones</t>
  </si>
  <si>
    <t>Capacitaciones</t>
  </si>
  <si>
    <t>Número de funcionarios asistentes</t>
  </si>
  <si>
    <t>Realizar seguimiento a los trámites realizados</t>
  </si>
  <si>
    <t>Realizar informe mensual de todos los tramites realizados y verificar requisitos</t>
  </si>
  <si>
    <t>Informes realizados</t>
  </si>
  <si>
    <t>Desconocimiento de la Ley</t>
  </si>
  <si>
    <t>Orientación legal sobre trámites y requisitos</t>
  </si>
  <si>
    <t>Capacitación sobre el manejo y realización de todos los trámites que realiza la dependencia</t>
  </si>
  <si>
    <t>Documentar todos los procedimientos</t>
  </si>
  <si>
    <t>Realizar el levantamiento del paso a paso de todos los procedimientos de la dependencia</t>
  </si>
  <si>
    <t>procedimientos</t>
  </si>
  <si>
    <t>Realizar cambios a nivel de dependencias</t>
  </si>
  <si>
    <t>Cambios</t>
  </si>
  <si>
    <t>Procedimientos realizados</t>
  </si>
  <si>
    <t xml:space="preserve">PROCESO GESTIÓN EN LA PARTICIPACIÓN CIUDADANA </t>
  </si>
  <si>
    <t>Posibilidad de recibir o solicitar cualquier dádiva o beneficio a nombre propio o de terceros con el objetivo de no fortalecer los espacios de la Secretaria de Equidad y Poder Popular.</t>
  </si>
  <si>
    <t>Listado de asistencia a las capacitaciones realizadas</t>
  </si>
  <si>
    <t>Secretaria de Equidad y Poder Popular/ Bienestar Social (TH)</t>
  </si>
  <si>
    <t>Jefe Oficina de Talento Humano</t>
  </si>
  <si>
    <t>Fortalecimiento de la Secretatia de Equidad y Poder Popular</t>
  </si>
  <si>
    <t>Fácil modificación del tipo de beneficiario</t>
  </si>
  <si>
    <t>Creación o estandarización de un modelo de asignación de recursos o beneficios a personas vulnerables</t>
  </si>
  <si>
    <t>Secretaria de Equidad y Poder Popular</t>
  </si>
  <si>
    <t>Posibilidad de recibir o solicitar cualquier dádiva o beneficio a nombre propio o de terceros con el fin de Asignar ayudas a familias o personas que no se encuentren en condición de vulnerabilidad</t>
  </si>
  <si>
    <t>Oficina de Talento Humano</t>
  </si>
  <si>
    <t>Fortalecimiento de la planta de personal de la Secretaria de Equidad y Poder Popular</t>
  </si>
  <si>
    <t>Inclusión de disposiciones específicas y direccionados dentro del pliego de condiciones</t>
  </si>
  <si>
    <t>Designar un abogado encargado de los temas de contratación</t>
  </si>
  <si>
    <t>PROCESO GESTIÓN DE LA INFRAESTRUCTURA</t>
  </si>
  <si>
    <t>Posibilidad de recibir o solicitar cualquier dádiva o beneficio a nombre propio o de terceros con el fin de estructurar proyectos de inversión orientados a favorecer a un participante</t>
  </si>
  <si>
    <t>Desconocimiento y/o inexperiencia de las etapas y normas para planeación de proyectos</t>
  </si>
  <si>
    <t>Designación de profesional especializado experto y un equipo interdisciplinario como apoyo en formulación de proyectos</t>
  </si>
  <si>
    <t>Secretario de Infraestructura</t>
  </si>
  <si>
    <t>Presentación del proyecto con la metodología y la evidencia de insumos para su formulación</t>
  </si>
  <si>
    <t>Secretario de infraestructura</t>
  </si>
  <si>
    <t>cada vez que se presenta un proyecto</t>
  </si>
  <si>
    <t># de proyectos aprobados</t>
  </si>
  <si>
    <t>Posibilidad de recibir o solicitar cualquier dádiva o beneficio a nombre propio o de terceros con el objetivo de elaborar estudios previos y pliegos de condiciones cuyos requisitos jurídico direccionen la adjudicación del contrato a un oferente en particular. Conocido como pliegos a la medida</t>
  </si>
  <si>
    <t>Desconocimiento de manual de Contratación</t>
  </si>
  <si>
    <t>Plan interno de capacitación sobre contratación estatal</t>
  </si>
  <si>
    <t>Capacitar a los profesionales encargados del manejo de la etapa precontractual en la Secretaria de Infraestructura</t>
  </si>
  <si>
    <t>Secretaria de Infraestructura</t>
  </si>
  <si>
    <t># de funcionarios capacitados</t>
  </si>
  <si>
    <t>Aplicación de formatos estándares  para  estudios previos y pliegos de condiciones  de Colombia compra Eficiente</t>
  </si>
  <si>
    <t>Realizar los modelos fijos, conforme a las normas vigentes de Colombia Compra eficiente</t>
  </si>
  <si>
    <t>Se anexan modelos de todas las etapas del modelo contractual</t>
  </si>
  <si>
    <t>Secretario de Infraestructura y Jefe de Oficina de Contratación</t>
  </si>
  <si>
    <t>Aplicar los modelos fijos, conforme a las normas vigentes de Colombia Compra Eficiente</t>
  </si>
  <si>
    <t>Pantallazos del proceso en Secop II</t>
  </si>
  <si>
    <t># de procesos proyectados</t>
  </si>
  <si>
    <t>Posibilidad de recibir o solicitar cualquier dádiva o beneficio a nombre propio o de terceros para demorar los informes de obra necesarios para  generar pagos de contratos de obra</t>
  </si>
  <si>
    <t>Desconocimiento de los deberes y obligaciones como  interventor y /o supervisor</t>
  </si>
  <si>
    <t>Seguimiento periódico del secretario a persona asignada para la supervisión y/o interventoría</t>
  </si>
  <si>
    <t xml:space="preserve">Comités de obras </t>
  </si>
  <si>
    <t>Actas de comité de obra e informes de supervisión</t>
  </si>
  <si>
    <t>Verifica el cumplimiento del cronograma de obra y pagos</t>
  </si>
  <si>
    <t xml:space="preserve">Actas, visitas de obra, registros fotográficos </t>
  </si>
  <si>
    <t>Secretario de Infraestructura y/o apoyo a la supervisor</t>
  </si>
  <si>
    <t># de actas y avance de obra programado</t>
  </si>
  <si>
    <t xml:space="preserve">Posibilidad de recibir o solicitar cualquier dádiva o beneficio a nombre propio o de terceros con el fin de realizar un seguimiento  deficiente a la  interventoría y/o apoyo a la supervisión </t>
  </si>
  <si>
    <t>Incumplimiento de sus deberes contractuales</t>
  </si>
  <si>
    <t>Actas de comité y compromisos de las partes</t>
  </si>
  <si>
    <t>mensuales</t>
  </si>
  <si>
    <t>Desconocimiento de las normas contractuales vigentes para seguimiento de obras como  interventor y/o supervisor</t>
  </si>
  <si>
    <t xml:space="preserve">PROCESO GESTIÓN DEL CONTROL INTERNO </t>
  </si>
  <si>
    <t>Posibilidad de recibir o solicitar cualquier dádiva o beneficio a nombre propio o de terceros con el fin de No reportar alguna inconsistencia en el estudio para dar visto bueno al reembolso de caja menor</t>
  </si>
  <si>
    <t>Ausencia de valores Éticos, ausencia de mecanismos de control</t>
  </si>
  <si>
    <t>Las cajas menores deben contener todos los soportes necesarios para emitir un visto bueno</t>
  </si>
  <si>
    <t xml:space="preserve">Revisar las cajas menores acorde a las exigencias de ley, </t>
  </si>
  <si>
    <t>Cajas menores aprobadas con el lleno de los requisitos</t>
  </si>
  <si>
    <t>Jefe de  la Oficina de control Interno</t>
  </si>
  <si>
    <t>Se remite la situación a Control Disciplinario por ser de su competencia</t>
  </si>
  <si>
    <t>Jefe de Control Interno</t>
  </si>
  <si>
    <t>Detección de Acción Irregular/Remisión a Oficina de Control Disciplinario</t>
  </si>
  <si>
    <t>Amiguismo</t>
  </si>
  <si>
    <t>Solo se tiene en cuenta la ejecución correcta de la caja menor</t>
  </si>
  <si>
    <t>Posibilidad de recibir o solicitar cualquier dádiva o beneficio a nombre propio o de terceros para omitir información relevante en el desarrollo de las auditorías internas</t>
  </si>
  <si>
    <t>Asignar  a funcionarios  con un alto grado de compromiso con la entidad en el  ejercicio de Auditorías Internas</t>
  </si>
  <si>
    <t>Cumplir con los protocolos exigidos en el desarrollo de las Auditoria Internas</t>
  </si>
  <si>
    <t>Auditorías Internas con el lleno  de los protocolos establecidos</t>
  </si>
  <si>
    <t>Deficientes  controles en el proceso</t>
  </si>
  <si>
    <t>Ejecutar las Auditorias con un protocolo asignado  de manera que se establezca claridad en el accionar de la Auditoria</t>
  </si>
  <si>
    <t xml:space="preserve">Seguir paso a paso el protocolo de Auditoria y presentarlos. </t>
  </si>
  <si>
    <t>Posibilidad de recibir o solicitar cualquier dádiva o beneficio a nombre propio o de terceros con el fin de no reportar las no conformidades, hallazgos a los entes de control</t>
  </si>
  <si>
    <t>Asignación de funcionarios con alto grado de compromiso con la entidad</t>
  </si>
  <si>
    <t>En caso de presentarse alguna inconsistencia, hallazgo o no conformidad que no se detecte a tiempo en la entidad y se logre la materialización del riesgo reportar a los entes de control</t>
  </si>
  <si>
    <t xml:space="preserve">reportes </t>
  </si>
  <si>
    <t>Reporte a entes de control y a la Oficina de Control Interno disciplinario</t>
  </si>
  <si>
    <t>Remisión</t>
  </si>
  <si>
    <t>Cumplimiento de la Normatividad vigente, con respecto a la obligatoriedad del reporte a los entes de control (Res. 403 de 2020) de la CGR.</t>
  </si>
  <si>
    <t>Posibilidad de recibir o solicitar cualquier dádiva o beneficio a nombre propio o de terceros con el fin de Manipular los informes reglamentarios (austeridad en el gasto, defensa judicial y/o PQRS) para ocultar deficiencias</t>
  </si>
  <si>
    <t>Realizar informes de acuerdo a la norma y protocolos establecidos</t>
  </si>
  <si>
    <t>Deteccion de Accion Irregular/Remision a Oficina de Control Disciplinario</t>
  </si>
  <si>
    <t>Cumplir  con la normatividad vigente</t>
  </si>
  <si>
    <t>PROCESO GESTIÓN DEL CONTROL INTERNO DISCIPLINARIO</t>
  </si>
  <si>
    <t xml:space="preserve">Posibilidad de recibir o solicitar cualquier dádiva o beneficio a nombre propio o de terceros con el objetivo de generar vencimiento de términos procesales en los procesos disciplinarios e impedir el reculado de pruebas </t>
  </si>
  <si>
    <t xml:space="preserve"> Compañerismo entre funcionarios de la entidad. </t>
  </si>
  <si>
    <t xml:space="preserve">Crear espacios de capacitación para el personal que ejerza la función disciplinaria al interior de la Entidad. </t>
  </si>
  <si>
    <t>Capacitación dirigida a los funcionarios de la Entidad y a los destinatarios de los servicios que esta ofrece, con el fin de prevenir cualquier tipo de conducta que afecte los deberes funcionales. (Componente en armonía con los  ítems  en donde también se requiere de capacitaciones)</t>
  </si>
  <si>
    <t xml:space="preserve">Contratación o vinculación  de personal  ( natural o jurídica) que desde la oficina de control disciplinario permita la capacitación del personal. </t>
  </si>
  <si>
    <t>Oficina de Control Disciplinario, oficina de talento humano y/o bienestar</t>
  </si>
  <si>
    <t>Remover del cargo a la persona que incurre en dicha conducta</t>
  </si>
  <si>
    <t>Adelantar la acción disciplinaria, penal y administrativa a que hubiera lugar</t>
  </si>
  <si>
    <t xml:space="preserve">Jefe de Oficina de Control Disciplinario. </t>
  </si>
  <si>
    <t>Cuanto se requiera</t>
  </si>
  <si>
    <t>No ejecución de conductas que atenten contra el recto funcionamiento de la dependencia</t>
  </si>
  <si>
    <t>Ausencia de controles y/o mecanismos de seguimiento</t>
  </si>
  <si>
    <t>Elaboración de un tablero de control o la adquisición de software que de manera automática advierta sobre el vencimiento de los términos</t>
  </si>
  <si>
    <t xml:space="preserve">Adelantar las acciones administrativas al interior de la entidad, con el fin de lograr bien sea la elaboración de un tablero de control o la adquisición de un software que ayuda a prevenir los vencimientos de términos </t>
  </si>
  <si>
    <t xml:space="preserve">Oficiar a la oficina de las tecnologías de la información , secretaría general y secretaría de hacienda, con el fin de coadyuvar en las gestiones que permitan la obtención del mecanismo propuesto. </t>
  </si>
  <si>
    <t>Oficina de las tecnologías  de información, secretaría general, de hacienda y oficina de control disciplinario.</t>
  </si>
  <si>
    <t>Adelantar las actuaciones administrativas a que hubiere lugar o penales</t>
  </si>
  <si>
    <t xml:space="preserve">queja o denuncia </t>
  </si>
  <si>
    <t xml:space="preserve">Jefe de Oficina de Control Disciplinario </t>
  </si>
  <si>
    <t xml:space="preserve">Coadyuvar en la erradicación de los vencimientos de términos procesales </t>
  </si>
  <si>
    <t xml:space="preserve">Posibilidad de recibir o solicitar cualquier dádiva o beneficio a nombre propio o de terceros para generar vencimiento de términos procesales que ocasionen la caducidad o prescripción de la acción disciplinaria </t>
  </si>
  <si>
    <t xml:space="preserve">Amiguismo entre funcionarios </t>
  </si>
  <si>
    <t xml:space="preserve">Capacitación a los funcionarios con el fin de indicar las consecuencias que podría generar cualquier tipo de favorecimiento en las actuaciones disciplinarias. </t>
  </si>
  <si>
    <t>Capacitación dirigida a los funcionarios de la Entidad y a los destinatarios de los servicios que esta ofrece, con el fin de prevenir cualquier tipo de conducta que afecte los deberes funcionales.  ( Componente en armonía con los  ítems  en donde también se requiere de capacitaciones)</t>
  </si>
  <si>
    <t xml:space="preserve">Contratación o vinculación de personal  ( natural o jurídica) que desde la oficina de control disciplinario permita la capacitación del personal. </t>
  </si>
  <si>
    <t xml:space="preserve">Adelantar las acciones disciplinarias y penales a que haya lugar </t>
  </si>
  <si>
    <t xml:space="preserve">presentar informe o denuncia a las entidades administrativas o judiciales a que haya lugar </t>
  </si>
  <si>
    <t>Jefe de oficina de Control disciplinario</t>
  </si>
  <si>
    <t>cuanto se requiera</t>
  </si>
  <si>
    <t>Falta de control o seguimiento a los procesos</t>
  </si>
  <si>
    <t>elaboración de un tablero de control o la adquisición de software que de manera automática advierta sobre el vencimiento de los términos</t>
  </si>
  <si>
    <t xml:space="preserve">Adelantar las acciones administrativas y necesarias con el fin de poner en funcionamiento el tablero de control digital o adquisición de un software que permite prevenir el vencimiento de términos </t>
  </si>
  <si>
    <t>Oficina de Control Disciplinario, solicitud de apoyo  a la oficina de las Tic</t>
  </si>
  <si>
    <t>expedir el acto administrativo correspondiente que declara el fenómeno de la prescripción o de la caducidad</t>
  </si>
  <si>
    <t xml:space="preserve">dar inicio a las actuaciones a que haya lugar, bien sean disciplinarias o judiciales </t>
  </si>
  <si>
    <t>Jefe de oficina de control disciplinario</t>
  </si>
  <si>
    <t xml:space="preserve">cuanto se requiera </t>
  </si>
  <si>
    <t>Posibilidad de recibir o solicitar cualquier dádiva o beneficio a nombre propio o de terceros con el fin de violentar la reserva de los procesos y conseguir información respecto de los pormenores de su trámite.</t>
  </si>
  <si>
    <t>Desconocimiento en cuanto al protocolo o condiciones para el suministro de la información</t>
  </si>
  <si>
    <t xml:space="preserve">Fomentar el crecimiento cognitivo a través de las capacitaciones de los funcionarios que tienen injerencia en la actividad disciplinaria </t>
  </si>
  <si>
    <t xml:space="preserve">Capacitación dirigida a los funcionarios de la Entidad y a los destinatarios de los servicios que esta ofrece,  es decir a la comunidad en general ,  con el fin de prevenir cualquier tipo de conducta que afecte los deberes funcionales. (Componente en armonía con los  ítems  en donde también se requiere de capacitaciones) </t>
  </si>
  <si>
    <t xml:space="preserve">Contratación vinculación  de personal  ( natural o jurídica) que desde la oficina de control disciplinario permita la capacitación del personal. </t>
  </si>
  <si>
    <t>expedir el acto administrativo correspondiente que declara el fenómeno de la prescripción o de la caducidad, y si corresponde dar traslado a la autoridad correspondiente</t>
  </si>
  <si>
    <t xml:space="preserve">cuanto se requiera, teniendo en cuenta los plazos señalados en la Ley que aplique al caso correspondiente. </t>
  </si>
  <si>
    <t>Posibilidad de recibir o solicitar cualquier dádiva o beneficio a nombre propio o de terceros para alterar o proferir decisiones que beneficien a cualquiera de los sujetos procesales .</t>
  </si>
  <si>
    <t xml:space="preserve">Ausencia de revisión a los proyectos y/o decisiones que se profieren por parta del personal </t>
  </si>
  <si>
    <t xml:space="preserve">Revisar que el acervo probatorio sea concurrente con la decisión que se profiere y que esta guarde relación con los lineamientos normativos y judiciales que el asunto sometido a consideración  se hayan proferido en las altas corporaciones. </t>
  </si>
  <si>
    <t>Socialización con el profesional a cargo  de proyectar las decisiones.</t>
  </si>
  <si>
    <t xml:space="preserve">Realizar  gestión para la vinculación de personal capacitado en materias disciplinarias y afines para la oficina de Control Disciplinario </t>
  </si>
  <si>
    <t xml:space="preserve">Jefe de oficina de control Disciplinario, recursos humanos, oficina de contratación </t>
  </si>
  <si>
    <t>instauran las denuncias penales y disciplinarias a que hayan lugar</t>
  </si>
  <si>
    <t>documental que corresponde justamente a la denuncia ante la fiscalía o el informe ante procuraduría general de la nación</t>
  </si>
  <si>
    <t xml:space="preserve">Posibilidad de recibir o solicitar cualquier dádiva o beneficio a nombre propio o de terceros con el objetivo de No ejecutarse las sanciones ,o hacerse tardíamente </t>
  </si>
  <si>
    <t>Uso indebido del cargo/amiguismo</t>
  </si>
  <si>
    <t>Establecimiento de protocolos sobre el manejo de la información que se debe registrar</t>
  </si>
  <si>
    <t>Revisión pormenorizada de los expedientes, y elaboración de un protocolo según las normas de archivo que permita establecer el estado en el cual se encuentra cada proceso a fin de poder ejercer control sobre la trazabilidad de la información y/o documentación que se expide conforme a las ritualidades de la ley 734 de 2002, o la que se encuentre vigente</t>
  </si>
  <si>
    <t>elaboración de un protocolo o documento que permita el manejo de la información  de cada proceso</t>
  </si>
  <si>
    <t>jefe de oficina de disciplinario con gestión, solicitando apoyo de gestión documental de ser necesario</t>
  </si>
  <si>
    <t>dar trámite al inicio de la acción disciplinaria o administrativa a que hubiere lugar</t>
  </si>
  <si>
    <t xml:space="preserve">documental que corresponde justamente con el  adelantamiento de oficio de la actuación o con el traslado de informe a la procuraduría si es necesario. </t>
  </si>
  <si>
    <t xml:space="preserve">jefe de oficina de contra disciplinario </t>
  </si>
  <si>
    <t xml:space="preserve">Capacitación dirigida a los funcionarios de la Entidad y a los destinatarios de los servicios que esta ofrece, con el fin de prevenir cualquier tipo de conducta que afecte los deberes funcionales ( componente en armonía con los demás ejes que requieren capacitaciones ) </t>
  </si>
  <si>
    <t xml:space="preserve">Contratación de personal  ( natural o jurídica) que desde la oficina de control disciplinario permita la capacitación del personal. </t>
  </si>
  <si>
    <t>Jefe de oficina de Control Disciplinario, recursos humanos, oficina de contratación y hacienda</t>
  </si>
  <si>
    <t xml:space="preserve">Posibilidad de recibir o solicitar cualquier dádiva o beneficio a nombre propio o de terceros para no registrar ante la procuraduría las sanciones disciplinarias que se profieren al interior de la entidad </t>
  </si>
  <si>
    <t xml:space="preserve">Presión </t>
  </si>
  <si>
    <t xml:space="preserve">jefe de oficina de control disciplinario, y si se requiere solicitar apoyo de gestión documental </t>
  </si>
  <si>
    <t>documental, bajo el entendido del inicio de la acción correspondiente o de correr traslado a la Procuraduría General, si se considera necesario</t>
  </si>
  <si>
    <t>tráfico de influencias</t>
  </si>
  <si>
    <t xml:space="preserve">Posibilidad de recibir o solicitar cualquier dádiva o beneficio a nombre propio o de terceros con el fin de ocasionar la perdida de pérdida o destrucción de los expedientes </t>
  </si>
  <si>
    <t xml:space="preserve">archivo digital por medio de una nube o la adquisición de un  software en el cual reposen todas las actuaciones que se despliegan dentro del proceso </t>
  </si>
  <si>
    <t>Oficiar a la oficina de Recursos físicos o Secretaría General, con el fin de que coadyuve en la adquisición Locke para oficina o habilitación de un espacio que preste la garantía de seguridad de los expedientes activos que reposan en la oficina de control disciplinario</t>
  </si>
  <si>
    <t xml:space="preserve">Compra de un locker o la habilitación de un espacio con garantía de seguridad </t>
  </si>
  <si>
    <t xml:space="preserve">Jefe de oficina de control disciplinario, secretaría general y/o hacienda </t>
  </si>
  <si>
    <t xml:space="preserve">garantizar la debida guarda de los expedientes disciplinarios y prevenir conductas que atenten contra el buen funcionamiento de la oficina </t>
  </si>
  <si>
    <t>compañerismo y/u amiguismo</t>
  </si>
  <si>
    <t>Habilitación de un espacio seguro y bajo llave</t>
  </si>
  <si>
    <t xml:space="preserve">Adelantar las acciones administrativas necesarias para la consecución de las nube o el software que permita la guarda de los expedientes también en medio digital a tono con las nuevas tecnologías </t>
  </si>
  <si>
    <t>Oficiar a la oficina de las tecnologías de la información , secretaría general y secretaría de hacienda, con el fin de coadyuvar en las gestiones que permitan la obtención del mecanismo propuesta o</t>
  </si>
  <si>
    <t>PROCESO GESTIÓN ATENCIÓN A LA MUJER</t>
  </si>
  <si>
    <t>Posibilidad de recibir o solicitar cualquier dádiva o beneficio a nombre propio o de terceros con el objetivo de Para favorecer económicamente por asesoría u orientación de procesos ofrecidos en la Secretaría</t>
  </si>
  <si>
    <t>Ausencia de los mecanismos de seguimiento y control</t>
  </si>
  <si>
    <t xml:space="preserve">Implementación  del instrumento de seguimiento y control del jefe inmediato </t>
  </si>
  <si>
    <t>Diseñar un protocolo de atención que permita ejercer supervisión y control de los procesos iniciados en la secretaría</t>
  </si>
  <si>
    <t>Contrato de profesional en derecho y con experiencia en Ley 1257 de 2008</t>
  </si>
  <si>
    <t>Secretaria de la Mujer y Equidad de Género</t>
  </si>
  <si>
    <t xml:space="preserve">Se implementa la herramienta de control y seguimiento </t>
  </si>
  <si>
    <t>Documento</t>
  </si>
  <si>
    <t xml:space="preserve">Secretaría de la Mujer y Equidad de Género </t>
  </si>
  <si>
    <t>Cada vez que se tramite una solicitud de atención a la secretaría</t>
  </si>
  <si>
    <t>Número de mujeres atendidas - Número de Casos Atendidos</t>
  </si>
  <si>
    <t>Posibilidad de recibir o solicitar cualquier dádiva o beneficio a nombre propio o de terceros para Seleccionar personal cuyos perfiles no correspondan a las necesidades de la Secretaría.</t>
  </si>
  <si>
    <t xml:space="preserve">Tráfico de influencia </t>
  </si>
  <si>
    <t>Sensibilización sobre los lineamientos establecidos en la normatividad para la selección de personal</t>
  </si>
  <si>
    <t>Taller para informar las normas vigentes para selección de personal</t>
  </si>
  <si>
    <t>Listados de asistencia y fotos</t>
  </si>
  <si>
    <t>Realizar el taller con todos los funcionarios y contratistas de la Secretaría</t>
  </si>
  <si>
    <t>Lista de Asistencia, fotos</t>
  </si>
  <si>
    <t xml:space="preserve"> Profesional Univeritario 4°</t>
  </si>
  <si>
    <t>un día</t>
  </si>
  <si>
    <t>Conocimeinto y determinación de los perfiles acádemicos y experiencia laboral</t>
  </si>
  <si>
    <t>Revisión y clasificación de las certificaciones laborales.</t>
  </si>
  <si>
    <t>Implementar un formato de verificación de cumplimiento de requisitos exigidos para el desempeño del contrato</t>
  </si>
  <si>
    <t>Formato de verificación</t>
  </si>
  <si>
    <t>Talento Humano</t>
  </si>
  <si>
    <t xml:space="preserve">#de contratos de la Secretaria de la Mujer  evaluados/#de contratos ejecutados </t>
  </si>
  <si>
    <t>Amiguismo y clientelismo</t>
  </si>
  <si>
    <t>Verificación de los perfiles</t>
  </si>
  <si>
    <t xml:space="preserve">definir los perfiles que se requieren en la secretaria </t>
  </si>
  <si>
    <t xml:space="preserve">Oficios, comunicaciones </t>
  </si>
  <si>
    <t>Evaluar y Verificar las certificaciones aportadas</t>
  </si>
  <si>
    <t>Documento o formato de  evaluación</t>
  </si>
  <si>
    <t>Secretaría de la Mujer</t>
  </si>
  <si>
    <t xml:space="preserve">Número de Estudios Previos            Número de certificaciones de  Idoneidad </t>
  </si>
  <si>
    <t>Falta de Ética</t>
  </si>
  <si>
    <t xml:space="preserve">Promoción del código de integralidad </t>
  </si>
  <si>
    <t xml:space="preserve">Taller de Implementación del Código de integralidad </t>
  </si>
  <si>
    <t xml:space="preserve">Listado de asistencia </t>
  </si>
  <si>
    <t>Transparencia de la Gobernación</t>
  </si>
  <si>
    <t>Realizar el taller</t>
  </si>
  <si>
    <t>Listado de Asistencia y Fotos</t>
  </si>
  <si>
    <t>Transparencia gobernación</t>
  </si>
  <si>
    <t>Un día</t>
  </si>
  <si>
    <t>Número de funcionarios con valores y principios éticos fortalecidos</t>
  </si>
  <si>
    <t>Posibilidad de recibir o solicitar cualquier dádiva o beneficio a nombre propio o de terceros con el objetivo de Informar de manera tardía las denuncias y/o requerimientos de las mujeres</t>
  </si>
  <si>
    <t>Implementación de un sistema de registro de denuncias</t>
  </si>
  <si>
    <t xml:space="preserve">Implementar un registro de control de traslado de las denuncias </t>
  </si>
  <si>
    <t>El registro</t>
  </si>
  <si>
    <t xml:space="preserve">Secretaria de la Mujer </t>
  </si>
  <si>
    <t>Registrar y dar un código a cada denuncia y remisión de la misma a la entidad competente.</t>
  </si>
  <si>
    <t>Oficios, reportes de los trámites realizados</t>
  </si>
  <si>
    <t>Secretaria Ejecutiva</t>
  </si>
  <si>
    <t>Cada vez que ocurra la denuncia</t>
  </si>
  <si>
    <t>Número de mujeres atendidas y número de denuncias enviadas</t>
  </si>
  <si>
    <t>Posibilidad de recibir o solicitar cualquier dádiva o beneficio a nombre propio o de terceros para deficiente divulgación y promoción de la política pública de mujeres</t>
  </si>
  <si>
    <t xml:space="preserve">Ausencia de los mecanismos de seguimiento de la promoción de la Política Pública </t>
  </si>
  <si>
    <t>Coordinación de una estrategia de difusión de la Política</t>
  </si>
  <si>
    <t>Implementar un registro de las promociones que realiza la entidad con el propósito de fortalecer los canales de denuncia y atención a la mujer</t>
  </si>
  <si>
    <t>Verificación por parte del profesional a cargo de liderar el tema al interior de la Secretaría</t>
  </si>
  <si>
    <t>Profesional Asignado</t>
  </si>
  <si>
    <t>Anuel</t>
  </si>
  <si>
    <t>PROCESO GESTIÓN TURISMO</t>
  </si>
  <si>
    <t xml:space="preserve">Posibilidad de recibir o solicitar cualquier dádiva o beneficio a nombre propio o de terceros para el recibido a satisfacción de contratos y convenios sin el cumplimiento de las actividades.    </t>
  </si>
  <si>
    <t>Manual o procedimiento de supervisión desactualizado y/o inexistente  en la normatividad legal vigente</t>
  </si>
  <si>
    <t>Revision de rigor por parte del supervisor del contrato</t>
  </si>
  <si>
    <t xml:space="preserve">Acta de revision </t>
  </si>
  <si>
    <t xml:space="preserve">Jefe de la oficina de Turismo </t>
  </si>
  <si>
    <t>Realizar seguimiento para la verificación del cumplimiento de los controles establecidos.</t>
  </si>
  <si>
    <t>Esquemas de supervisión aplicados a los procesos contractuales</t>
  </si>
  <si>
    <t xml:space="preserve">personal capacitacitado y actualizado </t>
  </si>
  <si>
    <t xml:space="preserve">Evaluación de las necesidades de talento humano deficientes </t>
  </si>
  <si>
    <t xml:space="preserve">Realizar estudios de rigor de evaluacion de las necesidades de talento humano a tarves de de solicitudes de insuficiencia de personal </t>
  </si>
  <si>
    <t xml:space="preserve">Acta estudio de necesidades de personal en la oficina de turismo Actas estudios de carga laboral </t>
  </si>
  <si>
    <t xml:space="preserve">Realizar seguimiento para la verificación del cumplimiento de los controles establecidos.
</t>
  </si>
  <si>
    <t xml:space="preserve">Contratacion de personal idoneo </t>
  </si>
  <si>
    <t>Posibilidad de recibir o solicitar cualquier dádiva o beneficio a nombre propio o de terceros con el fin de alterar o manipular la información y/o documentos oficiales para favor interes propios o de terceros.</t>
  </si>
  <si>
    <t xml:space="preserve">Beneficio económico.
</t>
  </si>
  <si>
    <t>Designar un resposable de la custodia del arvhivo para salvaguardar la informacion, registro y documentos oficiles en la oficina de turismo</t>
  </si>
  <si>
    <t>Designación de responsable para el manejo de las comunicaciones y archivo</t>
  </si>
  <si>
    <t>Realizar seguimiento para la verificación del cumplimiento de los controles establecidos</t>
  </si>
  <si>
    <t>Favorecimiento de terceros</t>
  </si>
  <si>
    <t xml:space="preserve">PROCESO GESTIÓN  JURÍDICA </t>
  </si>
  <si>
    <t>Posibilidad de recibir o solicitar cualquier dádiva o beneficio a nombre propio o de terceros con el objetivo de no cumplir los terminos judiciales</t>
  </si>
  <si>
    <t>Falta de Etica Profesional</t>
  </si>
  <si>
    <t>Verificar informe mensual de gestion.</t>
  </si>
  <si>
    <t>verificar los antecedentes disciplinarios en los entes de Control, además verificar los antecedentes laborales con las entidades suministradas en la hoja de vida.</t>
  </si>
  <si>
    <t>Imprimir los antecedentes en los Entes de control.</t>
  </si>
  <si>
    <t>Secretaria Ejecutiva y/o tecnico Administrativo</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</si>
  <si>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</si>
  <si>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Oficio y queja.</t>
  </si>
  <si>
    <t>Jefe de la Oficina.</t>
  </si>
  <si>
    <t>inmediatamente</t>
  </si>
  <si>
    <t>una reunión mensual</t>
  </si>
  <si>
    <t>falta  de matriz y/o Software para actualizar el estado procesal.</t>
  </si>
  <si>
    <t>Incluirlo en el plan anual de adquisiciones</t>
  </si>
  <si>
    <t>Diligenciarla de manera inmediata, enla medida en que los procsos tengan actividad en los despachos judiciales.</t>
  </si>
  <si>
    <t xml:space="preserve">Elaboración de una planilla, con el fin que los funcionarios que ingresen a la plataforma la diligencien. </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</si>
  <si>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</si>
  <si>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Semanalmente</t>
  </si>
  <si>
    <t>Posibilidad de recibir o solicitar cualquier dádiva o beneficio a nombre propio o de terceros con el fin de no presentar Recursos</t>
  </si>
  <si>
    <t>Revisar antecedentes disciplinarios, verificar antecedentes laborales.</t>
  </si>
  <si>
    <t>Una vez al mes.</t>
  </si>
  <si>
    <t>Verificar informe mensual de gestion en cuanto a formulacion de recurso de Ley.</t>
  </si>
  <si>
    <t>Solicitar el informe mensualmente, acompañado de los respectivos soportes.</t>
  </si>
  <si>
    <t>Informe por escrito.</t>
  </si>
  <si>
    <t>Cada Abogado Litigante, adscrito a la Of. Asesora Juridica.</t>
  </si>
  <si>
    <t>Falta de creacion de matriz y/o Software para actualizar el estado procesal.</t>
  </si>
  <si>
    <t>Revisar diariamente el programa o la matriz, con el fin evidenciar las alertas que emita. De igual manera actualizarlos enla medida que los procesos tengan movimiento en los estraods judiciales.</t>
  </si>
  <si>
    <t>en la elaboración de la planilla es la Secretaria Ejecutiva y/o tecnico Administrativo, en lo atinente al diligenciamiento es cada abogado litigane.</t>
  </si>
  <si>
    <t>Posibilidad de recibir o solicitar cualquier dádiva o beneficio a nombre propio o de terceros con el fin de no informar a tiempo los fallos adversos</t>
  </si>
  <si>
    <t>Negligencia profesional.</t>
  </si>
  <si>
    <t>Profesional universitario y Jefe del Despacho.</t>
  </si>
  <si>
    <t>Consultar directamente con operador judicial estados de los procesos.</t>
  </si>
  <si>
    <t>Se solicita mensualemnte el informe por escrito verificado personalmente con el funcionario a cargo.</t>
  </si>
  <si>
    <t>Otorgar poder a varios profesionales para atender varios procesos.</t>
  </si>
  <si>
    <t>Presentación de informe una vez al mes.</t>
  </si>
  <si>
    <t>Poder otorgado y el Informe.</t>
  </si>
  <si>
    <t>Interés propio y/o a favor de terceros.</t>
  </si>
  <si>
    <t>Verificar antecedentes y generar control etico de la actuación.</t>
  </si>
  <si>
    <t>Revisar mensualmente en la pagina web de los entes de control.</t>
  </si>
  <si>
    <t>Profesional universitario.</t>
  </si>
  <si>
    <t>Posibilidad de recibir o solicitar cualquier dádiva o beneficio a nombre propio o de terceros con el fin de no presentar alegatos de conclusión.</t>
  </si>
  <si>
    <t>Falta de acceso a la información por parte de la Entidad territorial.</t>
  </si>
  <si>
    <t>Una vez al mes</t>
  </si>
  <si>
    <t>profesaional universitario y Jefe del Despacho.</t>
  </si>
  <si>
    <t>falta de creacion de matriz y/o Software para actualizar el estado procesal.</t>
  </si>
  <si>
    <t>Profesional universitario y Tecnico Administrativo.</t>
  </si>
  <si>
    <t xml:space="preserve">Posibilidad de recibir o solicitar cualquier dádiva o beneficio a nombre propio o de terceros con el fin de no solicitar reconocimiento en calidad de víctima. </t>
  </si>
  <si>
    <t>falta de compromiso con la Entidad, con la defensa en lo público.</t>
  </si>
  <si>
    <t xml:space="preserve">Posibilidad de recibir o solicitar cualquier dádiva o beneficio a nombre propio o de terceros con el fin de no llevar los casos al Comité de Conciliación. </t>
  </si>
  <si>
    <t>en el caso de los contraistas, por medio de Oficio dar conocimiento a la Oficina de Contratación y  a los Ente de Control, en el caso de los funcionarios de planta poner en conocimiento a l aOf. De Talento Humano y a la Oficina de Control Disciplinario Interno.</t>
  </si>
  <si>
    <t>Una Vez al mes.</t>
  </si>
  <si>
    <t>incumplimiento de los deberes profesionales (funciones y/o obligaciones)</t>
  </si>
  <si>
    <t>Solciitar información a operadores administrativos y judiciales.</t>
  </si>
  <si>
    <t>solciitud por escrito a quien corresponda.</t>
  </si>
  <si>
    <t>La solciitud.</t>
  </si>
  <si>
    <t>Posibilidad de recibir o solicitar cualquier dádiva o beneficio a nombre propio o de terceros con el fin de dar concepto en contra de los intereses de la administración.</t>
  </si>
  <si>
    <t>Una vez al  mes</t>
  </si>
  <si>
    <t>Una vez al ms</t>
  </si>
  <si>
    <t xml:space="preserve">Posibilidad de recibir o solicitar cualquier dádiva o beneficio a nombre propio o de terceros con el fin de Omitir denuncias, quejas y demandas. </t>
  </si>
  <si>
    <t>Expedición de Actos Administrativos que recuerden obligación a presentar quejas, denuncias y demandas.</t>
  </si>
  <si>
    <t>Desarrollar reuniones con  los funcionarios de planta y contratistas, y/o expedición de actos administrativos.</t>
  </si>
  <si>
    <t>Acta de asistencia y las resoluciones expedidas y/o cirdulares interas.</t>
  </si>
  <si>
    <t>Una vez por mes</t>
  </si>
  <si>
    <t>Posibilidad de recibir o solicitar cualquier dádiva o beneficio a nombre propio o de terceros con el fin de no solicitar Reparación integral.</t>
  </si>
  <si>
    <t>Desarrolar reuniones con  los funcionarios de planta y contratistas, y/o expedición de actos administrativos.</t>
  </si>
  <si>
    <t>2 veces por mes.</t>
  </si>
  <si>
    <t>utilizacion de herramientas tecnologicas como una matriz y/o Software para actualizar el estado procesal.</t>
  </si>
  <si>
    <t>Revisión diaria por de un funcionario, para verificación de actualización de la herramienta.</t>
  </si>
  <si>
    <t>Jefe de Oficina de Talento Humano, Secretario de Infraestructura, Oficina de Contratacion</t>
  </si>
  <si>
    <t xml:space="preserve">Actas, informes de visitas de obra  y registros fotográficos </t>
  </si>
  <si>
    <t>Designar  abogado encargado para el tema contratactual de los procesos que se cursan para la adjudicacion del PAE.</t>
  </si>
  <si>
    <t xml:space="preserve">Presión al personal del Banco de Proyectos para que de manera inmediata se expidan los certificados- sin cumplimiento de requisitos o favoreciendo a un tercero. </t>
  </si>
  <si>
    <t>Actualización e implementación del manual de procedimientos y lineamientos metodológicos para la formulación, viabilidad y registro de proyectos en el BPID del Magdalena y verificaciòn del cumplimiento del procedimiento para la elaboraciòn de las viabilidades de proyectos.</t>
  </si>
  <si>
    <t>Realizar verificaciones periodicas a los certificados de viabilidad expedidos y al cumplimiento del proceso de evaluaciòn de proyectos</t>
  </si>
  <si>
    <t>Actas y/o memorias de visitas de verificaciòn de Certificados de viabilidad expedidos y del proceso del tràmite respectivo.</t>
  </si>
  <si>
    <t>Se remite la situacion a Control Disciplinario por ser de su competencia e informar al superior jerarquico.</t>
  </si>
  <si>
    <t>Baja experticia en los formuladores y evaluadores de proyectos, ausencia de procedimientos para trámite de viabilidad de proyectos.</t>
  </si>
  <si>
    <t>Selecciòn de personal con experiencia y conocimientos en estas materias.</t>
  </si>
  <si>
    <t>Realizar pruebas de conocimientos a las personas que seràn seleccionadas para el Banco de Proyectos y cursos de actualizaciòn sobre formulaciòn y evaluacion de proyectos de inversiòn.</t>
  </si>
  <si>
    <t>Prueba de conocimiento y/o listados de asistencia</t>
  </si>
  <si>
    <t>Personas sin las capacidades tecnicas requeridas para el cargo en Banco de Proyectos</t>
  </si>
  <si>
    <t>Desconocimiento de los
requisitos de ley para la
aprobación de proyectos del SGR y/o por intereses
particulares de los
involucrados; deficientes
controles y deterioro en valores éticos.</t>
  </si>
  <si>
    <t>Alimentar el sistema de monitoreo, seguimiento y control con los informes de interventoría, de supervisión y de tesorería del desembolso de los recursos por cada proyecto en ejecuciòn.</t>
  </si>
  <si>
    <t>Jornadas de actualización al personal en coordinaciòn con el DNP</t>
  </si>
  <si>
    <t>Realizar actividades de capacitación con la Oficina de Talento humano y DNP</t>
  </si>
  <si>
    <t>Programaciòn</t>
  </si>
  <si>
    <t>Bienestar social y control interno de la GoBernacion</t>
  </si>
  <si>
    <t>seguimiento semestral</t>
  </si>
  <si>
    <t>Capacitación sobre las PQRS</t>
  </si>
  <si>
    <t>Acta de actividad y control de asistencia</t>
  </si>
  <si>
    <t>Semestral</t>
  </si>
  <si>
    <t>Capacitaciones realizadas / Capacitaciones programadas</t>
  </si>
  <si>
    <t>Circulares</t>
  </si>
  <si>
    <t>Marco Donado</t>
  </si>
  <si>
    <t>Socialización de los resultados de las evaluaciones</t>
  </si>
  <si>
    <t>Resoluciones</t>
  </si>
  <si>
    <t>Capacitación al contratado sobre los riesgos</t>
  </si>
  <si>
    <t>capacitación mínimo 1 vezal año a TH  contratado</t>
  </si>
  <si>
    <t>Posibilidad de recibir o solicitar cualquier dádiva o beneficio a nombre propio o de terceros con el objetivo de tramitar elección y posesión de los miembros de las Juntas Directivas de las E.S.E</t>
  </si>
  <si>
    <t>Falta de objetividad en el análisis del cumplimiento de requisitos</t>
  </si>
  <si>
    <t>Validación de los requisitos contemplados en el marco normativo vigente.</t>
  </si>
  <si>
    <t>Revisión aleatoria del proceso realizado, una vez por trimestre cotejando con los requisitos establecidos en la normatividad vigente</t>
  </si>
  <si>
    <t>Acta de seguimiento</t>
  </si>
  <si>
    <t>Coordinador Área Prestación de Servicios</t>
  </si>
  <si>
    <t>Cada vez que se requiera adelantar el proceso de elección y posesión de los miembros de JD de las ESE</t>
  </si>
  <si>
    <t># de trámites de posesión de miembros de JD de ESE realizados con el cumplimiento de requisitos de la norma</t>
  </si>
  <si>
    <t>Toda información oficial de la Gobernación del Magdalena, publicada a través de boletines de prensa, comunicados, Noticias de página web o redes sociales de Gobernación, es aprobada en primera instancia por el secretario de despacho o jefe de oficina correspondiente.</t>
  </si>
  <si>
    <t xml:space="preserve">Toda información oficial de la Gobernación del Magdalena, publicada a través de boletines de prensa, comunicados,  Noticias de página web o redes sociales de la Gobernación, es aprobada, en segundo lugar, por el jefe de la Oficina Asesora de Comunicaciones, quien valida su divulgación, de acuerdo con directrices de la entidad. </t>
  </si>
  <si>
    <t>Mensaje electrónico (debido a la inmediatez de la información)</t>
  </si>
  <si>
    <t>Mensaje o correo electrónico</t>
  </si>
  <si>
    <t>Vo. Bo. de la Of. Asesora de Comunicaciones a toda la información institucional que se publica.</t>
  </si>
  <si>
    <t>Modificación o eliminación de los contenidos publicados en página web o redes. O fe de erratas enviada a periodistas por correo electrónico</t>
  </si>
  <si>
    <t>Mensaje o correo electrónico a quien cargó la publicación</t>
  </si>
  <si>
    <t>Realizar la correspondiente Racionalizacion de los trámites y publicarlos en la página web.</t>
  </si>
  <si>
    <t>Sensibilizar y Capacitar al servidor público de la Secretaria de Educacion en temas relacionados con El Codigo de Etica del servidor Publico, Manejo de informacion confidencial, Transparencia y lucha contra la corrupcion.</t>
  </si>
  <si>
    <t>Aportar los soportes para el estudio de antecedentes</t>
  </si>
  <si>
    <t>Verificar la documentacion aportada por los docentes que solicitanel estudio de escalafon y emitir los actos administrativo de reconocimiento.</t>
  </si>
  <si>
    <t>Orientar desde el comité territorial de formacion docente la elaboracion e implementacion del programa de formacion.</t>
  </si>
  <si>
    <t>Publicar en la pagina web la información de matrícula estudiantil para conocimiento de los Rectores de las Instituciones Educativas.</t>
  </si>
  <si>
    <t>Realizar auditorias para validar la consistencia en las maticulas SIMAT Vr Visita a las IED</t>
  </si>
  <si>
    <t>Realizar mensualmente la programacion de retiros del servicio activo a los docentes y validar la expedicion de los actos administrativos y su notificacion.</t>
  </si>
  <si>
    <t>Base de datos con la relacion de los traslados ordinarios y extraordinarios realizados en la Secretaria de Educacion.</t>
  </si>
  <si>
    <t>Oficina de Planta Docente</t>
  </si>
  <si>
    <t xml:space="preserve">Oficina Juridica SED, Talento Humano y Bienestar </t>
  </si>
  <si>
    <t>Base de datos con el registro de los actos administrativos expedidos y firmados.</t>
  </si>
  <si>
    <t>Líder de oficinas:
SAC</t>
  </si>
  <si>
    <t>Base de datos con las relacion de actuaciones de defensa judicial de la Secretaria de Educacion</t>
  </si>
  <si>
    <t>Base de dato con el Personal con cambio de Modalidad de pago y Oficio remitido a Tesorería para los depositos en las cuentas judiciales.</t>
  </si>
  <si>
    <t>Oficina de Planta y Nomina</t>
  </si>
  <si>
    <t>Acuerdos de Confiabilidad firmados</t>
  </si>
  <si>
    <t>Base de datos que contenga la informacion validad de los docentes escalafonados.</t>
  </si>
  <si>
    <t>Lider de oficinas: Historias Laborales de la SED.</t>
  </si>
  <si>
    <t>Lideres de Oficinas: Planta / Nómina / Escalafón, de la SED</t>
  </si>
  <si>
    <t>Informes del proceso de formación docente que contenga la relacion de los mismos.</t>
  </si>
  <si>
    <t>Estadisticas de estudiantes maticulados según reporte de SIMAT.</t>
  </si>
  <si>
    <t>Informe de visita que contenga la verificacion de matriculas en campo.</t>
  </si>
  <si>
    <t>Base de datos que contenga la programacion de los retiros de los docentes</t>
  </si>
  <si>
    <t>Líder oficina de Planta de la SED/Servicio Atencion al Ciudadano</t>
  </si>
  <si>
    <t xml:space="preserve">Base de Datos que contenga las causales de traslado de los Docentes y Directivos Docentes, el numero de los actos administrativos, el nombre del docente, fecha del acto administrativo, entre otros. </t>
  </si>
  <si>
    <t>Líderes de Oficinas: Administrativa y Financiera/Planta</t>
  </si>
  <si>
    <t xml:space="preserve">Posibilidad de recibir o solicitar cualquier dádiva o beneficio a nombre propio o de terceros para contratar personas con perfiles diferentes a los necesidades reales de la oficina </t>
  </si>
  <si>
    <t>Posibilidad de recibir o solicitar cualquier dádiva o beneficio a nombre propio o de terceros con el objetivo de no informar hallazgos evidenciados en los diferentes requerimientos del Área, a las entidades vigiladas</t>
  </si>
  <si>
    <t>Falta de objetividad en las requerimientos realizados por los funcionarios del área</t>
  </si>
  <si>
    <t>Seguimiento aleatorio a requerimientos realizados por los funcionarios del área</t>
  </si>
  <si>
    <t>Seguimiento aleatorio una vez por trimestre de los requerimientos del área a las entidades vigiladas</t>
  </si>
  <si>
    <t xml:space="preserve">Acta de seguimiento </t>
  </si>
  <si>
    <t>Coordinador Prestación de Servicios</t>
  </si>
  <si>
    <t>Cada vez que se evalúa los términos. (Anualmente)</t>
  </si>
  <si>
    <t>Requerimientos solicitados, ajustados al marco normativo o directrices aplicables</t>
  </si>
  <si>
    <t>Falta de transparencia en los procesos contractuales y sin el lleno de los requisitos</t>
  </si>
  <si>
    <t>Actas de Comité Departamental de Gestión del Riesgo de Desastres como antecedente del proceso de contratación y los respectiva publicación de los procesos</t>
  </si>
  <si>
    <t>Reuniones de Comité Departamental de Gestión del Riesgo de Desastres y Elaboración de documentos precontractuales</t>
  </si>
  <si>
    <t>Actas de comités y estudios previos para los procesos</t>
  </si>
  <si>
    <t>jefe de oficina de GDRD</t>
  </si>
  <si>
    <t>Ajuste y revisión detallada y en el tiempo de los documentos precontractuales</t>
  </si>
  <si>
    <t>informe de no conformidades</t>
  </si>
  <si>
    <t>Inadecuado seguimiento a proyectos, contratos y/o convenios financiados con recursos del FDGRD debido a deficiencias en el seguimiento y reporte de información oportuna en la ejecución, lo que puede generar, retrasos en la ejecución, perdidas economicas asociadas, impactos negativo en la credibilidad de la entidad y/o sanciones por parte de los entes de control.</t>
  </si>
  <si>
    <t>falta de disponibilidad de personal y equipo técnico para el desarrollo y seguimiento</t>
  </si>
  <si>
    <t>Informes de Segumiento y supervisión de la ejecución de proyectos y contratos</t>
  </si>
  <si>
    <t>Realizar continuo monitoreo y seguimiento a las actividades en ejecución de los contratos</t>
  </si>
  <si>
    <t>Informes de supervisión periódicos</t>
  </si>
  <si>
    <t>Informe de seguimiento de los contratos en ejecución</t>
  </si>
  <si>
    <t>Informe realizado</t>
  </si>
  <si>
    <t>Jefe oficina de control interno</t>
  </si>
  <si>
    <t># de Informes de supervisión realizados</t>
  </si>
  <si>
    <t>Realizar verificación y evidencia según reporte de los entes territoriales a la UNGDRD</t>
  </si>
  <si>
    <t>Listado oficial de damnificados o afectados por eventos adversos</t>
  </si>
  <si>
    <t>Realizar Auditoria  a los procesos de entregas de ayudas humanitarias a afectados/dmnificados</t>
  </si>
  <si>
    <t>Informe de Auditoria</t>
  </si>
  <si>
    <t># de ayudas humanitarias entregadas</t>
  </si>
  <si>
    <t>Posibles retrasos en la suscripción y perfeccionamiento de contratos,
aprobación de garantías y demás requisitos establecidos en las etapas de la contratación y que pueden afectar el oportuno inicio de la ejecución de los procesos contractuales, DEBIDO A los tiempos en la gestión de verificación y aprobación en las dependencias de la Gobernación, lo que PUEDE GENERAR,
incumplimientos por la baja ejecución de la misionalidad, afectaciones económicas
y/o de imágen.</t>
  </si>
  <si>
    <t xml:space="preserve">Contrato de profesional en derecho y con experiencia </t>
  </si>
  <si>
    <t>Ajuste de los tiempos de contratación establecidos para este tipo de eventos</t>
  </si>
  <si>
    <t xml:space="preserve"> # Procesos contractuales en ejecución</t>
  </si>
  <si>
    <t>Falencias en la estructuración de documentos precontractuales (análisis del sector, estudios previos, justificación para contratar, pliegos de condiciones, entre otros) DEBIDO A que no se tiene en cuenta la normatividad jurídica, financiera y técnica vigente aplicable a los procesos de selección en la
Gestión Contractual de la Entidad (UNGRD/FNGRD), lo que PUEDE
GENERAR demoras en el trámite, incumplimiento del Plan Anual de
Adquisidores - PAA, y el no cumplimiento oportuno de las
necesidades identificadas para la respectiva vigencia, derivando en posibles</t>
  </si>
  <si>
    <t>Falta de capacidad técnica-jurídica de la dependencia</t>
  </si>
  <si>
    <t>Cumplimiento del manual de contratación de la entidad</t>
  </si>
  <si>
    <t>Acompañamiento y apoyo de la oficina de contratación de la entidad</t>
  </si>
  <si>
    <t>Acta de reunión o mesa tecnica</t>
  </si>
  <si>
    <t># de procesos de contratación publicados</t>
  </si>
  <si>
    <t xml:space="preserve">Posibilidad de recibir o solicitar cualquier dádiva o beneficio a nombre propio o de terceros,  por abuso de autoridad y posible extralimitación de funciones </t>
  </si>
  <si>
    <t xml:space="preserve">Capacitación de personal de la Secretaría a capacitaciones realizadas por la Oficina de Talento Humano en temas relacionados con la Ética y Transparencia en el servicio público. </t>
  </si>
  <si>
    <t>Asistencia a capacitaciones en temas relacionados con la ética y transparencia de  funcionarios y contratistas de la Secretaria de Equidad y Poder Popular</t>
  </si>
  <si>
    <t xml:space="preserve">Desarrollar actividad  de sensibilización en las temáticas relacionadas con el riesgo. </t>
  </si>
  <si>
    <t xml:space="preserve">Registro de asistencia, Fotografías, Informes de la actividad realizada. </t>
  </si>
  <si>
    <t>Formular documento de lineamientos de Priorización para la Entrega Ayudas y/o Dotación a la
Población Vulnerable del Departamento del Magdalena</t>
  </si>
  <si>
    <t>Acta de Entrega Ayudas y/o Dotación a la
Población Vulnerable</t>
  </si>
  <si>
    <t>Diseño de  formato para la aplicación de criterios de priorización.</t>
  </si>
  <si>
    <t>Documento implementado</t>
  </si>
  <si>
    <t xml:space="preserve">Falta de conocimiento del misión y funciones de la Secretaría de Equidad y Poder Popular </t>
  </si>
  <si>
    <t xml:space="preserve">misión y funciones de la </t>
  </si>
  <si>
    <t>Socializar documentos en el que se encuentre establecida la misión, visión y funcionaes de la Secretaría de Equidad y Poder Popular.</t>
  </si>
  <si>
    <t>Evidencias de la socialización</t>
  </si>
  <si>
    <t xml:space="preserve">Diseño de estrategia de Sensibilización sobre la misión y funciones de la Secretaría </t>
  </si>
  <si>
    <t xml:space="preserve">
Posibilidad de recibir o solicitar cualquier dádiva o beneficio a nombre propio o de terceros, por la realización de procedimientos contractuales, desconociendo lo señalado en la normativa que regula la contratación pública. </t>
  </si>
  <si>
    <t>Informe de actividades contractuales ejecudaras expedido por el abogado encargado de la Secretaria de Equidad y Poder Popular</t>
  </si>
  <si>
    <t xml:space="preserve">Seguimiento a la aplicación de Metodología estructuración  para proyectos consignadas en el manual de contratación,  de funciones y en los proceso y procedimientos </t>
  </si>
  <si>
    <t>Se contrata profesionales idóneos para la realización de formulación de proyectos. (copia contratos)</t>
  </si>
  <si>
    <t>Proyecto formulado y en plataforma web y presentado a Banco de Proyectos</t>
  </si>
  <si>
    <t>Asignación de profesional o profesionales especializados acorde con el perfil idóneo  para este fin</t>
  </si>
  <si>
    <t>Capacitaciones periódicas   sobre legislación en materia de obras civiles e interventoria y actualización de conocimiento de persona encargada de este tema</t>
  </si>
  <si>
    <t>Omisión de requisitos  jurídicos y/o técnico  para la elaboración de estudios previos y pliego de condiciones</t>
  </si>
  <si>
    <t>Visitas programadas al inicio del contrato</t>
  </si>
  <si>
    <t>Comités periódicos al seguimiento de obra para el cumplimiento objeto contractual con la interventoría y apoyos a la supervisión</t>
  </si>
  <si>
    <t xml:space="preserve">Visitas de obra y revisión periódica de la ejecucion del contrato de obra </t>
  </si>
  <si>
    <t>Enero de 2025</t>
  </si>
  <si>
    <t>cuarta semana de febrero de  2025</t>
  </si>
  <si>
    <t>primera semana de marzo de  2025</t>
  </si>
  <si>
    <t>segunda semana de marzo de 2025</t>
  </si>
  <si>
    <t>cuarta semana de marzo de 2025</t>
  </si>
  <si>
    <t>cuarta semana de abril de 2025</t>
  </si>
  <si>
    <t>31 de enero de 2025</t>
  </si>
  <si>
    <t>31 de marzo de 2025</t>
  </si>
  <si>
    <t>28 de febrero de 2025</t>
  </si>
  <si>
    <t>Monitoreo 1 :  cuatrimestre Enero - Abril 2025
En el periodo no se reportaron hallazgos de alteración o eliminación de documentos en custodia.
Se ubican en el Archivo Central un total de 195.649 carpetas en custodia de las cuales 64.024 (33%) se encuentran foliadas. 
Adicional se realizaron las siguientes acciones tendientes a la mitigación del riesgo: 
Para mitigación del riesgo, las consultas del periodo se atendieron digitalizando los documentos, evitado manipulación de los originales. En el periodo enero a abril de 2025, se tramitaron 504 consultas de las diferentes dependencias (se adjunta estadística R1_Consultas_Ene_Abr_2025)</t>
  </si>
  <si>
    <t xml:space="preserve">Para mitigar el riesgo de modificar la fecha de ingreso de un documento a la entidad, se realizó revisión de la trazabilidad de una muestra aleatoria de 50 registros. En el periodo se radicaron 10077 comunicaciones (se adjunta trazabilidad de radicación R2_Trazabilidad Radicados SIAC_Enero_Abril_2025)
Adicional, se informan las anomalías presentadas con el software de Radicación (SIAC), en el periodo de monitoreo:
1. El 17 de febrero se informó a la Oficina TIC que el sistema generó inconsistencia al utilizar números que ya se habían utilizado, (es decir se repitieron los números de radicación). Adicional se detectó que de forma recurrente el SIAC está generando saltos en el consecutivo, se evidenciaron más de 450 números de radicados faltantes. (se adjunta comunicación R2_Correo_Inconsistencia radicación SIAC)
1, El 9 de abril de 2025 de abril se presentó contingencia indisponibilidad de la plataforma InfoDoc. El área de Gestión Documental implementó un mecanismo de radicación en contingencia. De esta manera se aseguró la continuidad de la operación del proceso de radicación, dejando trazabilidad del número, fecha y hora de radicación; de conformidad con el Acuerdo No. 001 de 2024 del Archivo General de la Nación, artículos 4.2.2 y 4.2.3. Adicional los documentos radicados fueron digitalizados. Dicho mecanismo y lineamientos de operación fueron comunicado a toda la Entidad (se adjunta comunicación R2_Correo de GOBERNACIÓN DEL MAGDALENA_Contingencia Radicación de Documentos por indisponibilidad aplicativo SIAC)
2. La data correspondiente a los registros de la radicación en contingencia, fueron remitidos a la Oficina TIC con el fin de que el proveedor IngNovaTics los migre a SIAC. Sin embargo, a la fecha dicha actividad se encuentra pendiente (se adjunta correo R2_Radicados en Contingencia por indisponibilidad aplicativo SIAC)
</t>
  </si>
  <si>
    <t>A la solicitud de avances de la oficina de control interno, se presentan los monitoreos realizados por el area de gestion documental , donde se expresa que no se presento ningun hallazgoen este periodo, Se ubican en el Archivo Central un total de 195.649 carpetas en custodia de las cuales 64.024 (33%) se encuentran foliadas. 
Adicional se realizaron las siguientes acciones tendientes a la mitigación del riesgo: 
Para mitigación del riesgo, las consultas del periodo se atendieron digitalizando los documentos, evitado manipulación de los originales. En el periodo enero a abril de 2025, se tramitaron 504 consultas de las diferentes dependencias (se adjunta estadística R1_Consultas_Ene_Abr_2025) se reciben la evidencia presentada.</t>
  </si>
  <si>
    <t xml:space="preserve">A la solicitud de avances de la oficina de control interno, se presentan los monitoreos realizados por el area de gestion documental , donde se expresa, Para mitigar el riesgo de modificar la fecha de ingreso de un documento a la entidad, se realizó revisión de la trazabilidad de una muestra aleatoria de 50 registros. En el periodo se radicaron 10077 comunicaciones (se adjunta trazabilidad de radicación R2_Trazabilidad Radicados SIAC_Enero_Abril_2025)
Adicional, se informan las anomalías presentadas con el software de Radicación (SIAC), en el periodo de monitoreo:
1. El 17 de febrero se informó a la Oficina TIC que el sistema generó inconsistencia al utilizar números que ya se habían utilizado, (es decir se repitieron los números de radicación). Adicional se detectó que de forma recurrente el SIAC está generando saltos en el consecutivo, se evidenciaron más de 450 números de radicados faltantes. (se adjunta comunicación R2_Correo_Inconsistencia radicación SIAC)
1, El 9 de abril de 2025 de abril se presentó contingencia indisponibilidad de la plataforma InfoDoc. El área de Gestión Documental implementó un mecanismo de radicación en contingencia. De esta manera se aseguró la continuidad de la operación del proceso de radicación, dejando trazabilidad del número, fecha y hora de radicación; de conformidad con el Acuerdo No. 001 de 2024 del Archivo General de la Nación, artículos 4.2.2 y 4.2.3. Adicional los documentos radicados fueron digitalizados. Dicho mecanismo y lineamientos de operación fueron comunicado a toda la Entidad (se adjunta comunicación R2_Correo de GOBERNACIÓN DEL MAGDALENA_Contingencia Radicación de Documentos por indisponibilidad aplicativo SIAC)
2. La data correspondiente a los registros de la radicación en contingencia, fueron remitidos a la Oficina TIC con el fin de que el proveedor IngNovaTics los migre a SIAC. Sin embargo, a la fecha dicha actividad se encuentra pendiente (se adjunta correo R2_Radicados en Contingencia por indisponibilidad aplicativo SIAC)
</t>
  </si>
  <si>
    <t xml:space="preserve">La oficina de Control interno solicita a vances del primer cuatrimestre de 2025 donde se recibe la siguiente respuesta; se relacionan los contratos de las personas idonea para  la formulacion de proyectos, se relacionan los  Contratos de prestación de servicio para formuladores:
Contrato PS-N°0264-2025
Contrato PS-N°0382-2025
Se anexa copia de estos dos contratos de prestación de servicio como apoya para la formulación de proyectos 
MGA formuladas:
CÓD. BPIN 20250214000133-Sector Transporte
CÓD. BPIN 20250214000135-Sector Transporte
CÓD. BPIN 20250214000136-Sector Transporte
CÓD. BPIN 20250214000137-Sector Transporte
CÓD. BPIN 20250214000138-Sector Transporte
CÓD. BPIN 20250214000140-Sector Transporte
CÓD. BPIN 20250214000141-Sector Transporte
CÓD. BPIN 20250214000142-Sector Transporte
CÓD. BPIN 20250214000144-Sector Transporte
CÓD. BPIN 20250214000145-Sector Transporte
</t>
  </si>
  <si>
    <t>Se reporta por parte de la Secretaria de Infraestructura que hasta la fecha 30 abril 2025, no se ha realizado capacitacion del "manejo de la etapa precontractual"en la entidad.</t>
  </si>
  <si>
    <t xml:space="preserve">Se reporta  como avances, Acta de Contrato Interventoría N°686-2023
Archivo de listas de socialización previas al inicio de obras de los diferentes proyectos
REGISTROS FOTOGRÁFICOS 
Obras. Mi Calle, Mejoramiento Infraestructura Educativa, Red vial, Socialización y tramites de Proyecto Centros de Vida municipios de Fundación y Ciénaga 
</t>
  </si>
  <si>
    <t xml:space="preserve">Se reportan como avances los Comprimido de formatos usados para los procesos de contratación.
Anexo: copia de contratos de prestación de servicio del primer semestre del año 2025 (por periodo de 2 meses), Contratos de obras e interventoría, que a la fecha se encuentran vigentes. Los procesos de contratación se publican en la página web de la gobernación, en el listado de la Secretaria de Infraestructura enlazado con la pagina Colombia Compra Eficiente 
-Contratos Personas Naturales:
Centros Cambia:
Contrato N°0518-2025; Contrato N°548-2025; Contrato N°514-2025 (3 Contrato prestación de servicio Primer semestre 2025, periodo de dos meses)
Dotación Sedes Centros Cambia. Contrato PS N°633-2025: contrato PS N°648-2025 (2 Contratos prestación de servicio por periodo de cuatro meses)
Centro de Vida:
Contrato PS N°617-2025 (1 Contrato de prestación de servicio por periodo dos meses)
Red Vial: 
Contrato N°377-2025, Contrato N°436-2025, Contrato N°500-2025 (3 Contratos primer semestre 2025- dos meses)
Concreto Rígido: Contrato N°264-2025, Contrato N°294-2025, Contrato N°323-2025 (3 Contratos primer semestre 2025- dos meses)
Mejoramiento IED: Contrato N°272-2025, Contrato N° 322-2025, Contrato N°378-2025, Contrato N°499-2025, 
Contrato N°504-2025; Contrato N°513; Contrato N°517-2025 (7 Contratos primer semestre 2025- dos meses)
Contratos Funcionamiento. Contrato N°280-2025, 
Contrato N°291-2025, ContratoN°318-2025, Contrato N°381-2025, Contrato N°382-2025, Contrato N°523-2025 (6 Contratos primer semestre 2025- dos meses)
Vía Guamal –Limite Cesar: Contrato N°207-2025, Contrato N°290-2025, Contrato N°337-2025; Contrato N°379-2025 (4 Contratos primer semestre 2025- dos meses)
Vía Fundación- Pivijay: Contrato N° 394-2925, Contrato N°495-2025, (2 Contratos primer semestre 2025- dos meses)
</t>
  </si>
  <si>
    <t xml:space="preserve">Se presentan como avances los INFORMES DE INTERVENTORÍA:
Contrato de Interventoría N°1707 -2023 (1 y 2 de la Construcción Hospital El Reten)
Contrato de Interventoría N°686-2023 (Centro cambia Plato comprimido de informes de interventoría del 1 al 16) Contrato de Interventoría N°1133-2023 (Centro Cambia municipio de El Banco comprimidos 1-10)
Contrato de Interventoría N°1069-2024
Contrato Interventoría N°803-2023; Contrato de Interventoría N°1173-2023 (Comprimido Informes del 1-13); Contrato Interventoría N°1132-2024 (1 AL 3);
Contrato de interventoría N°1896-2024
Contrato Interventoría N°1512-2022 (Informe Final)
Contrato de interventoría 1149-2024 (Informes 1-2)
Informe de Interventoría N°1180-2023 (comprimido informes semanales hasta mes de abril 2025)
</t>
  </si>
  <si>
    <r>
      <rPr>
        <sz val="10"/>
        <rFont val="Calibri"/>
        <family val="2"/>
        <scheme val="minor"/>
      </rPr>
      <t>INFORMES SUPERVISIÓN CONTRATOS PRIMER SEMESTRE 2025. POR UN PERIDO DE DOS MESES</t>
    </r>
    <r>
      <rPr>
        <sz val="11"/>
        <rFont val="Calibri"/>
        <family val="2"/>
        <scheme val="minor"/>
      </rPr>
      <t xml:space="preserve">
-Contratos de Prestación de servicio:
Centros Cambia:
Contrato N°514-2025; Contrato N°0518-2025, Contrato N°548-2025 
Dotación Sedes Centros Cambia: 
Centro de Vida: Contrato N°617-2025
Red Vial: Contrato N°436-2025, Contrato N°377-2025; Contrato N°500-2025
Concr Rígido: Contrato N°264, Contrato N°294-2025, Contrato N°323-2025; Contrato N°0449-2024
Mejoramiento IED: Contrato N°272-2025, Contrato N° 322-2025; Contrato N° 378-2025, Contrato N°517-2025; Contrato N°499-2025
Contratos Funcionamiento: Contrato N° 318-2025, Contrato N°381-2025; Contrato N°523-2025 
Vía Guamal –Limite Cesar: 
Contrato N°207-2025; Contrato N°290-2025; Contrato N°292-2025; Contrato N°337-2025; Contrato N°379-2025 
Vía Fundación- Pivijay: Contrato N°394-2025 
INFORMES DE SUPERVISION SEGUIMIENTO:
Centros cambia: Contrato N°686-2023
MEJORAMIENTO INSTITUCIONES EDUCATIVAS:  Contrato N°881-2024; Contrato N°1178-2023
CONTRATOS CENTROS CAMBIA: Contrato N°686-2023
CONTRATOS CENTROS DE VIDA:  Contrato N°620-2023; Contrato N°1142-2023
CONTRATOS CONSTRUCCIÓN DE HOSPITALES, Centros y Puestos de Salud Contrato N°1625-2023, Contrato N°1707-2023
RED VIAL:   Contrato N°631-2024; Contrato N°080-2024; Contrato N°449-2024; Contrato N°943-2024; Contrato N°944-2024; Contrato N°1096-2024;
Contrato N°1132-2024; Contrato N°1551-2023; Contrato N°1615-2023; Contrato N°1616-2023: 
VIA GUAMAL –LIMITE CESAR: Contrato N°0133-2025 Contrato N°1799-2023; Contrato N°1132-2023 
CONCRETO RIGIDO: Contrato N°826-2023,
VIA NACION 80-02 APURE:  Contrato N°407-2024; Contrato N°1586-2023
GESTIÓN PREDIAL: Contrato N°994-2024; Contrato N°1132-2024
</t>
    </r>
  </si>
  <si>
    <t>Se envia a las dependencias un oficio de informacion del manejo correcto de las cajas menores.</t>
  </si>
  <si>
    <t>Se realizan las Auditorias de acuerdo al cronograma aprobado para la vigencia 2025, y se remiten las no conformidades al represante legal y a la Oficina de Control Interno disciplinario cuando haya lugar.</t>
  </si>
  <si>
    <t xml:space="preserve">A solicitud de la oficina de control interno se reporta  que se realizaron siete procesos de contratación hasta el mes de mayo, incluyendo tres abogados, dos ingenieros ambientales, un arquitecto, una ingeniera industrial y dos tecnologos en comunicación y riesgos laborales. </t>
  </si>
  <si>
    <t>A solicitud de la oficina de control interno se reporta  se realizaron los informes por cada uno de los contratos ejecutados en la oficina de Gestión del Riesgo.</t>
  </si>
  <si>
    <t xml:space="preserve">A solicitud de la oficina de control interno se reporta  que a la fecha se ha entregado 3421 mercados, 1252 kit de aseo, 161 kit de cocina, 73 colchonetas y 62 tanques de agua. </t>
  </si>
  <si>
    <t xml:space="preserve">A solicitud de la oficina de control interno se reporta que se designaron dos abogadas para los temas contractuales de la oficina de Gestión del Riesgo. Se realizaron siete procesos de contratación hasta el mes de mayo, incluyendo tres abogados, dos ingenieros ambientales, un arquitecto, una ingeniera industrial y dos tecnologos en comunicación y riesgos laborales. </t>
  </si>
  <si>
    <t xml:space="preserve">A solicitud de la oficina de control interno se reporta que se designaron dos abogadas (Zamira Campo  y Laura Osorio  para los temas contractuales de la oficina de Gestión del Riesgo. Se realizaron siete procesos de contratación hasta el mes de mayo, incluyendo tres abogados, dos ingenieros ambientales, un arquitecto, una ingeniera industrial y dos tecnologos en comunicación y riesgos laborales. </t>
  </si>
  <si>
    <t>la oficina de control interno recibe monitoreo de esta actividad donde se expresa que este riesgo no se materializo porque se realizaron las acciones de control necesario, y presenta un(1) acta de seguimiento a las ESESs Luisa Santiaga Marquez  Iguaran.</t>
  </si>
  <si>
    <t>la oficina de control interno recibe monitoreo de esta actividad donde se expresa que este riesgo no se materializo porque se realizaron las acciones de control necesario, y presenta acta de seguimiento  a la ESE San Cristobal de Cienaga.</t>
  </si>
  <si>
    <t>"En el periodo de enero a abril de 2025 se suscribieron 7 contratos de prestación de servicios los cuales fueron revisados y firmados por la jefe de Oficina, supervisora de los contratos. se adicionan los formatos de supervisión del periodo de monitoreo de los contratos vigentes
Anexo: 7 Estudios previos
Anexo: 2 Formatos de Supervisión en ejecución del periodo."</t>
  </si>
  <si>
    <t>"En el periodo de enero a abril de 2025 se solicitaron 7 certificados de inexistencia de personal, los cuales fueron revisados por la jefe de Oficina Carolina Olarte
Anexo: Certificados de Inexistencia"</t>
  </si>
  <si>
    <t>Se designó a Patricia Duque como responsable de la organización y archivo de los registros y documentos oficiales. No hay elementos que permitan la custodia de los mismos.</t>
  </si>
  <si>
    <t>El BPID cuenta con un archivo físico de la vigencia 2025, además del cargue en la plataforma PIIP del DNP para todos los proyectos desde la habilitación de esta herramienta. https://drive.google.com/drive/folders/1SRNqxVhYhxkNoI0_Y568_Glnn42V7U8y</t>
  </si>
  <si>
    <t>El funcionario responsable ganó su cargo por concurso. A la fecha se encuentra en periodo de prueba.</t>
  </si>
  <si>
    <t>La OAP aplica los mecanismos y procedimientos normativos del cíclo de los proyectos del SGR a fin de minimizar la ocurrencia de cualquier desviación de procedimiento a las normas establecidas.</t>
  </si>
  <si>
    <t>Para los próximos cuatrimestres se coordinará con el DNP iniciatias de capacitación y/o difusión desde la OAP de los instrumentos y procedimientos para la gestión integral de proyectos de inversión pública.</t>
  </si>
  <si>
    <t>El area de planeacion envia respuesta a peticion de esta dependencia donde nos informa que el BPID cuenta con un archivo físico de la vigencia 2025, además del cargue en la plataforma PIIP del DNP para todos los proyectos desde la habilitación de esta herramienta. https://drive.google.com/drive/folders/1SRNqxVhYhxkNoI0_Y568_Glnn42V7U8y</t>
  </si>
  <si>
    <t>El area de planeacion envia respuesta a peticion de esta dependencia donde nos informa que el funcionario responsable del cargue la informacion en el aplicativo para tal fin, ingreso a la entidad porque  ganó el  concurso de CA.</t>
  </si>
  <si>
    <t>El area de planeacion envia respuesta a peticion de esta dependencia donde nos informa que, la OAP aplica los mecanismos y procedimientos normativos del cíclo de los proyectos del SGR a fin de minimizar la ocurrencia de cualquier desviación de procedimiento a las normas establecidas.</t>
  </si>
  <si>
    <t>El area de planeacion envia respuesta a peticion de esta dependencia donde nos informa que para los próximos cuatrimestres se coordinará con el DNP iniciatias de capacitación y/o difusión desde la OAP de los instrumentos y procedimientos para la gestión integral de proyectos de inversión pública.</t>
  </si>
  <si>
    <t>N/P</t>
  </si>
  <si>
    <t>NN</t>
  </si>
  <si>
    <t>El reporte que nos entrega la oficina de las tics, en este primer cuatrimestre fue que se   realizó la supervisión de los siguientes contratos:  PS-0130-2025 - 5.200.000 COP - Miguel Eduardo Montes Cantillo.
PS- 0008-2025 - 33.900.000 COP - Diego Fernando Gomez Baron.
PS-0009-2025 - 33.900.000 COP - SHIRLY MARIA ALARCON PEREZ.
PS-0142-2025 - 7.600.000 COP - Maicol Stiven Aponte Restrepo.
PS-0162-2025 -  9.000.000  COP - Daniel Cabarcas Castro.
PS-0103-2025 - 10.400.000 COP - Joshanny Susana Perez Crizon.
PS-0237-2025 - 9.000.000 COP - ANDRES MAURICIO MEDINA LUNA.
PS-0925-2025 - 20.800.000 COP -  Joshanny Susana Perez Crizon.
PS-0928-2025 - 10.400.000 COP - Miguel Eduardo Montes Cantillo.
PS-0944-2025 - 15.200.000 COP - Maicol Stiven Aponte Restrepo.
PS-1025-2025 - 18.000.000 COP - ANDRES MAURICIO MEDINA LUNA.                        CD-0825-2024 - 1.800.000.000 COP - N&amp;G SOLUCIONES INTEGRALES SAS
PS-0085-2025 - 1.600.000.000 COP - SOLUCIONES INNOVADORAS EN TECNOLOGIAS DE LA INFORMACION S.A.S.
PS-0203 - 424.799.991 COP - ASP SOLUTIONS S.A.S
PS-0397-2025 - 615.000.000 COP - INGNOVATICS CONSULTORES S.A.S                              Se puede evidenciar en el SECOP 2 el cumplimiento de estos requisitos legales y en el SIA Observa el seguimiento a dichos contratos.</t>
  </si>
  <si>
    <t>Se diseñó programa de socialización planteado en módulos para jornada de capacitación interna distribuida por equipos integrados por las direfentes areas operativas de la oficina de tránsito depártamental .</t>
  </si>
  <si>
    <t>La administración departamental imprementó un equipo oficial de cobro coactivo que trabaja de manera coordinada con el tránsito departamental los procesos relacionados con esta oficina.</t>
  </si>
  <si>
    <t>EL equipo SIMIT realiza consultas periodicas a la plataforma.</t>
  </si>
  <si>
    <t>La Oficina cuenta con equipo de brigadistas que ralizan actividades de capacitación y formación continua interna y dirigia a los usuarios del sistema.</t>
  </si>
  <si>
    <t>La plataforma SIMIT cuenta con sistema de reoórte utomático y continuo junto a la oficina de Cobro Coactivo se hace seguimiento continuo a los procesos de cobro relacionados.</t>
  </si>
  <si>
    <t>El personal asignado al manejo de cartpetas y archivo participa en capacitaciones continuas organizadas por la oficina central de archivo.</t>
  </si>
  <si>
    <t>se avanza en el proceso de organización y depuración de archivos</t>
  </si>
  <si>
    <t>esta labor se realiza directamente por el reseponsable del archivo asignado.</t>
  </si>
  <si>
    <t>Se digilatizan los comparendos de manera individual y se elabora carpeta unica por documento para hacer seguimiento y trazabilidad en cada caso.</t>
  </si>
  <si>
    <t>Se socializa y actualizan los procesos y procedimientos con el fin de mantener actulizado el personal asignado en cada puesto.</t>
  </si>
  <si>
    <t>Los euqipos designados solo tienen acceso autorizado para funcinarios oficilales y no se comparten</t>
  </si>
  <si>
    <t>La Administración central ha asignado algunos equipos con el fin de actualizar las existencias disponibles en la ofician de tránsito.</t>
  </si>
  <si>
    <t>Se limita el acceso a funcionarios con clave unica y responsabilidad total en el manejo de trámites.</t>
  </si>
  <si>
    <t>Se lleva archivo con listado de procesos adelantado por cada area operativa relacionada.</t>
  </si>
  <si>
    <t>Se realiza actualización de paso a paso en cada proceso y se solializa con los funcionarios asignados.</t>
  </si>
  <si>
    <t>En el primer cuatrimestre se realizaron jornadas Durante los días 25, 26 y 28 de febrero con horarios de 8am a 6pm con un receso de 12am a 2 pm se realizaron las jornadas de inducción y reinducción a los servidores públicos de la Gobernación del magdalena. Las temáticas abordadas fueron, gestión documental, Capacitación en probidad y ética en lo público (valores del servidor público),  talleres de comunicación asertiva el cual se articuló con técnicas de lenguaje claro
las actividades desarrollaron en  el salón bolívar de la gobernación del magdalena, con asistencia de 269 personas.</t>
  </si>
  <si>
    <t>Se reporta por el area  de Secretaria General que el Plan de Capacitación bienestar e incentivos  2025 contempla actividades de capacitación de PQRS y atención al ciudadano. Para el mes de  junio se realizan jornadas virtuales y presenciales en Cultura de atención al ciudadano (Orientación al servicio). 
Para el mes de julio se realizan jornadas virtuales y presenciales con las temáticas: Capacitacion Participación Ciudadana, rendición de cuentas y control social, Capacitacion Ley de transparencia y acceso a la información, Capacitación Gestión de Conflicto de intereses, Capacitación Control de Riesgo Fraude y Corrupción</t>
  </si>
  <si>
    <t>Se reporta por el area  de Secretaria General que durante los días 25, 26 y 28 de febrero en la jornada de 8am a 6pm con un receso de 12am a 2 pm se realizaron las jornadas de inducción y reinducción a los servidores públicos de la Gobernación del magdalena. Las temáticas abordadas fueron, gestión documental, Capacitación en probidad y ética en lo público (valores del servidor público),  talleres de comunicación asertiva el cual se articuló con técnicas de lenguaje claro.
las actividades desarrollaron en  el salón bolívar de la gobernación del magdalena, con asistencia de 269 personas.</t>
  </si>
  <si>
    <t>0/61
No se han devuelto contenidos por inconsistencia en la información</t>
  </si>
  <si>
    <t>0/61
No se han eliminado o modificado contenidos por inconsistencia en la información</t>
  </si>
  <si>
    <t>En la pagina web de la Gobernacion del Magdalena (hhttps://www.gobernaciondelmagdalena.gov.co/transparencia-resolucion-1519-de-2020/tramites-y-servicios/tramites-y-servicios-sector-educacion/) y en la pagina web de la Secretaria de Educacion Departamental (https://sedmagdalena.gov.co/tramites/) se encuentra publicado y actualizado el Sistema Único de Información de Trámites - SUIT competencia de la SED Magdalena.</t>
  </si>
  <si>
    <t>En el cuatrimestre se expidieron 36 actos administrativos de traslados a docentes en diferentes modalidades, Amenazados, necesidad del servicio, liberados por carga academica, Ordinarios, etc
R2_R17 - TRASLADO DE DOCENTES</t>
  </si>
  <si>
    <t>Esta formación se impartirá dentro de la agenda del segundo semestre del año, y contará con registro de asistencia para seguimiento. 
R3_Socializaciones sobre Deberes y Ética</t>
  </si>
  <si>
    <t>Durante el primer cuatrimestre la Oficina Jurídica de la SED recibió y tramitó todas las solicitudes de antecedentes administrativos por parte de accionados, juzgados admistratrivos del circuito de Santa Marta y otros. 
R4 -RELACION DE CONCILIACIONES Y ANTECEDENTES,</t>
  </si>
  <si>
    <t>LA INFORMACION SE REPORTA EL DIA 13 DE MAYO DE 2025, YA QUE ESTA EN PROCESO DE REVISION Y VALIDACION.</t>
  </si>
  <si>
    <t>Durante el primer cuatrimestre la Oficina Jurídica de la SED ejerció defensa de la Secretaría de Educación en atencion a las tutelas y audiencias de conciliacion. 
R6-RELACION DE TUTELAS-DEFENSA JURIDICA</t>
  </si>
  <si>
    <t>En el primer cuatrimestre se encuentran enlistadas con el concepto de Personal sin Deposito 33 Docentes.
R7 - PERSONAL SIN DEPOSITO</t>
  </si>
  <si>
    <t>Se firmó un acuerdo de confidencialidad para el manejo de la informacion del sistema HUMANO.
R8_Acuerdo de Confidencialidad</t>
  </si>
  <si>
    <t>Durante el primer cuatrimestre se tramitaron 828 solicitudes de ascenso en el escalfon por docentes de la planta de educadores del Magdalena.
R9 - VERIFICACION DE ASCENSO ESCALAFON</t>
  </si>
  <si>
    <t>Durante el primer cuatrimestre se tramitaron 456 certificaciones salariales y de factor salarial las cuales fueron tramitadas a traves del sistema de informacion HUMANO.
R10 - CERTIFICACIONES SALARIALES</t>
  </si>
  <si>
    <t>Durante el primer cuatrimestre se realizaron los reportes de la nomina de la siguiente manera:
La oficina de planta registra las novedades de los docentes las cules se verifican con el sistema humano.
La oficina de Esacalafon registra las novedades por ascenso, las cuales son prevalidadas.
La oficina de Nomina ingresa las novedades de embargo y horas extras; para estas ultimas se hace con base en la informacion reportada por los rectores de las IE y validadas por Nomina para establecer la legalidad de las mismas.
R11 - PRENOMINAS TERCER CUATRIMESTRE</t>
  </si>
  <si>
    <t>Se anexa acta de reunion del dia 21 de febrero de 2025, que tiene por objeto: "Deliberar temas relacionados con el Plan Territorial de Formación Docente PTFD para su fortalecimiento. "
R12_INFORME DE ACTIVIDADES DE FORMACION.</t>
  </si>
  <si>
    <t>Durante el primer cuatrimestre se han realizado diferentes capacitaciones y sensibilizaciones sobre la normatividad que regulan las licencias de funcionamiento de instituciones oficiales, privadas y de trabajo y desarrollo humano.
R13_Capacitación y actualización a los Directores de Núcleo</t>
  </si>
  <si>
    <t>Se anexa soporte de matriculas de SIMAT actualizado al primer cuatrimestre.
R14_Estadisticas de estudiantes maticulados según reporte de SIMAT.</t>
  </si>
  <si>
    <t>Visitas de auditorias de Matricula programadas para el segundo cuatrimestre del año.</t>
  </si>
  <si>
    <t>Se anexa BD que contiene la relacion de retiros forzosos por cumplimiento de edad para docentes en el año 2025.
R16 - RETIROS FORZOSOS</t>
  </si>
  <si>
    <t>De acuerdo con el cerfificado aportado por la Oficina de Planta, las visitias de control y seguimiento de ausentismo laboral en las IED del Departamento, inician desde el mes de Mayo de 2025.
R18_CRONOGRAMA DE VISITAS DE AUSENTISMO</t>
  </si>
  <si>
    <t>Según reporte dado por el area de Paz, se realizaron los tramites de cambio de contraseña para asegurar la información de esta Oficina y de las víctimas cumpliendo con las normas vigentes</t>
  </si>
  <si>
    <t>Según reporte dado por el area de Paz, La jefe de la oficina delego un profesional  para socializar la información a esta poblacion.</t>
  </si>
  <si>
    <t>para prevenir este riesgo, cada abogado de la Oficina Asesora Juridica de la Gobernacion del magdalena Consulta directamente con el operador judicial los estados de los procesos, junto al dependiente de Lupa Jurídica.</t>
  </si>
  <si>
    <t>Para prevenir este riesgo cada abogado de la oficina asesora jurídica según el reparto de procesos, semanalmente cada uno elabora su poder y este es archivado por la Secretaria de la oficina</t>
  </si>
  <si>
    <t xml:space="preserve">los abogados de la Oficina Asesora Jurídica a través de un informe presentado al jefe de oficina entregan la información de los procesos en los cuales presentaron alegatos de conclusión, igualmente se hace un informe donde se incluyen los recursoss presentados en las actuaciones procesales que lleva a cabo esta oficina </t>
  </si>
  <si>
    <t>Según  reporte dado por el area Juridica, para prevenir este riesgo, la Oficina Asesora Jurídica de la gobernacion del Magdalena, trimestralmente solicita certificaciones emitidas por los Entes de control, con el fin de evitar incidentes profesionales y corroborar que estos no existan.</t>
  </si>
  <si>
    <t>Según  reporte dado por el area Juridica, se adquirieron los servicios de licenciamiento de software para la gestion de procesos juridicos y la prestacion de servicios para la busqueda y vigilancia de los procesos judiciales de la oficina asesora juridica del departamento del magdalena.</t>
  </si>
  <si>
    <t>Según  reporte dado por el area Juridica, para la prevencion de este riesgo la Oficina Asesora Jurídica  solicitó a los abogados certificacion de antecedentes profesionales expedidos por los Entes de control</t>
  </si>
  <si>
    <t>Según  reporte dado por el area Juridica, para la prevencion de este riesgo la Oficina Asesora Jurídica  solicita a los abogados de manera trimestral informe de los procesos juridicos a cargo</t>
  </si>
  <si>
    <t>Según  reporte dado por el area Juridica, para prevenir este riesgo,la oficina asesora juridica de la gobernacion del Magdalena implementó la ayuda de la plataforma de lupa Jurídica la cual  informa a los abogados el estado y movimiento de los procesos.</t>
  </si>
  <si>
    <t>Según  reporte dado por el area Juridica, para prevenir este riesgo, la Oficina Asesora Jurídica de la gobernacion del Magdalena,  mensualmente elabora unos informes de las actuaciones procesales que se llevan a cabo en dicha oficina .</t>
  </si>
  <si>
    <t>Según  reporte dado por el area Juridica, para prevenir este riesgo la oficina Asesora Jurídica de la gobernacion del magdalena, revisa constantemente la pagina web de los entes de control</t>
  </si>
  <si>
    <t>Según  reporte dado por el area Juridica, los abogados de la oficina asesora jurídica a traves de un informe presentado al jefe de la oficina, entregan la informacion de los procesos en los cuales presentaron alegatos de conclusion, igualmente mensualmente se hace un informe donde se incluyen los recursos presentados en las actuaciones procesales que lleva a cabo esta oficina</t>
  </si>
  <si>
    <t>Según  reporte dado por el area Juridica, los abogados de la oficina asesora jurídica a traves de una certificación presentado al jefe de la oficina, entregan la informacion de la conformación del Comité de Conciliación, los invitados para concurrir las sesiones y la periodicidad con que se realiza ordinaria y extraordinariamente.</t>
  </si>
  <si>
    <t>Según  reporte dado por el area Juridica, Los abogados de la oficina asesora jurídica a traves de un informe presentado al jefe de la oficina, entregan la informacion de los procesos en los cuales presentaron alegatos de conclusion, igualmente mensualmente se hace un informe donde se incluyen los recursos presentados en las actuaciones procesales que lleva a cabo esta oficina</t>
  </si>
  <si>
    <t xml:space="preserve">Contratos de prestación de servicio para formuladores:
Contrato PS N°1018-2025
Contrato PS N°1105-2025
Contrato PS N°1109-2025
Se anexa copia de estos dos contratos de prestación de servicio como apoya para la formulación de proyectos
MGA formuladas:
CÓD. BPIN 20251301010524-Sector Transporte
COD. BPIN 2025002470013-Sector Salud y protección social
COD. BPIN 20251301010528-Sector Educación
COD. BPIN 20251301010524-Sector Transporte
COD. BPIN 2025002470027-Sector Transporte
</t>
  </si>
  <si>
    <t>Ninguna hasta la fecha</t>
  </si>
  <si>
    <t xml:space="preserve">Comprimido de formatos usados para los procesos de contratación.
Anexo: copia de contratos de prestación de servicio del segundo semestre del año 2025 (por un periodo de 6 meses). Contratos de obras e interventoría, que a la fecha se encuentran vigentes y nuevos 2025. Los procesos de contratación son publican en la página web de la gobernación, el listado de la Secretaria de Infraestructura enlazado con la pagina Colombia Compra Eficiente 
CONTRATOS PERSONAS NATURALES:
Centros Cambia: Un (2) contrato prestación de servicio
Dotación Sedes Centros Cambia.
Dos (6) contrato prestación de servicio
Centro de Vida: Dos (2) contrato prestación de servicio
Red Vial: Dos (3) contratos prestación de servicio
Concreto Rígido: Tres (4) contratos prestación de servicio
Mejoramiento IED: Catorce (18) contratos prestación de servicio
Vía Guamal-Limite Cesar: Tres (4) Contratos prestación de servicio
Vía Fundación- Pivijay: Dos (7) Contrato prestación de servicio
CONTRATOS PERSONAS JURIDICAS:
Alquiler vehículo: 
Contrato Alquiler vehículo #1730-2025
Centros Cambia:
Contrato de Obra #782-2025; Contrato de Interventoría #1324-2025
Dotación Sedes Centros Cambia:
Contrato de Dotación #681-2025; 
Centro de Vida:
Contrato de Obra #1891-2024; 
Contrato de Obra #1888-2024 
Mejoramiento IED:
Contrato de Obra #834-2025
Contrato de Obra #681-2025; 
Contrato de Obra #865-2025, 
Contrato de Obra #866-2025
Contrato de Interventoría #1213-2025
Contrato de Obra #1890
Contrato de Interventoría #1895-2024
Contrato de Obra #1655-2024
Contrato de Interventoría #1892-2024
Concreto Rígido:
Contrato de Obra #1029-2025; 
Contrato de Obra #1089-2025; 
Contrato de Obra #1116-2025;
Contrato de Interventoría #1124-2025 
Vía Guamal-Limite Cesar: 
Contrato de Obra #0133-2025; 
Contrato de Interventoría #0304-2025; 
Vía Fundación- Pivijay: 
Contrato de Obra #0034-2025
Contrato de Interventoría #0046-2025
</t>
  </si>
  <si>
    <t>Archivo de listas de socialización previas al inicio de obra:
Socialización de Centros de Vida municipios de Fundación
Socialización Inicio de obra IED Sede Inmaculada Concepción
Socialización Pivijay Inicio de obra reparcheo de vía Pivijay-Fundación Socialización inicio de obra Mi Calle Santa Marta, barrio Villa del Carmen 3 
Socialización Mi Calle _ Villa Del Rio
Socialización inicio de obra Mi Calle San Jorge
Socialización inicio de obra Mi Calle Urb Tayrona Tanaca
Socialización Ciénaga inicio de obra centro de vida adulto mayor
Socialización Rehabilitación puente Michichoa - Santa Barbara de Pinto
Para ver archivos, copiar link:  https://drive.google.com/drive/folders/181NuH2LXxcMQzV6HHERicIqnbi-lBKQ-?usp=drive_link</t>
  </si>
  <si>
    <t xml:space="preserve">archivos actas y otros documentos, para acceder al contenido, copiar al buscador:     https://drive.google.com/drive/folders/181NuH2LXxcMQzV6HHERicIqnbi-lBKQ-?usp=drive_link
INFORMES SUPERVISIÓN CONTRATOS SEGUNDO SEMESTRE 2025. Periodo de seis (6-7) meses
-CONTRATOS DE PRESTACIÓN DE SERVICIO:
Centros Cambia:  
Contrato PS#823-2025
Contrato PS#514-2025
Contrato PS#518-2025
Contrato PS#548-2025
Centro de Vida: 
Contrato PS #1171-2025
Contrato PS #1184-2025
RED VIAL: 
Contrato PS #1101-2025 
Contrato PS #1103-2025
Contrato PS #1552-2023
RED DE ACUEDUCTO:
Contrato Obra #883-2023
CONCR RÍGIDO: 
Contrato PS #1018-2025; 
Contrato PS #1049-2025;
Contrato PS #1086-2025
MEJORAMIENTO IED: 
Contrato PS #1082-2025
Contrato PS #1084-2025; 
Contrato PS #1085-2025; 
Contrato PS #1100-2025; 
Contrato PS #1102-2025;
Contrato PS #1104-2025; 
Contrato PS #1105-2025 
Contrato PS #1109-2025 
Contrato PS #1139-2025
Contrato PS #1170-2025 
Contrato PS #1182-2025 
Contrato PS #1183-2025
Contrato PS #1185-2025
Contrato PS #1221-2025
Contrato PS #1389-2025
VÍA GUAMAL –LIMITE CESAR: 
Contrato PS # 1030-2025; 
Contrato PS #1064-2025; 
Contrato PS #1087-2025
VÍA FUNDACIÓN- PIVIJAY: 
Contrato PS #1032-2025;
Contrato PS #1057-2025
Contrato PS #1110-2025
Contrato PS #1140-2025
Contrato PS #1475-2025
Informes de supervisión Persona jurídica seguimiento:
MEJORAMIENTO INSTITUCIONES EDUCATIVAS:  
Contrato Obra #678-2022
Contrato Obra #837-2023; 
Contrato Obra #847-2023
Contrato Obra #882-2023;
Contrato Obra #1430-2023; 
Contrato Obra #1469-2023; 
Contrato Obra #1655-2025;
Contrato de Interventoría #1163-2023; 
Contrato de Interventoría #1570-2023;
Contrato de Interventoría #1676-2023
Contrato de Interventoría #1895-2024
ESCENARIOS DEPORTIVOS: 
Contrato Obra #1468-2023
CONTRATOS CENTROS CAMBIA: 
Contrato Obra #632-2023
Contrato de Interventoría #1133-2023
Contrato Obra# 920-2023
Contrato Interventoría # 686-2023;  Contrao de Obra #782-2025
DOTACION IED Y UNIV 
Contrato Obra #333-2025
CONTRATOS CENTROS DE VIDA: 
Contrato Obra #620-2023
Contrato Obra #1891-2024
CONTRATOS CONSTRUCCIÓN DE HOSPITALES, Centros y Puestos de Salud 
Contrato Obra #1331-2022
Contrato Obra #1816-2023 Contrato Obra #1817-2023
Contrato de interventoría #1707-2023
Contrato Obra #1625-2023
Contrato de Interventoría #1798-2024
RED VIAL:  
Contrato Obra #1551-2023; Contrato Obra #1552-2023
Contrato Obra #1553-2023;
Contrato De Interventoría #1614-2023 
Contrato De Interventoría #1615-2023
Contrato De Interventoría #1616-2023; Contrato Obra #943-2024
Contrato Obra #944-2024
Contrato De Interventoría #1096-2024
VIA GUAMAL –LIMITE CESAR: 
Contrato Obra #0133-2025; Contrato de Interventoría #0304-2025
Contrato de Interventoría #1799-2023
CONCRETO RIGIDO: 
Contrato de Obra #0826-2023
Contrato de Obra #0847-2023
Contrato de Obra #1180-2023;
Contrato de Obras #558-2023
Contrato de Obra #1042-2023
VIA NACION 80-02 APURE 
Contrato Obra #1586-2023
Contrato de Interventoría #0407-2024
GESTIÓN PREDIAL:
Contrato de Interventoría #1132-2024
Contrato Obra #1093-2024
Contrato Convenio Interadministrativo #118-2024
Contrato Convenio Interadministrativo #1149-2024 
Contrato de estudio #994-2024
</t>
  </si>
  <si>
    <t xml:space="preserve">INFORMES DE INTERVENTORÍA:
RED VIAL:  
Contrato De Interventoría #1616-2023
Contrato De Interventoría #1558-2023 
Contrato De Interventoría #1133-2023
Contrato De Interventoría #686-2023
Contrato de Interventoría #1707-023
Contrato de Interventoría # 1896-2024
</t>
  </si>
  <si>
    <t>La Oficina de Control interno revisa las veces que sea necesario el reporte de ejecucion de las cajas menores constituidas en la entidad, con el fin de dar visado de aprobacion de la correcta legalizacion de estas.</t>
  </si>
  <si>
    <t>continúa la labor del  equipo  de cobro coactivo de manera  coordinada con el tránsito departamental los procesos relacionados con esta oficina.</t>
  </si>
  <si>
    <t xml:space="preserve">EL equipo SIMIT realiza consultas periodicas a la plataforma. </t>
  </si>
  <si>
    <t xml:space="preserve">La Oficina cuenta con equipo de brigadistas que ralizan actividades de capacitación y formación continua interna y dirigia a los usuarios del sistema. </t>
  </si>
  <si>
    <t xml:space="preserve">Aprobado esquema completo del taller a ejecutar en tres módulos en ornada de capacitación interna se establecieron los equipos de trabajo y distribuyó material para realizar exposiciones durante el ultimo cuatrimestre 2025 </t>
  </si>
  <si>
    <t xml:space="preserve">La plataforma SIMIT cuenta con sistema de reoórte utomático y continuo junto a la oficina de Cobro Coactivo se hace seguimiento continuo a los procesos de cobro relacionados. </t>
  </si>
  <si>
    <t xml:space="preserve">El personal asignado al manejo de cartpetas y archivo participa en capacitaciones continuas organizadas por la oficina central de archivo.  Se realizaron ajustes locativos y se mejoró en un 50% el ambiente físico de los espacios de archivo. </t>
  </si>
  <si>
    <t xml:space="preserve">se avanza en el proceso de organización y depuración de archivos  Se realizaron ajustes locativos y se mejoró en un 50% el ambiente físico de los espacios de archivo. </t>
  </si>
  <si>
    <t>De manera continua, se digilatizan los comparendos de manera individual y se elabora carpeta unica por documento para hacer seguimiento y trazabilidad en cada caso.</t>
  </si>
  <si>
    <t xml:space="preserve">Se socializa y actualizan los procesos y procedimientos con el fin de mantener actulizado el personal asignado en cada puesto. </t>
  </si>
  <si>
    <t xml:space="preserve">Los equipos designados solo tienen acceso autorizado para funcinarios oficilales y no se comparten </t>
  </si>
  <si>
    <t>de forma continua la Administración central ha asignado algunos equipos con el fin de actualizar las existencias disponibles en la ofician de tránsito.</t>
  </si>
  <si>
    <t xml:space="preserve">Se lleva archivo con listado de procesos adelantado por cada area operativa relacionada. </t>
  </si>
  <si>
    <t>de forma contínua se realiza actualización de paso a paso en cada proceso y se solializa con los funcionarios asignados.</t>
  </si>
  <si>
    <t>De acuerdo a la informacion suminitradas por el area responsable, se indica que en el segundo cuatrimestre de la vigencia 20254, esta dependencia conto con los siguientes abogados que respaldaron el eje jurídico dentro de todos los asuntos que se desarrollan en la oficina, entre los que están los procesos de
contratación:
1. Christiam Camilo Camargo Coronado, con contrato de prestación de servicios profesionales Nro. PS-0877-2025
2. Jims Williams Pérez Royero, con contrato de prestación de servicios profesionales Nro. PS-1241-2025.
3. Suleidy Fabrina Amaya Gonzalez, con contrato de prestación de servicios profesionales Nro. PS-0956-2025.</t>
  </si>
  <si>
    <t>En el periodo Mayo - Agosto 2025 la OAP viabilizó dos proyectos que fueron formulados por las Agencias de Educación Superior y Economía Solidaria de l gobernación, y se pesentaron por medio de esta dependencia (Gerencia de Proyectos GP). Con el personal de planta de la GP se apoyo el mejoramiento de la formulación de los proyectos como consta en los informes y listas de chequeo enviado a través del correo institucional.  
El control del riesgo fue realizado por la OAP realizando la Acción de viabilizar los proyectos. Estos son:
_BPIN 202500000023359: Fortalecimiento educativo para la operación y puesta en funcionamiento de los campus universitarios subregionales de la Gobernación del Magdalena en Plato y el Banco Magdalena
_BPIN 202500000025276: Fortalecimiento de la economía solidaria y popular en el departamento del Magdalena</t>
  </si>
  <si>
    <t xml:space="preserve">La dependencia realizó la supervisión del contrato N° CI 1704 del 2024 "Elaboración de estudios de reformulación, factibilidad y diseños del tren de pasajeros y de carga en el departamento del Magdalena; el cual fue terminado anticipadamente con acuerdo entre las partes del 27 d junio de 2025, sin ejecución presupuestal alguna.
De igual forma supervisa el contrato Implementación y mejoramiento de la tasa de tránsito inmediato de la educación media a la postmedia: educación superior y formación para el trabajo en el departamento del Magdalena.
En aras de prevenir los riesgos, se adelantaron los seguimientos correspondientes en lo que tiene que ver con el cronograma y se realizará lo pertinente para que los contratistas cumplan con el objeto de los contratos,  de tal forma,  que deben presentar informes de actividades los cuales serán revisados por la supervisión previo a los seguimientos que adelantaremos de acuerdo al cronograma y lo establecido en los contratos y para lo cual se tendrá un archivo con todas las evidencias. Así mismo, se han realizado los registros de información de los proyectos en las plataformas oficiales del gobierno nacional.
</t>
  </si>
  <si>
    <t>En el segundo cuatrimestre se expidieron 23 actos administrativos de traslados a docentes en diferentes modalidades, Amenazados, necesidad del servicio, etc,
R2_R17 - TRASLADO DE DOCENTES</t>
  </si>
  <si>
    <t xml:space="preserve">Esta formación se impartirá dentro de la agenda del segundo semestre del año, y contará con registro de asistencia para seguimiento. </t>
  </si>
  <si>
    <t>Durante el segundo cuatrimestre la Oficina Jurídica de la SED recibió y tramitó 22 solicitudes de antecedentes administrativos por parte de accionados, juzgados admistratrivos del circuito de Santa Marta y otros. 
R4 -RELACION DE CONCILIACIONES Y ANTECEDENTES,</t>
  </si>
  <si>
    <t>La oficina de atencion al Ciudadano a traves de  un libro radicador lleva en orden cronologico la expedicion de los actos administrativos y el control de los mismos.
En el segundo cuatrimestre se recepcionaron 666 Actos Administrativos para tramites.
R5 - Libro de Control y archivo</t>
  </si>
  <si>
    <t>Durante el segundo cuatrimestre la Oficina Jurídica de la SED ejerció defensa de la Secretaría de Educación en atencion a las19 tutelas y audiencias de conciliacion. 
R6-RELACION DE TUTELAS-DEFENSA JURIDICA</t>
  </si>
  <si>
    <t>En el primer cuatrimestre se encuentran enlistadas con el concepto de Personal sin Deposito 36 Docentes.
R7 - PERSONAL SIN DEPOSITO</t>
  </si>
  <si>
    <t>Se firmaron dos acuerdo de confidencialidad para el manejo de la informacion del sistema HUMANO.
R8_Acuerdo de Confidencialidad</t>
  </si>
  <si>
    <t>Durante el segundo cuatrimestre se tramitaron 105 solicitudes de ascenso en el escalfon por docentes de la planta de educadores del Magdalena.
R9 - VERIFICACION DE ASCENSO ESCALAFON</t>
  </si>
  <si>
    <t>Durante el segundo cuatrimestre se tramitaron 209 certificaciones salariales y de factor salarial las cuales fueron tramitadas a traves del sistema de informacion HUMANO.
R10 - CERTIFICACIONES SALARIALES</t>
  </si>
  <si>
    <t>Durante el segundo cuatrimestre se realizaron los reportes de la nomina de la siguiente manera:
La oficina de planta registra las novedades de los docentes las cules se verifican con el sistema humano.
La oficina de Esacalafon registra las novedades por ascenso, las cuales son prevalidadas.
La oficina de Nomina ingresa las novedades de embargo y horas extras; para estas ultimas se hace con base en la informacion reportada por los rectores de las IE y validadas por Nomina para establecer la legalidad de las mismas.
R11 - PRENOMINAS SEGUNDO CUATRIMESTRE</t>
  </si>
  <si>
    <t>Se anexa informe de actividades de formacion docente realizado durante el segundo trimestre de 2025, relacionados con:
Diplomado en innovación pedagógica
Formación docente en enfoque educativo STEM +E
Taller de resignificación del Proyecto Educativo institucional PEI
capacitación en los Proyectos Educativos Ambientales PRAE
R12_INFORME DE ACTIVIDADES DE FORMACION.</t>
  </si>
  <si>
    <t>Durante el segundo cuatrimestre se han realizado diferentes capacitaciones y sensibilizaciones sobre la normatividad que regulan las licencias de funcionamiento de instituciones oficiales, privadas y de trabajo y desarrollo humano.
R13_Capacitación y actualización a los Directores de Núcleo</t>
  </si>
  <si>
    <t>Se anexa soporte de matriculas de SIMAT actualizado al segundo cuatrimestre.
R14_Estadisticas de estudiantes maticulados según reporte de SIMAT.</t>
  </si>
  <si>
    <t>Se anexa informe de visitas de seguimiento y auditoria a las IED para validar la consistencia en las maticulas.
IED JHON F KENEDY
IED JOSE BENITO BARROS
IED LICEO PIVIJAY
IED MEDIA LUNA
IED TERCERA MISTA
IED 23 DE FEBRERO
R15_Informe de visita de verificacion de matriculas</t>
  </si>
  <si>
    <t>Se anexa BD que contiene la relacion de retiros forzosos por cumplimiento de edad en lo corrido del segundo cuatrimestre del año 2025.
R16 - RETIROS FORZOSOS</t>
  </si>
  <si>
    <t>En el cuatrimestre se realizó visita a la IED GUNMAKU para hacer seguimiento y verificacion de ausentismo laboral de los docentes.
R18_ACTA DE SEGUIMIENTO AUSENTISMO</t>
  </si>
  <si>
    <t>convocatoria</t>
  </si>
  <si>
    <t>En el periodo de mayo a Agosto de 2025 se suscribieron 6 contratos de prestación de servicios los cuales fueron revisados y firmados por la jefe de Oficina, supervisora de los contratos. se adicionan los formatos de supervisión del periodo de monitoreo de los contratos vigentes
Anexo: 6 Estudios previos
Anexo: 15 Formatos de Supervisión en ejecución del periodo.</t>
  </si>
  <si>
    <t>En el periodo de mayo a Agosto de 2025 se solicitaron 6 certificados de inexistencia de personal, los cuales fueron revisados por la jefe de Oficina Carolina Olarte
Anexo: 6 Certificados de Inexistencia</t>
  </si>
  <si>
    <t xml:space="preserve">Se designó a Patricia Duque como responsable de la organización y archivo de los registros y documentos oficiales.No se cuenta con las condiciones necesarias para ejercer custodia de los mismos, </t>
  </si>
  <si>
    <t xml:space="preserve">Se designó a Patricia Duque como responsable de la organización y archivo de los registros y documentos oficiales. No se cuenta con las condiciones necesarias para ejercer custodia de los mismos, </t>
  </si>
  <si>
    <t xml:space="preserve">1. "Se realizó proceso de adquisición de materiales y equipos para el fortalecimiento de los cuerpos de bomberos del Departamento del Magdalena.
OBJETO: SUMINISTRO DE BOMBAS PORTÁTILES CONTRA INCENDIOS FORESTALES PARA USO INSTITUCIONAL, EN CUMPLIMIENTO DE LAS NORMAS DE SEGURIDAD Y GESTIÓN DEL RIESGO EN EL DEPARTAMENTO DEL MAGDALENA.
Se anexa el link de evidencia del pantallazo de secop II. https://drive.google.com/file/d/1V2mZ6YXLDWGJGoXr5MLnmWduJxajlGCt/view?usp=drive_link"
</t>
  </si>
  <si>
    <t xml:space="preserve">"Informe de gestión del área funcional de gestión del riesgo donde se evidencia los logros en cada uno de los temas atendidos.
https://1drv.ms/b/c/30a0d7f6485252af/EZdkLlVVDc9MoXgwbLbLz8IBXpfFDlIMOSNgXkaTZTrezw?e=HvtcIc"
</t>
  </si>
  <si>
    <t xml:space="preserve">3. "Se realizaron reportes de ayudas, según informe de entregas, el cual puede ser evidenciado en el siguiente link
https://1drv.ms/w/c/30a0d7f6485252af/EWXTu2Ptqs9NusDvgiqqO0UBntMTeMZeIijGesoVwWeeog?e=c3TvGN"
</t>
  </si>
  <si>
    <t xml:space="preserve">4. "Se designaron dos abogadas para los temas contractuales de la oficina de Gestión del Riesgo. Quienes serán las profesionales encargadas de garantizar los procesos de contratación de la oficina.
Zamira Campo
Laura Daniela Osorio"
</t>
  </si>
  <si>
    <t>"Para el segundo cuatrimestre la Oficina de Tecnología realizó la supervisión de los siguientes contratos: PS-0130-2025 - 5.200.000 COP - Miguel Eduardo Montes Cantillo
PS- 0008-2025 - 33.900.000 COP - Diego Fernando Gomez Baron
PS-0009-2025 - 33.900.000 COP - SHIRLY MARIA ALARCON PEREZ 
PS-0142-2025 - 7.600.000 COP - Maicol Stiven Aponte Restrepo
PS-0162-2025 -  9.000.000  COP - Daniel Cabarcas Castro
PS-0103-2025 - 10.400.000 COP - Joshanny Susana Perez Crizon
PS-0237-2025 - 9.000.000 COP - ANDRES MAURICIO MEDINA LUNA
PS-0925-2025 - 20.800.000 COP -  Joshanny Susana Perez Crizon ~ adición $10.400.000 total $31.200.000
PS-0928-2025 - 10.400.000 COP - Miguel Eduardo Montes Cantillo ~ adición $5.200.000 - Total 15.600.000
PS-0944-2025 - 15.200.000 COP - Maicol Stiven Aponte Restrepo ~ Adición $7.600.000 - valor total $22.800.000
PS-1025-2025 - 18.000.000 COP - ANDRES MAURICIO MEDINA LUNA ~ Adición por 
$9.000.000 - valor total: $27.000.000
PS-1259-2025 $43.400.00 SHIRLY MARÍA ALARCÓN PÉREZ
PS-1260-2025 $43.400.000 DIEGO FERNANDO GÓMEZ BARÓN 
PS-
CD-0825-2024 - 1.800.000.000 COP - N&amp;G SOLUCIONES INTEGRALES SAS (Proceso sancionatorio y actualmente con clausula penal)
PS-0085-2025 - 1.600.000.000 COP - SOLUCIONES INNOVADORAS EN TECNOLOGIAS DE LA INFORMACION S.A.S.
PS-0203 - 424.799.991 COP - ASP SOLUTIONS S.A.S
PS-0397-2025 - 615.000.000 COP - INGNOVATICS CONSULTORES S.A.S.  Se puede evidenciar en el SECOP 2 el cumplimiento de estos requisitos legales y en el SIA Observa el seguimiento a dichos contratos.."</t>
  </si>
  <si>
    <t>Se cuenta con un protocolo de manejo de la información el cual está en cabeza de un coordinador de operativos que hace parte de la Oficina de Renta, a través del cual se hace la programación y solo se informa al personal que participa de los mismos al momento de salir a cumplir la diligencia. Luego de cumplido el operativo la información es cargada en la plataforma ORCA. Se programaron y realizaron 13 operativos de control, lográndose aprehender mercancía de contrabando y generar cierres de establecimientos</t>
  </si>
  <si>
    <t xml:space="preserve">La documentación establecida para la elaboración de las órdenes de pago se recibe en Central de Cuentas, luego para al Area de Contabilidad donde previa la revisión de la información soporte por parte del responsable del Area, pasa a la Funcionaría encargada de Elaborar la Orden de Pago. </t>
  </si>
  <si>
    <t xml:space="preserve">Las conciliaciones de la dispersión de los pagos, se realizan periódicamente. Se anexan conciliaciones y extractos bancarios a 30 de abril  de 2025, </t>
  </si>
  <si>
    <t>Se realiza seguimiento y verificacion de pagos por fechas de ingreso, evitando así la maniuplacion de los mismos</t>
  </si>
  <si>
    <t>En la Oficina de Tesorería se lleva un registro de los embargos que cursan contra el Departamento, el cual es alimentado con información suministrada por las ESEs Departamentales. Al cual se le hace seguimiento periódico y antes de proceder con los pagos.</t>
  </si>
  <si>
    <t>El software está parametrizado con niveles de acceso restringido, de tal forma que permite estandarizar las tareas por usuarios, los cuales desempeñan roles específicos y queda la trazabilidad de la gestión realizada por cada uno, en desarrollo de sus actividades.  En periodo objeto del presente seguimiento se capacitaron nuevos funcionarios y se asignaron usuarios, con niveles de acceso restringido y supervisado.</t>
  </si>
  <si>
    <t>A través de SIAC llegan las solicitudes de trámites de todos los procesos que realiza la Oficina de Gestión Tributaria y Cobro Coactivo, el cual es redireccionado por el funcionario responsable al área que competa el trámite.</t>
  </si>
  <si>
    <t>Se alimenta diariamente la base de datos de asignaciones en excel, contiene la información de oficios solicitados y recibidos además de todas las acciones realizadas por la oficina que corresponden a los procesos que se llevan en la dependencia, además se lleva un libro radicador a través del cual se hace entrega de los tramites asignados a cada abogado, al mismo tiempo se realizan las asignaciones al profesional de área competente a través del sistema de radicación de peticiones SIAC utilizado en la Entidad.</t>
  </si>
  <si>
    <t>Se avanza en un 45,57% del seguimiento de los procesos</t>
  </si>
  <si>
    <t>Seguimiento por parte de la Oficina de Control Interno  
Segundo seguimiento septiembre  de 2025.</t>
  </si>
  <si>
    <t>Seguimiento por parte de la Oficina de Control Interno o quien haga sus veces 
Primer seguimiento mayo  de 2025.</t>
  </si>
  <si>
    <t>Seguimiento por parte de la Oficina de Control Interno  
Tercer seguimiento - enero  2026.</t>
  </si>
  <si>
    <t>Durante el tercer cuatrimestre se realizaron diferentes capacitaciones y sensibilizaciones sobre la normatividad que regulan las licencias de funcionamiento de instituciones oficiales, privadas y de trabajo y desarrollo humano.
R13_Capacitación y actualización a los Directores de Núcleo</t>
  </si>
  <si>
    <t>Segun informacion suministrada por el area de educacion se puede evidenciar que, en la pagina web de la Gobernacion del Magdalena (hhttps://www.gobernaciondelmagdalena.gov.co/transparencia-resolucion-1519-de-2020/tramites-y-servicios/tramites-y-servicios-sector-educacion/) y en la pagina web de la Secretaria de Educacion Departamental (https://sedmagdalena.gov.co/tramites/) se encuentra publicado y actualizado el Sistema Único de Información de Trámites - SUIT competencia de la SED Magdalena.</t>
  </si>
  <si>
    <t>Segun informacion suministrada por el area de educacion se puede evidenciar que, en el tercer cuatrimestre se expidieron 13 actos administrativos de traslados a docentes en diferentes modalidades, Amenazados, necesidad del servicio, etc,
R2_R17 - TRASLADO DE DOCENTES</t>
  </si>
  <si>
    <t>Segun informacion suministrada por el area de educacion se puede evidenciar que, anexa informe de capacitacion a los funcionarios de la Secretaria de Educacion en temas relacionados con codigo de etica del servidor publico, Manejo de Informacion Confidencial, Transparencia y lucha contra la corrupcion.
R3_INFORME DE CAPACITACION RIESGOS</t>
  </si>
  <si>
    <t>Segun informacion suministrada por el area de educacion se puede evidenciar que, durante el tercer cuatrimestre la Oficina Jurídica de la SED recibió y tramitó 39 solicitudes de antecedentes administrativos por parte de accionados, juzgados admistratrivos del circuito de Santa Marta y otros. 
R4 -RELACION DE CONCILIACIONES Y ANTECEDENTES.</t>
  </si>
  <si>
    <t>Segun informacion suministrada por el area de educacion se puede evidenciar que, la oficina de atencion al Ciudadano a traves de  un libro radicador lleva en orden cronologico la expedicion de los actos administrativos y el control de los mismos.
En el tercer cuatrimestre se recepcionaron 771 Actos Administrativos para tramites.
R5 - Libro de Control y archivo</t>
  </si>
  <si>
    <t>Segun informacion suministrada por el area de educacion se puede evidenciar que, durante el tercer cuatrimestre la Oficina Jurídica de la SED ejerció defensa de la Secretaría de Educación en atencion a las 256 tutelas y audiencias de conciliacion. 
R6-RELACION DE TUTELAS-DEFENSA JURIDICA</t>
  </si>
  <si>
    <t>Segun informacion suministrada por el area de educacion se puede evidenciar que, en el tercer cuatrimestre se encuentran enlistadas con el concepto de Personal sin Deposito 32 Docentes.
R7 - PERSONAL SIN DEPOSITO</t>
  </si>
  <si>
    <t>Segun informacion suministrada por el area de educacion se puede evidenciar que, durante el tercer cuatrimestre no se firmaron acuerdos de confidencialidad ya que no se aperturaron nuevos usuarios para el manejo del sistema de informacion HUMANO.</t>
  </si>
  <si>
    <t>Segun informacion suministrada por el area de educacion se puede evidenciar que, durante el tercer cuatrimestre se tramitaron 65 solicitudes de ascenso en el escalfon por docentes de la planta de educadores del Magdalena.
R9 - VERIFICACION DE ASCENSO ESCALAFON</t>
  </si>
  <si>
    <t>Segun informacion suministrada por el area de educacion se puede evidenciar que, durante el tercer cuatrimestre se tramitaron 74 certificaciones salariales y de factor salarial las cuales fueron tramitadas a traves del sistema de informacion HUMANO.
R10 - CERTIFICACIONES SALARIALES</t>
  </si>
  <si>
    <t>Segun informacion suministrada por el area de educacion se puede evidenciar que, durante el tercer cuatrimestre se realizaron los reportes de la nomina de la siguiente manera:
La oficina de planta registra las novedades de los docentes las cules se verifican con el sistema humano.
La oficina de Esacalafon registra las novedades por ascenso, las cuales son prevalidadas.
La oficina de Nomina ingresa las novedades de embargo y horas extras; para estas ultimas se hace con base en la informacion reportada por los rectores de las IE y validadas por Nomina para establecer la legalidad de las mismas.
R11 - PRENOMINAS SEGUNDO CUATRIMESTRE</t>
  </si>
  <si>
    <t>Segun informacion suministrada por el area de educacion se puede evidenciar que, se anexa informe de actividades de formacion docente realizado durante el tercer cuatrimestre de 2025 y acta de reunion del comité territorial de formacion docente.
R12_INFORME DE ACTIVIDADES DE FORMACION.</t>
  </si>
  <si>
    <t>Segun informacion suministrada por el area de educacion se puede evidenciar que, se anexa soporte de matriculas de SIMAT actualizado al tercer cuatrimestre.
R14_Estadisticas de estudiantes maticulados según reporte de SIMAT.</t>
  </si>
  <si>
    <t>Segun informacion suministrada por el area de educacion se puede evidenciar que, se anexa informe de visitas de seguimiento y auditoria a las IED para validar la consistencia en las maticulas.
IED GERMANIA
IED ALGARROBO
IED LORENCITA VILLEGAS DE SANTOS
IED MARIA AUXILIADORA DE SANTA ANA
IED MITSILOU CAMPBELL
IED LOMA DEL BALSAMO
IED SAN JOSE DE SAN FERNANDO
IED SANTA TERESA DE JESUS
IED JOSE BENITO BARROS PALOMINO
IED RAFAEL JIMENEZ ALTAHONA
R15_Informe de visita de verificacion de matriculas</t>
  </si>
  <si>
    <t>Segun informacion suministrada por el area de educacion se puede evidenciar que, se anexa BD que contiene la relacion de retiros forzosos por cumplimiento de edad en lo corrido del tercer cuatrimestre del año 2025.
R16 - RETIROS FORZOSOS</t>
  </si>
  <si>
    <t>Segun informacion suministrada por el area de educacion se puede evidenciar que, en el cuatrimestre se realizó visita a las Instituciones Educativas 
IED SANTA CRUZ DE BALSAMO
IED LUZ MARINA CABALLERO
IED CERRO DE SAN ANTONIO 
para hacer seguimiento y verificacion de ausentismo laboral de los docentes.
R18_ACTA DE SEGUIMIENTO AUSENTISMO</t>
  </si>
  <si>
    <t xml:space="preserve">Contratos de prestación de servicio para formuladores:
Se anexa copia de estos tres contratos de prestación de servicio como apoya para la formulación de proyectos: Contrato PS #1018-2025; Contrato PS #1105-2025 y Contrato PS #1109-2025
MGA formuladas:
CÓD. BPIN  2025002470037-Sector Transporte
CÓD. BPIN  2025002470035-Sector Transporte
CÓD. BPIN  2025002470036-Sector Transporte
CÓD. BPIN  2025002470017- Sector Transporte
CÓD. BPIN  2025002470024- Sector Transporte
</t>
  </si>
  <si>
    <t xml:space="preserve">Capacitaciones virtuales a nivel general para funcionarios y contratistas, sobre: "FORMULACIÓN DE PROYECTOS DE INVERSIÓN PÚBLICA".
Fecha: jueves 02 de octubre 2025
FORTALECE HABILIDADES EN LA GESTIÓN DE CONOCIMIENTO Y FORMULACIÓN DE PROYECTOS.
Fecha: jueves 23 de octubre
Evidencia, Lista Capacitación y Bienestar, Talento Humano.
</t>
  </si>
  <si>
    <t xml:space="preserve">Comprimido de formatos (actualizados) usados para los procesos de contratación.
Anexo: Contratos de obras e interventoría, que a la fecha se encuentran vigentes y nuevos 2025. Los procesos de contratación son publican en la página web de la gobernación, el listado de la Secretaria de Infraestructura enlazado con la pagina Colombia Compra Eficiente 
</t>
  </si>
  <si>
    <t>INFORMES SUPERVISIÓN CONTRATOS SEGUNDO SEMESTRE 2025. Periodo de seis (6-7) meses
-CONTRATOS DE PRESTACIÓN DE SERVICIO:
Centros Cambia:  
Contrato PS #0823-2025
Contrato PS #1286-2025
Contrato PS #1842-2025
Contrato PS #1850-2025
Contrato PS #1914-2025
Contrato PS #1958-2025
Centro de Vida: 
Contrato PS #1171-2025
Contrato PS #1184-2025
RED VIAL: 
Contrato PS #1101-2025 
Contrato PS #1103-2025
Contrato PS #1679-2025
Contrato PS #2077-2025
CONCR RÍGIDO: 
Contrato PS #1018-2025; 
Contrato PS #1049-2025;
Contrato PS #1086-2025
Contrato PS #1464-2025
DOTACIÓN SEDES UNIVERSIRARIAS
Contrato PS #0633-2025
Contrato PS #0648-2025
Contrato PS #1761-2025
Contrato PS #2066-2025
MEJORAMIENTO IED: 
Contrato PS #1082-2025
Contrato PS #1084-2025; 
Contrato PS #1085-2025; 
Contrato PS #1100-2025; 
Contrato PS #1102-2025;
Contrato PS #1104-2025; 
Contrato PS #1105-2025 
Contrato PS #1109-2025 
Contrato PS #1139-2025
Contrato PS #1170-2025 
Contrato PS #1182-2025 
Contrato PS #1183-2025
Contrato PS #1185-2025
Contrato PS #1221-2025
Contrato PS #1550-2025
Contrato PS #1643-2025
Contrato PS # 1915-2025
Contrato PS #1962-2025
VÍA GUAMAL –LIMITE CESAR: 
Contrato PS # 1030-2025; 
Contrato PS #1064-2025; 
Contrato PS #1087-2025
VÍA FUNDACIÓN- PIVIJAY: 
Contrato PS #1032-2025;
Contrato PS #1057-2025
Contrato PS #1110-2025
Contrato PS #1140-2025
Contrato PS #1475-2025
Informes de supervisión Persona jurídica seguimiento:
ALQUILER VEHICULO:
Contrato alquiler CA #1730-2025
CENTRO DE VIDA: 
Contrato CO #1888-2024
Contrato CO #1891-2024
Contrato CO #1896-2024
MEJORAMIENTO INSTITUCIONES EDUCATIVAS:  
Contrato Obra #678-2022
Contrato Obra #837-2023; 
Contrato Obra #847-2023
Contrato Obra #882-2023;
Contrato Obra #1430-2023; 
Contrato Obra #1469-2023; 
Contrato Obra #1655-2025;
Contrato de Interventoría #1163-2023; 
Contrato de Interventoría #1570-2023;
Contrato de Interventoría #1676-2023
Contrato de Interventoría #1895-2024
Contrato Obra #0681-2025
Contrato Obra #0834-2025
Contrato Obra #0761-2025
Contrato Obra #0783-2025
Contrato de Interventoria #1213-2025
ESCENARIOS DEPORTIVOS: 
Contrato Obra #1468-2023
CONTRATOS CENTROS CAMBIA: 
Contrato Obra #632-2023 
Contrato de Interventoría #0686-2023
Contrato de Interventoría #1133-2023
Contrato Obra # 920-2023
Contrato de Interventoría #1324-2025
Contrato Obra #782-2025
DOTACION IED Y UNIV 
Contrato Obra #333-2025
CONTRATOS CENTROS DE VIDA: 
Contrato Obra #620-2023
Contrato Obra #1891-2024
CONTRATOS CONSTRUCCIÓN DE HOSPITALES, Centros y Puestos de Salud 
Contrato Obra #1331-2022
Contrato Obra #1816-2023 Contrato Obra #1817-2023
Contrato de interventoría #1707-2023
Contrato Obra #1625-2023
Contrato de Interventoría #1798-2024
RED VIAL:  
Contrato Obra #1551-2023; Contrato Obra #1552-2023
Contrato Obra #1553-2023;
Contrato De Interventoría #1614-2023 
Contrato De Interventoría #1615-2023
Contrato De Interventoría #1616-2023; Contrato Obra #943-2024
Contrato Obra #944-2024
Contrato De Interventoría #1096-2024
VIA GUAMAL –LIMITE CESAR: 
Contrato Obra #0133-2025; Contrato de Interventoría #0304-2025
Contrato de Interventoría #1799-2023
CONCRETO RIGIDO: 
Contrato de Obra #0826-2023
Contrato de Obra #0847-2023
Contrato de Obra #1180-2023;
Contrato de Obras #558-2023
Contrato de Obra #1042-2023
Contrato CI #1124-2025
Contrato de Obra # 1029-2025
Contrato de Obra # 1089-2025
Contrato#1124-2025
Contrato #1116-2025
RED DE ACUEDUCTO:
Contrato Obra #883-2023
VIA NACION 80-02 APURE 
Contrato Obra #1586-2023
Contrato de Interventoría #0407-2024
GESTIÓN PREDIAL:
Contrato de Interventoría #1132-2024
Contrato Obra #1093-2024
Contrato Convenio Interadministrativo #118-2024
Contrato Convenio Interadministrativo #1149-2024 
Contrato de Estudio #994-2024
archivos actas y otros documentos, para acceder al contenido, copiar al buscador:     https://drive.google.com/drive/folders/181NuH2LXxcMQzV6HHERicIqnbi-lBKQ-?usp=drive_link</t>
  </si>
  <si>
    <t xml:space="preserve">INFORMES DE INTERVENTORÍA:
RED VIAL:  
CONTRATO No. CI-1986-2024 -INFORME TÉCNICO DE INTERVENTORÍA N° 02 
Del 01 al 31 de julio 2025
CI-1707-2025 INF #16
</t>
  </si>
  <si>
    <r>
      <rPr>
        <b/>
        <sz val="12"/>
        <rFont val="Calibri"/>
        <family val="2"/>
      </rPr>
      <t xml:space="preserve">REGISTROS FOTOGRÁFICOS </t>
    </r>
    <r>
      <rPr>
        <sz val="12"/>
        <rFont val="Calibri"/>
        <family val="2"/>
      </rPr>
      <t xml:space="preserve">
IED En Sitio Nuevo
Inicio Obra Sabana Campo Alegre
Mi Calle Barrio 8 febrero y Sector Villa U
Mi Calle Boulevard de las Rosas
Socialización Aracataca-Cauca
Socialización de vía Guamal- La Pedregoza
Socialización EID El Palmar
Socialización IED Sede Principal Armando Estrada
Socialización Mi Calle -En Bellohorizonte
Socialización Vía La China
Visita IED Francisco de Paula En Fundación
Socialización Mi calle Villa Alejandrina –Fase 3 
Socialización Mi calle-Taminaca Andrea carolina –Fase 3 
Visita obras Urgencia Hospital de Fundación
Visita construcción vía acceso IED Víctor Camargo- Municipio de Plato Magdalena
Para ver archivos, copiar link:  https://drive.google.com/drive/folders/181NuH2LXxcMQzV6HHERicIqnbi-lBKQ-?usp=drive_link
</t>
    </r>
  </si>
  <si>
    <t xml:space="preserve">Realizado  en fecha 20 de noviembre taller de capacitación con la participación de todo el pesonal de la oficina dividido en tres grupos cada uno a cargo de la exposición de 1 módulo y liderar espacio de analisis y conversación  se dispone de evidencias en fotografia, video, lista de asistencia </t>
  </si>
  <si>
    <t>Se ha incrementado y ajustado el sistema de correspondencia entre la oficina de Gestión Tributaria y la Oficina de Tránsito Departamental dando lugar a un flujo de correspondencia mas efectivo.</t>
  </si>
  <si>
    <t xml:space="preserve">El personal asignado al manejo de cartpetas y archivo participa en capacitaciones continuas organizadas por la oficina central de archivo.  Se realizaron ajustes locativos y se mejoró en un 70% el ambiente físico de los espacios de archivo. </t>
  </si>
  <si>
    <t>En el periodo Septiembre - Diciembre 2025, no se realizó la formulación de proyectos.</t>
  </si>
  <si>
    <t>En el periodo Septiembre - Diciembre 2026, no se realizaron adiciones o modificaciones a los contratos en supervisión.</t>
  </si>
  <si>
    <r>
      <t>Nos reporta el area s Gestion Documental en el periodo no se reportaron hallazgos de alteración o eliminación de documentos en custodia.
Se ubican en custodia en el Archivo Central un total de</t>
    </r>
    <r>
      <rPr>
        <sz val="10"/>
        <color rgb="FFFF0000"/>
        <rFont val="Arial"/>
        <family val="2"/>
      </rPr>
      <t xml:space="preserve"> </t>
    </r>
    <r>
      <rPr>
        <sz val="10"/>
        <rFont val="Arial"/>
        <family val="2"/>
      </rPr>
      <t xml:space="preserve">162.535 carpetas  de las cuales 35.808 (22%) se encuentran foliadas. </t>
    </r>
    <r>
      <rPr>
        <sz val="10"/>
        <color rgb="FF000000"/>
        <rFont val="Arial"/>
        <family val="2"/>
      </rPr>
      <t xml:space="preserve">
Adicional se realizaron las siguientes acciones tendientes a la mitigación del riesgo: 
Para mitigación del riesgo, las consultas del periodo se atendieron digitalizando los documentos, evitado manipulación de los originales. En el periodo septiembre a diciembre de 2025, se tramitaron 404 consultas de las diferentes dependencias (se adjunta estadística R1_Consultas_Sep_Dic_2025)</t>
    </r>
  </si>
  <si>
    <t xml:space="preserve">Nos reporta el area de Gestion documental que en este periodo no se reportaron hallazgos de modificar la fecha de ingreso de un documento a la entidad
Para mitigar el riesgo de modificar la fecha de ingreso de un documento a la entidad, se realizó revisión de la trazabilidad de una muestra aleatoria de 50 registros. En el periodo se radicaron 12041 comunicaciones (se adjunta trazabilidad de radicación (R2_Trazabilidad_Radicados_SIAC_Sep_Dic_2025)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</si>
</sst>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29" x14ac:knownFonts="1">
    <font>
      <sz val="11"/>
      <color theme="1"/>
      <name val="Calibri"/>
      <scheme val="minor"/>
    </font>
    <font>
      <sz val="10"/>
      <color theme="1"/>
      <name val="Arial"/>
      <family val="2"/>
    </font>
    <font>
      <sz val="10"/>
      <color rgb="FF000000"/>
      <name val="Arial"/>
      <family val="2"/>
    </font>
    <font>
      <b/>
      <sz val="10"/>
      <color theme="1"/>
      <name val="Arial"/>
      <family val="2"/>
    </font>
    <font>
      <b/>
      <sz val="10"/>
      <color rgb="FF000000"/>
      <name val="Arial"/>
      <family val="2"/>
    </font>
    <font>
      <sz val="11"/>
      <name val="Calibri"/>
      <family val="2"/>
    </font>
    <font>
      <sz val="10"/>
      <color rgb="FFFFFFFF"/>
      <name val="Arial"/>
      <family val="2"/>
    </font>
    <font>
      <sz val="11"/>
      <color rgb="FF000000"/>
      <name val="Arial"/>
      <family val="2"/>
    </font>
    <font>
      <sz val="10"/>
      <color rgb="FF444444"/>
      <name val="Arial"/>
      <family val="2"/>
    </font>
    <font>
      <sz val="11"/>
      <color rgb="FF000000"/>
      <name val="Calibri"/>
      <family val="2"/>
    </font>
    <font>
      <sz val="11"/>
      <color theme="1"/>
      <name val="Calibri"/>
      <family val="2"/>
    </font>
    <font>
      <sz val="11"/>
      <color rgb="FFFFFFFF"/>
      <name val="Calibri"/>
      <family val="2"/>
    </font>
    <font>
      <sz val="10"/>
      <name val="Arial"/>
      <family val="2"/>
    </font>
    <font>
      <sz val="11"/>
      <name val="Calibri"/>
      <family val="2"/>
    </font>
    <font>
      <sz val="11"/>
      <color rgb="FFFFFFFF"/>
      <name val="Arial"/>
      <family val="2"/>
    </font>
    <font>
      <sz val="12"/>
      <name val="Arial Narrow"/>
      <family val="2"/>
    </font>
    <font>
      <b/>
      <sz val="11"/>
      <name val="Calibri"/>
      <family val="2"/>
    </font>
    <font>
      <sz val="10"/>
      <color theme="0"/>
      <name val="Arial"/>
      <family val="2"/>
    </font>
    <font>
      <b/>
      <sz val="10"/>
      <color rgb="FFFF6D10"/>
      <name val="Arial"/>
      <family val="2"/>
    </font>
    <font>
      <sz val="11"/>
      <color rgb="FFFF6D10"/>
      <name val="Calibri"/>
      <family val="2"/>
    </font>
    <font>
      <sz val="11"/>
      <color theme="1"/>
      <name val="Calibri"/>
      <scheme val="minor"/>
    </font>
    <font>
      <sz val="11"/>
      <name val="Calibri"/>
      <family val="2"/>
      <scheme val="minor"/>
    </font>
    <font>
      <sz val="10"/>
      <name val="Calibri"/>
      <family val="2"/>
      <scheme val="minor"/>
    </font>
    <font>
      <sz val="12"/>
      <name val="Calibri"/>
      <family val="2"/>
      <scheme val="minor"/>
    </font>
    <font>
      <sz val="12"/>
      <color theme="1"/>
      <name val="Calibri"/>
      <family val="2"/>
    </font>
    <font>
      <sz val="12"/>
      <color theme="1"/>
      <name val="Calibri"/>
      <family val="2"/>
      <scheme val="minor"/>
    </font>
    <font>
      <sz val="12"/>
      <name val="Calibri"/>
      <family val="2"/>
    </font>
    <font>
      <b/>
      <sz val="12"/>
      <name val="Calibri"/>
      <family val="2"/>
    </font>
    <font>
      <sz val="10"/>
      <color rgb="FFFF0000"/>
      <name val="Arial"/>
      <family val="2"/>
    </font>
  </fonts>
  <fills count="26">
    <fill>
      <patternFill patternType="none"/>
    </fill>
    <fill>
      <patternFill patternType="gray125"/>
    </fill>
    <fill>
      <patternFill patternType="solid">
        <fgColor rgb="FFED7D31"/>
        <bgColor rgb="FFED7D31"/>
      </patternFill>
    </fill>
    <fill>
      <patternFill patternType="solid">
        <fgColor rgb="FFE2EFDA"/>
        <bgColor rgb="FFE2EFDA"/>
      </patternFill>
    </fill>
    <fill>
      <patternFill patternType="solid">
        <fgColor rgb="FFFFFFFF"/>
        <bgColor rgb="FFFFFFFF"/>
      </patternFill>
    </fill>
    <fill>
      <patternFill patternType="solid">
        <fgColor rgb="FF00B050"/>
        <bgColor rgb="FF00B050"/>
      </patternFill>
    </fill>
    <fill>
      <patternFill patternType="solid">
        <fgColor rgb="FFBF8F00"/>
        <bgColor rgb="FFBF8F00"/>
      </patternFill>
    </fill>
    <fill>
      <patternFill patternType="solid">
        <fgColor rgb="FFFFFF00"/>
        <bgColor rgb="FFFFFF00"/>
      </patternFill>
    </fill>
    <fill>
      <patternFill patternType="solid">
        <fgColor rgb="FFFF0000"/>
        <bgColor rgb="FFFF0000"/>
      </patternFill>
    </fill>
    <fill>
      <patternFill patternType="solid">
        <fgColor rgb="FFFFC000"/>
        <bgColor rgb="FFFFC000"/>
      </patternFill>
    </fill>
    <fill>
      <patternFill patternType="solid">
        <fgColor rgb="FF70AD47"/>
        <bgColor rgb="FF70AD47"/>
      </patternFill>
    </fill>
    <fill>
      <patternFill patternType="solid">
        <fgColor rgb="FF669900"/>
        <bgColor rgb="FF669900"/>
      </patternFill>
    </fill>
    <fill>
      <patternFill patternType="solid">
        <fgColor rgb="FFE2EFD9"/>
        <bgColor rgb="FFE2EFD9"/>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FFC000"/>
        <bgColor indexed="64"/>
      </patternFill>
    </fill>
    <fill>
      <patternFill patternType="solid">
        <fgColor rgb="FFBF8F00"/>
        <bgColor indexed="64"/>
      </patternFill>
    </fill>
    <fill>
      <patternFill patternType="solid">
        <fgColor rgb="FFED7D31"/>
        <bgColor indexed="64"/>
      </patternFill>
    </fill>
    <fill>
      <patternFill patternType="solid">
        <fgColor rgb="FF70AD47"/>
        <bgColor indexed="64"/>
      </patternFill>
    </fill>
    <fill>
      <patternFill patternType="solid">
        <fgColor theme="0"/>
        <bgColor rgb="FFFFFFFF"/>
      </patternFill>
    </fill>
    <fill>
      <patternFill patternType="solid">
        <fgColor theme="4" tint="-0.499984740745262"/>
        <bgColor rgb="FFED7D31"/>
      </patternFill>
    </fill>
    <fill>
      <patternFill patternType="solid">
        <fgColor theme="4" tint="-0.499984740745262"/>
        <bgColor indexed="64"/>
      </patternFill>
    </fill>
    <fill>
      <patternFill patternType="solid">
        <fgColor theme="4" tint="-0.499984740745262"/>
        <bgColor rgb="FFF4B084"/>
      </patternFill>
    </fill>
    <fill>
      <patternFill patternType="solid">
        <fgColor theme="0"/>
        <bgColor indexed="64"/>
      </patternFill>
    </fill>
    <fill>
      <patternFill patternType="solid">
        <fgColor theme="4" tint="-0.499984740745262"/>
        <bgColor rgb="FFFFFFFF"/>
      </patternFill>
    </fill>
  </fills>
  <borders count="7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style="medium">
        <color rgb="FF000000"/>
      </top>
      <bottom/>
      <diagonal/>
    </border>
    <border>
      <left style="thin">
        <color rgb="FF000000"/>
      </left>
      <right/>
      <top/>
      <bottom/>
      <diagonal/>
    </border>
    <border>
      <left/>
      <right/>
      <top style="thin">
        <color rgb="FF000000"/>
      </top>
      <bottom style="thin">
        <color rgb="FF000000"/>
      </bottom>
      <diagonal/>
    </border>
    <border>
      <left/>
      <right/>
      <top style="thin">
        <color rgb="FF000000"/>
      </top>
      <bottom/>
      <diagonal/>
    </border>
    <border>
      <left/>
      <right/>
      <top/>
      <bottom/>
      <diagonal/>
    </border>
    <border>
      <left/>
      <right/>
      <top/>
      <bottom style="thin">
        <color rgb="FF000000"/>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medium">
        <color rgb="FF000000"/>
      </top>
      <bottom style="thin">
        <color indexed="64"/>
      </bottom>
      <diagonal/>
    </border>
    <border>
      <left/>
      <right style="thin">
        <color rgb="FF000000"/>
      </right>
      <top style="medium">
        <color rgb="FF000000"/>
      </top>
      <bottom style="thin">
        <color indexed="64"/>
      </bottom>
      <diagonal/>
    </border>
    <border>
      <left style="thin">
        <color rgb="FF000000"/>
      </left>
      <right/>
      <top style="medium">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top style="medium">
        <color indexed="64"/>
      </top>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style="thick">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top style="thick">
        <color rgb="FF000000"/>
      </top>
      <bottom style="medium">
        <color rgb="FF000000"/>
      </bottom>
      <diagonal/>
    </border>
    <border>
      <left style="medium">
        <color rgb="FF000000"/>
      </left>
      <right/>
      <top style="medium">
        <color rgb="FFCCCCCC"/>
      </top>
      <bottom style="medium">
        <color rgb="FF000000"/>
      </bottom>
      <diagonal/>
    </border>
    <border>
      <left style="thin">
        <color rgb="FF000000"/>
      </left>
      <right/>
      <top style="medium">
        <color rgb="FF000000"/>
      </top>
      <bottom/>
      <diagonal/>
    </border>
    <border>
      <left style="medium">
        <color rgb="FF000000"/>
      </left>
      <right/>
      <top style="medium">
        <color rgb="FFCCCCCC"/>
      </top>
      <bottom style="thick">
        <color rgb="FF000000"/>
      </bottom>
      <diagonal/>
    </border>
    <border>
      <left style="thin">
        <color rgb="FF000000"/>
      </left>
      <right style="thin">
        <color rgb="FF000000"/>
      </right>
      <top/>
      <bottom style="thin">
        <color indexed="64"/>
      </bottom>
      <diagonal/>
    </border>
    <border>
      <left style="thin">
        <color indexed="64"/>
      </left>
      <right style="thin">
        <color indexed="64"/>
      </right>
      <top style="medium">
        <color rgb="FF000000"/>
      </top>
      <bottom/>
      <diagonal/>
    </border>
    <border>
      <left style="thin">
        <color indexed="64"/>
      </left>
      <right style="thin">
        <color indexed="64"/>
      </right>
      <top/>
      <bottom style="thin">
        <color indexed="64"/>
      </bottom>
      <diagonal/>
    </border>
    <border>
      <left style="thin">
        <color rgb="FF000000"/>
      </left>
      <right/>
      <top style="medium">
        <color rgb="FF000000"/>
      </top>
      <bottom style="thin">
        <color rgb="FF000000"/>
      </bottom>
      <diagonal/>
    </border>
    <border>
      <left style="thin">
        <color rgb="FF000000"/>
      </left>
      <right/>
      <top/>
      <bottom style="thin">
        <color indexed="64"/>
      </bottom>
      <diagonal/>
    </border>
    <border>
      <left style="thin">
        <color rgb="FF000000"/>
      </left>
      <right/>
      <top style="thin">
        <color indexed="64"/>
      </top>
      <bottom/>
      <diagonal/>
    </border>
  </borders>
  <cellStyleXfs count="4">
    <xf numFmtId="0" fontId="0" fillId="0" borderId="0"/>
    <xf numFmtId="0" fontId="12" fillId="0" borderId="40"/>
    <xf numFmtId="0" fontId="20" fillId="0" borderId="40"/>
    <xf numFmtId="0" fontId="20" fillId="0" borderId="40"/>
  </cellStyleXfs>
  <cellXfs count="559">
    <xf numFmtId="0" fontId="0" fillId="0" borderId="0" xfId="0"/>
    <xf numFmtId="0" fontId="1" fillId="0" borderId="0" xfId="0" applyFont="1" applyAlignment="1">
      <alignment vertical="center"/>
    </xf>
    <xf numFmtId="0" fontId="1" fillId="0" borderId="46" xfId="0" applyFont="1" applyBorder="1" applyAlignment="1">
      <alignment horizontal="center" vertical="center"/>
    </xf>
    <xf numFmtId="0" fontId="3" fillId="0" borderId="7" xfId="0" applyFont="1" applyBorder="1" applyAlignment="1">
      <alignment horizontal="center" vertical="center" wrapText="1"/>
    </xf>
    <xf numFmtId="0" fontId="18" fillId="21" borderId="8" xfId="0" applyFont="1" applyFill="1" applyBorder="1" applyAlignment="1">
      <alignment horizontal="center" vertical="center" wrapText="1"/>
    </xf>
    <xf numFmtId="0" fontId="18" fillId="22" borderId="7" xfId="0" applyFont="1" applyFill="1" applyBorder="1" applyAlignment="1">
      <alignment horizontal="center" vertical="center" wrapText="1"/>
    </xf>
    <xf numFmtId="0" fontId="1" fillId="0" borderId="45" xfId="0" applyFont="1" applyBorder="1" applyAlignment="1">
      <alignment horizontal="center" vertical="center"/>
    </xf>
    <xf numFmtId="1" fontId="3" fillId="3" borderId="9" xfId="0" applyNumberFormat="1" applyFont="1" applyFill="1" applyBorder="1" applyAlignment="1">
      <alignment horizontal="center" vertical="center" wrapText="1"/>
    </xf>
    <xf numFmtId="1" fontId="3" fillId="3" borderId="11" xfId="0" applyNumberFormat="1" applyFont="1" applyFill="1" applyBorder="1" applyAlignment="1">
      <alignment horizontal="center" vertical="center" wrapText="1"/>
    </xf>
    <xf numFmtId="1" fontId="3" fillId="3" borderId="10" xfId="0" applyNumberFormat="1" applyFont="1" applyFill="1" applyBorder="1" applyAlignment="1">
      <alignment horizontal="center" vertical="center" wrapText="1"/>
    </xf>
    <xf numFmtId="1" fontId="3" fillId="3" borderId="13" xfId="0" applyNumberFormat="1" applyFont="1" applyFill="1" applyBorder="1" applyAlignment="1">
      <alignment horizontal="center" vertical="center" wrapText="1"/>
    </xf>
    <xf numFmtId="1" fontId="3" fillId="3" borderId="14" xfId="0" applyNumberFormat="1"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3" xfId="0" applyFont="1" applyFill="1" applyBorder="1" applyAlignment="1">
      <alignment horizontal="left" vertical="center" wrapText="1"/>
    </xf>
    <xf numFmtId="0" fontId="3" fillId="3" borderId="11" xfId="0" applyFont="1" applyFill="1" applyBorder="1" applyAlignment="1">
      <alignment horizontal="left" vertical="center" wrapText="1"/>
    </xf>
    <xf numFmtId="164" fontId="3" fillId="3" borderId="16" xfId="0" applyNumberFormat="1" applyFont="1" applyFill="1" applyBorder="1" applyAlignment="1">
      <alignment horizontal="center" vertical="center" wrapText="1"/>
    </xf>
    <xf numFmtId="164" fontId="3" fillId="3" borderId="15" xfId="0" applyNumberFormat="1" applyFont="1" applyFill="1" applyBorder="1" applyAlignment="1">
      <alignment horizontal="center" vertical="center" wrapText="1"/>
    </xf>
    <xf numFmtId="49" fontId="3" fillId="3" borderId="9" xfId="0" applyNumberFormat="1" applyFont="1" applyFill="1" applyBorder="1" applyAlignment="1">
      <alignment horizontal="center" vertical="center" wrapText="1"/>
    </xf>
    <xf numFmtId="164" fontId="3" fillId="3" borderId="1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49" fontId="3" fillId="3" borderId="16"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1" fillId="0" borderId="0" xfId="0" applyFont="1" applyAlignment="1">
      <alignment horizontal="center" vertical="center"/>
    </xf>
    <xf numFmtId="0" fontId="1" fillId="4" borderId="18" xfId="0" applyFont="1" applyFill="1" applyBorder="1" applyAlignment="1">
      <alignment horizontal="center" vertical="center"/>
    </xf>
    <xf numFmtId="0" fontId="3" fillId="4" borderId="18" xfId="0" applyFont="1" applyFill="1" applyBorder="1" applyAlignment="1">
      <alignment horizontal="center" vertical="center" wrapText="1"/>
    </xf>
    <xf numFmtId="0" fontId="4" fillId="4" borderId="18" xfId="0" applyFont="1" applyFill="1" applyBorder="1" applyAlignment="1">
      <alignment horizontal="center" vertical="center" wrapText="1"/>
    </xf>
    <xf numFmtId="1" fontId="3" fillId="4" borderId="18" xfId="0" applyNumberFormat="1" applyFont="1" applyFill="1" applyBorder="1" applyAlignment="1">
      <alignment horizontal="center" vertical="center" wrapText="1"/>
    </xf>
    <xf numFmtId="0" fontId="4" fillId="4" borderId="18" xfId="0" applyFont="1" applyFill="1" applyBorder="1" applyAlignment="1">
      <alignment horizontal="left" vertical="center" wrapText="1"/>
    </xf>
    <xf numFmtId="0" fontId="3" fillId="4" borderId="18" xfId="0" applyFont="1" applyFill="1" applyBorder="1" applyAlignment="1">
      <alignment vertical="center" wrapText="1"/>
    </xf>
    <xf numFmtId="0" fontId="3" fillId="4" borderId="18" xfId="0" applyFont="1" applyFill="1" applyBorder="1" applyAlignment="1">
      <alignment horizontal="left" vertical="center" wrapText="1"/>
    </xf>
    <xf numFmtId="164" fontId="3" fillId="4" borderId="18" xfId="0" applyNumberFormat="1" applyFont="1" applyFill="1" applyBorder="1" applyAlignment="1">
      <alignment horizontal="center" vertical="center" wrapText="1"/>
    </xf>
    <xf numFmtId="49" fontId="3" fillId="4" borderId="18" xfId="0" applyNumberFormat="1" applyFont="1" applyFill="1" applyBorder="1" applyAlignment="1">
      <alignment horizontal="center" vertical="center" wrapText="1"/>
    </xf>
    <xf numFmtId="0" fontId="2" fillId="0" borderId="0" xfId="0" applyFont="1" applyAlignment="1">
      <alignment horizontal="left" vertical="center" wrapText="1"/>
    </xf>
    <xf numFmtId="0" fontId="2" fillId="4" borderId="26" xfId="0" applyFont="1" applyFill="1" applyBorder="1" applyAlignment="1">
      <alignment horizontal="center" vertical="center"/>
    </xf>
    <xf numFmtId="0" fontId="1" fillId="4" borderId="26" xfId="0" applyFont="1" applyFill="1" applyBorder="1" applyAlignment="1">
      <alignment horizontal="left" vertical="center" wrapText="1"/>
    </xf>
    <xf numFmtId="0" fontId="1" fillId="4" borderId="20" xfId="0" applyFont="1" applyFill="1" applyBorder="1" applyAlignment="1">
      <alignment horizontal="left" vertical="center" wrapText="1"/>
    </xf>
    <xf numFmtId="164" fontId="1" fillId="4" borderId="44" xfId="0" applyNumberFormat="1" applyFont="1" applyFill="1" applyBorder="1" applyAlignment="1">
      <alignment horizontal="left" vertical="center" wrapText="1"/>
    </xf>
    <xf numFmtId="49" fontId="1" fillId="4" borderId="20" xfId="0" applyNumberFormat="1" applyFont="1" applyFill="1" applyBorder="1" applyAlignment="1">
      <alignment horizontal="left" vertical="center" wrapText="1"/>
    </xf>
    <xf numFmtId="164" fontId="1" fillId="4" borderId="20" xfId="0" applyNumberFormat="1" applyFont="1" applyFill="1" applyBorder="1" applyAlignment="1">
      <alignment horizontal="left" vertical="center" wrapText="1"/>
    </xf>
    <xf numFmtId="0" fontId="4" fillId="4" borderId="20" xfId="0" applyFont="1" applyFill="1" applyBorder="1" applyAlignment="1">
      <alignment vertical="center"/>
    </xf>
    <xf numFmtId="0" fontId="4" fillId="4" borderId="18" xfId="0" applyFont="1" applyFill="1" applyBorder="1" applyAlignment="1">
      <alignment vertical="center"/>
    </xf>
    <xf numFmtId="0" fontId="5" fillId="0" borderId="20" xfId="0" applyFont="1" applyBorder="1" applyAlignment="1">
      <alignment horizontal="center" vertical="center"/>
    </xf>
    <xf numFmtId="0" fontId="2" fillId="4" borderId="23" xfId="0" applyFont="1" applyFill="1" applyBorder="1" applyAlignment="1">
      <alignment horizontal="center" vertical="center"/>
    </xf>
    <xf numFmtId="0" fontId="1" fillId="4" borderId="23" xfId="0" applyFont="1" applyFill="1" applyBorder="1" applyAlignment="1">
      <alignment horizontal="left" vertical="center" wrapText="1"/>
    </xf>
    <xf numFmtId="0" fontId="1" fillId="4" borderId="22" xfId="0" applyFont="1" applyFill="1" applyBorder="1" applyAlignment="1">
      <alignment horizontal="left" vertical="center" wrapText="1"/>
    </xf>
    <xf numFmtId="164" fontId="1" fillId="4" borderId="28" xfId="0" applyNumberFormat="1" applyFont="1" applyFill="1" applyBorder="1" applyAlignment="1">
      <alignment horizontal="left" vertical="center" wrapText="1"/>
    </xf>
    <xf numFmtId="49" fontId="1" fillId="4" borderId="22" xfId="0" applyNumberFormat="1" applyFont="1" applyFill="1" applyBorder="1" applyAlignment="1">
      <alignment horizontal="left" vertical="center" wrapText="1"/>
    </xf>
    <xf numFmtId="164" fontId="1" fillId="4" borderId="22" xfId="0" applyNumberFormat="1" applyFont="1" applyFill="1" applyBorder="1" applyAlignment="1">
      <alignment horizontal="left" vertical="center" wrapText="1"/>
    </xf>
    <xf numFmtId="0" fontId="4" fillId="4" borderId="22" xfId="0" applyFont="1" applyFill="1" applyBorder="1" applyAlignment="1">
      <alignment vertical="center"/>
    </xf>
    <xf numFmtId="0" fontId="4" fillId="4" borderId="22" xfId="0" applyFont="1" applyFill="1" applyBorder="1" applyAlignment="1">
      <alignment horizontal="center" vertical="center"/>
    </xf>
    <xf numFmtId="0" fontId="4" fillId="4" borderId="23" xfId="0" applyFont="1" applyFill="1" applyBorder="1" applyAlignment="1">
      <alignment horizontal="center" vertical="center"/>
    </xf>
    <xf numFmtId="0" fontId="2" fillId="0" borderId="39" xfId="0" applyFont="1" applyBorder="1" applyAlignment="1">
      <alignment horizontal="left" vertical="center" wrapText="1"/>
    </xf>
    <xf numFmtId="0" fontId="1" fillId="5" borderId="22" xfId="0" applyFont="1" applyFill="1" applyBorder="1" applyAlignment="1">
      <alignment horizontal="center" vertical="center"/>
    </xf>
    <xf numFmtId="0" fontId="2" fillId="6" borderId="22" xfId="0" applyFont="1" applyFill="1" applyBorder="1" applyAlignment="1">
      <alignment horizontal="center" vertical="center"/>
    </xf>
    <xf numFmtId="0" fontId="2" fillId="2" borderId="22" xfId="0" applyFont="1" applyFill="1" applyBorder="1" applyAlignment="1">
      <alignment horizontal="center" vertical="center" wrapText="1" readingOrder="1"/>
    </xf>
    <xf numFmtId="0" fontId="2" fillId="4" borderId="33" xfId="0" applyFont="1" applyFill="1" applyBorder="1" applyAlignment="1">
      <alignment horizontal="center" vertical="center"/>
    </xf>
    <xf numFmtId="49" fontId="1" fillId="4" borderId="33" xfId="0" applyNumberFormat="1" applyFont="1" applyFill="1" applyBorder="1" applyAlignment="1">
      <alignment horizontal="left" vertical="center" wrapText="1"/>
    </xf>
    <xf numFmtId="0" fontId="1" fillId="4" borderId="28" xfId="0" applyFont="1" applyFill="1" applyBorder="1" applyAlignment="1">
      <alignment horizontal="left" vertical="center" wrapText="1"/>
    </xf>
    <xf numFmtId="49" fontId="1" fillId="4" borderId="28" xfId="0" applyNumberFormat="1" applyFont="1" applyFill="1" applyBorder="1" applyAlignment="1">
      <alignment horizontal="left" vertical="center" wrapText="1"/>
    </xf>
    <xf numFmtId="0" fontId="4" fillId="4" borderId="28" xfId="0" applyFont="1" applyFill="1" applyBorder="1" applyAlignment="1">
      <alignment vertical="center"/>
    </xf>
    <xf numFmtId="0" fontId="2" fillId="0" borderId="23" xfId="0" applyFont="1" applyBorder="1" applyAlignment="1">
      <alignment horizontal="left" vertical="center" wrapText="1"/>
    </xf>
    <xf numFmtId="0" fontId="2" fillId="7" borderId="20" xfId="0" applyFont="1" applyFill="1" applyBorder="1" applyAlignment="1">
      <alignment horizontal="center" vertical="center"/>
    </xf>
    <xf numFmtId="0" fontId="6" fillId="8" borderId="20" xfId="0" applyFont="1" applyFill="1" applyBorder="1" applyAlignment="1">
      <alignment horizontal="center" vertical="center"/>
    </xf>
    <xf numFmtId="0" fontId="6" fillId="8" borderId="30"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22" xfId="0" applyFont="1" applyFill="1" applyBorder="1" applyAlignment="1">
      <alignment horizontal="left" vertical="center" wrapText="1"/>
    </xf>
    <xf numFmtId="164" fontId="1" fillId="4" borderId="47" xfId="0" applyNumberFormat="1" applyFont="1" applyFill="1" applyBorder="1" applyAlignment="1">
      <alignment horizontal="left" vertical="center" wrapText="1"/>
    </xf>
    <xf numFmtId="0" fontId="2" fillId="4" borderId="22" xfId="0" applyFont="1" applyFill="1" applyBorder="1" applyAlignment="1">
      <alignment vertical="center" wrapText="1"/>
    </xf>
    <xf numFmtId="0" fontId="2" fillId="4" borderId="22" xfId="0" applyFont="1" applyFill="1" applyBorder="1" applyAlignment="1">
      <alignment vertical="center"/>
    </xf>
    <xf numFmtId="0" fontId="4" fillId="4" borderId="18" xfId="0" applyFont="1" applyFill="1" applyBorder="1" applyAlignment="1">
      <alignment horizontal="center" vertical="center"/>
    </xf>
    <xf numFmtId="0" fontId="2" fillId="4" borderId="18" xfId="0" applyFont="1" applyFill="1" applyBorder="1" applyAlignment="1">
      <alignment horizontal="left" vertical="center" wrapText="1"/>
    </xf>
    <xf numFmtId="0" fontId="1" fillId="4" borderId="18" xfId="0" applyFont="1" applyFill="1" applyBorder="1" applyAlignment="1">
      <alignment horizontal="left" vertical="center" wrapText="1"/>
    </xf>
    <xf numFmtId="0" fontId="4" fillId="4" borderId="18" xfId="0" applyFont="1" applyFill="1" applyBorder="1" applyAlignment="1">
      <alignment horizontal="left" vertical="center"/>
    </xf>
    <xf numFmtId="0" fontId="1" fillId="4" borderId="20" xfId="0" applyFont="1" applyFill="1" applyBorder="1" applyAlignment="1">
      <alignment horizontal="center" vertical="center"/>
    </xf>
    <xf numFmtId="0" fontId="3" fillId="4" borderId="26" xfId="0" applyFont="1" applyFill="1" applyBorder="1" applyAlignment="1">
      <alignment horizontal="center" vertical="center" wrapText="1"/>
    </xf>
    <xf numFmtId="0" fontId="2" fillId="0" borderId="20" xfId="0" applyFont="1" applyBorder="1" applyAlignment="1">
      <alignment horizontal="center" vertical="center" wrapText="1"/>
    </xf>
    <xf numFmtId="0" fontId="1" fillId="9" borderId="20" xfId="0" applyFont="1" applyFill="1" applyBorder="1" applyAlignment="1">
      <alignment horizontal="center" vertical="center"/>
    </xf>
    <xf numFmtId="0" fontId="3" fillId="4" borderId="30"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2" fillId="0" borderId="20" xfId="0" applyFont="1" applyBorder="1" applyAlignment="1">
      <alignment horizontal="left" vertical="center" wrapText="1"/>
    </xf>
    <xf numFmtId="0" fontId="1" fillId="10" borderId="20" xfId="0" applyFont="1" applyFill="1" applyBorder="1" applyAlignment="1">
      <alignment vertical="center"/>
    </xf>
    <xf numFmtId="0" fontId="2" fillId="7" borderId="26" xfId="0" applyFont="1" applyFill="1" applyBorder="1" applyAlignment="1">
      <alignment vertical="center"/>
    </xf>
    <xf numFmtId="0" fontId="2" fillId="7" borderId="30" xfId="0" applyFont="1" applyFill="1" applyBorder="1" applyAlignment="1">
      <alignment vertical="center"/>
    </xf>
    <xf numFmtId="0" fontId="1" fillId="10" borderId="26" xfId="0" applyFont="1" applyFill="1" applyBorder="1" applyAlignment="1">
      <alignment vertical="center"/>
    </xf>
    <xf numFmtId="0" fontId="2" fillId="7" borderId="20" xfId="0" applyFont="1" applyFill="1" applyBorder="1" applyAlignment="1">
      <alignment vertical="center"/>
    </xf>
    <xf numFmtId="0" fontId="1" fillId="4" borderId="30" xfId="0" applyFont="1" applyFill="1" applyBorder="1" applyAlignment="1">
      <alignment horizontal="center" vertical="center" wrapText="1"/>
    </xf>
    <xf numFmtId="0" fontId="1" fillId="4" borderId="22" xfId="0" applyFont="1" applyFill="1" applyBorder="1" applyAlignment="1">
      <alignment horizontal="center" vertical="center"/>
    </xf>
    <xf numFmtId="0" fontId="3" fillId="4" borderId="23" xfId="0" applyFont="1" applyFill="1" applyBorder="1" applyAlignment="1">
      <alignment horizontal="center" vertical="center" wrapText="1"/>
    </xf>
    <xf numFmtId="0" fontId="2" fillId="0" borderId="22" xfId="0" applyFont="1" applyBorder="1" applyAlignment="1">
      <alignment horizontal="left" vertical="center" wrapText="1"/>
    </xf>
    <xf numFmtId="0" fontId="1" fillId="10" borderId="22" xfId="0" applyFont="1" applyFill="1" applyBorder="1" applyAlignment="1">
      <alignment vertical="center"/>
    </xf>
    <xf numFmtId="0" fontId="2" fillId="7" borderId="23" xfId="0" applyFont="1" applyFill="1" applyBorder="1" applyAlignment="1">
      <alignment vertical="center"/>
    </xf>
    <xf numFmtId="0" fontId="2" fillId="7" borderId="27" xfId="0" applyFont="1" applyFill="1" applyBorder="1" applyAlignment="1">
      <alignment vertical="center"/>
    </xf>
    <xf numFmtId="0" fontId="1" fillId="10" borderId="23" xfId="0" applyFont="1" applyFill="1" applyBorder="1" applyAlignment="1">
      <alignment vertical="center"/>
    </xf>
    <xf numFmtId="0" fontId="2" fillId="7" borderId="22" xfId="0" applyFont="1" applyFill="1" applyBorder="1" applyAlignment="1">
      <alignment vertical="center"/>
    </xf>
    <xf numFmtId="0" fontId="1" fillId="4" borderId="27" xfId="0" applyFont="1" applyFill="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6" fillId="8" borderId="28"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43" xfId="0" applyFont="1" applyBorder="1" applyAlignment="1">
      <alignment horizontal="center" vertical="center" wrapText="1"/>
    </xf>
    <xf numFmtId="164" fontId="2" fillId="0" borderId="43" xfId="0" applyNumberFormat="1" applyFont="1" applyBorder="1" applyAlignment="1">
      <alignment horizontal="center" vertical="center" wrapText="1"/>
    </xf>
    <xf numFmtId="49" fontId="2" fillId="0" borderId="43" xfId="0" applyNumberFormat="1" applyFont="1" applyBorder="1" applyAlignment="1">
      <alignment horizontal="center" vertical="center" wrapText="1"/>
    </xf>
    <xf numFmtId="0" fontId="2" fillId="0" borderId="43" xfId="0" applyFont="1" applyBorder="1" applyAlignment="1">
      <alignment vertical="center"/>
    </xf>
    <xf numFmtId="0" fontId="2" fillId="0" borderId="26" xfId="0" applyFont="1" applyBorder="1" applyAlignment="1">
      <alignment vertical="center"/>
    </xf>
    <xf numFmtId="0" fontId="2" fillId="0" borderId="20" xfId="0" applyFont="1" applyBorder="1" applyAlignment="1">
      <alignment vertical="center"/>
    </xf>
    <xf numFmtId="0" fontId="2" fillId="0" borderId="22" xfId="0" applyFont="1" applyBorder="1" applyAlignment="1">
      <alignment horizontal="center" vertical="center" wrapText="1"/>
    </xf>
    <xf numFmtId="164" fontId="2" fillId="0" borderId="22" xfId="0" applyNumberFormat="1" applyFont="1" applyBorder="1" applyAlignment="1">
      <alignment horizontal="center" vertical="center" wrapText="1"/>
    </xf>
    <xf numFmtId="49" fontId="2" fillId="0" borderId="22" xfId="0" applyNumberFormat="1" applyFont="1" applyBorder="1" applyAlignment="1">
      <alignment horizontal="center" vertical="center" wrapText="1"/>
    </xf>
    <xf numFmtId="0" fontId="2" fillId="0" borderId="23" xfId="0" applyFont="1" applyBorder="1" applyAlignment="1">
      <alignment vertical="center"/>
    </xf>
    <xf numFmtId="0" fontId="2" fillId="0" borderId="22" xfId="0" applyFont="1" applyBorder="1" applyAlignment="1">
      <alignment vertical="center"/>
    </xf>
    <xf numFmtId="0" fontId="2" fillId="10" borderId="26" xfId="0" applyFont="1" applyFill="1" applyBorder="1" applyAlignment="1">
      <alignment horizontal="center" vertical="center" wrapText="1"/>
    </xf>
    <xf numFmtId="0" fontId="2" fillId="0" borderId="33" xfId="0" applyFont="1" applyBorder="1" applyAlignment="1">
      <alignment vertical="center"/>
    </xf>
    <xf numFmtId="0" fontId="2" fillId="0" borderId="28" xfId="0" applyFont="1" applyBorder="1" applyAlignment="1">
      <alignment vertical="center"/>
    </xf>
    <xf numFmtId="0" fontId="4" fillId="0" borderId="47" xfId="0" applyFont="1" applyBorder="1" applyAlignment="1">
      <alignment horizontal="center" vertical="center" wrapText="1"/>
    </xf>
    <xf numFmtId="0" fontId="2" fillId="0" borderId="47" xfId="0" applyFont="1" applyBorder="1" applyAlignment="1">
      <alignment vertical="center" wrapText="1"/>
    </xf>
    <xf numFmtId="0" fontId="2" fillId="5" borderId="47" xfId="0" applyFont="1" applyFill="1" applyBorder="1" applyAlignment="1">
      <alignment vertical="center" wrapText="1"/>
    </xf>
    <xf numFmtId="0" fontId="6" fillId="8" borderId="47" xfId="0" applyFont="1" applyFill="1" applyBorder="1" applyAlignment="1">
      <alignment vertical="center" wrapText="1"/>
    </xf>
    <xf numFmtId="0" fontId="2" fillId="10" borderId="31" xfId="0" applyFont="1" applyFill="1" applyBorder="1" applyAlignment="1">
      <alignment vertical="center" wrapText="1"/>
    </xf>
    <xf numFmtId="0" fontId="6" fillId="8" borderId="43" xfId="0" applyFont="1" applyFill="1" applyBorder="1" applyAlignment="1">
      <alignment vertical="center" wrapText="1"/>
    </xf>
    <xf numFmtId="0" fontId="2" fillId="0" borderId="23" xfId="0" applyFont="1" applyBorder="1" applyAlignment="1">
      <alignment horizontal="center" vertical="center" wrapText="1"/>
    </xf>
    <xf numFmtId="0" fontId="4" fillId="0" borderId="20" xfId="0" applyFont="1" applyBorder="1" applyAlignment="1">
      <alignment horizontal="center" vertical="center" wrapText="1"/>
    </xf>
    <xf numFmtId="0" fontId="7" fillId="0" borderId="0" xfId="0" applyFont="1" applyAlignment="1">
      <alignment vertical="center" wrapText="1"/>
    </xf>
    <xf numFmtId="0" fontId="2" fillId="10" borderId="50" xfId="0" applyFont="1" applyFill="1" applyBorder="1" applyAlignment="1">
      <alignment vertical="center" wrapText="1"/>
    </xf>
    <xf numFmtId="0" fontId="6" fillId="8" borderId="35" xfId="0" applyFont="1" applyFill="1" applyBorder="1" applyAlignment="1">
      <alignment horizontal="center" vertical="center" wrapText="1"/>
    </xf>
    <xf numFmtId="0" fontId="6" fillId="8" borderId="34"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7" fillId="15" borderId="23" xfId="0" applyFont="1" applyFill="1" applyBorder="1" applyAlignment="1">
      <alignment horizontal="center" vertical="center" wrapText="1"/>
    </xf>
    <xf numFmtId="0" fontId="7" fillId="15" borderId="26" xfId="0" applyFont="1" applyFill="1" applyBorder="1" applyAlignment="1">
      <alignment horizontal="center" vertical="center" wrapText="1"/>
    </xf>
    <xf numFmtId="0" fontId="7" fillId="15" borderId="38" xfId="0" applyFont="1" applyFill="1" applyBorder="1" applyAlignment="1">
      <alignment vertical="center" wrapText="1"/>
    </xf>
    <xf numFmtId="0" fontId="1" fillId="0" borderId="28" xfId="0" applyFont="1" applyBorder="1" applyAlignment="1">
      <alignment horizontal="center" vertical="center"/>
    </xf>
    <xf numFmtId="0" fontId="1" fillId="0" borderId="20" xfId="0" applyFont="1" applyBorder="1" applyAlignment="1">
      <alignment horizontal="center" vertical="center"/>
    </xf>
    <xf numFmtId="0" fontId="4" fillId="0" borderId="34" xfId="0" applyFont="1" applyBorder="1" applyAlignment="1">
      <alignment horizontal="center" vertical="center" wrapText="1"/>
    </xf>
    <xf numFmtId="0" fontId="1" fillId="0" borderId="22" xfId="0" applyFont="1" applyBorder="1" applyAlignment="1">
      <alignment horizontal="center" vertical="center" wrapText="1"/>
    </xf>
    <xf numFmtId="0" fontId="2" fillId="0" borderId="31" xfId="0" applyFont="1" applyBorder="1" applyAlignment="1">
      <alignment vertical="center"/>
    </xf>
    <xf numFmtId="0" fontId="1" fillId="0" borderId="31" xfId="0" applyFont="1" applyBorder="1" applyAlignment="1">
      <alignment horizontal="center" vertical="center"/>
    </xf>
    <xf numFmtId="0" fontId="4" fillId="0" borderId="43" xfId="0" applyFont="1" applyBorder="1" applyAlignment="1">
      <alignment horizontal="center" vertical="center" wrapText="1"/>
    </xf>
    <xf numFmtId="0" fontId="2" fillId="0" borderId="43" xfId="0" applyFont="1" applyBorder="1" applyAlignment="1">
      <alignment vertical="center" wrapText="1"/>
    </xf>
    <xf numFmtId="0" fontId="2" fillId="9" borderId="43" xfId="0" applyFont="1" applyFill="1" applyBorder="1" applyAlignment="1">
      <alignment vertical="center" wrapText="1"/>
    </xf>
    <xf numFmtId="0" fontId="8" fillId="7" borderId="43" xfId="0" applyFont="1" applyFill="1" applyBorder="1" applyAlignment="1">
      <alignment vertical="center" wrapText="1"/>
    </xf>
    <xf numFmtId="0" fontId="2" fillId="10" borderId="43" xfId="0" applyFont="1" applyFill="1" applyBorder="1" applyAlignment="1">
      <alignment horizontal="center" vertical="center" wrapText="1"/>
    </xf>
    <xf numFmtId="0" fontId="2" fillId="7" borderId="43" xfId="0" applyFont="1" applyFill="1" applyBorder="1" applyAlignment="1">
      <alignment horizontal="center" vertical="center" wrapText="1"/>
    </xf>
    <xf numFmtId="0" fontId="2" fillId="0" borderId="35"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6" xfId="0" applyFont="1" applyBorder="1" applyAlignment="1">
      <alignment horizontal="center" vertical="center" wrapText="1"/>
    </xf>
    <xf numFmtId="0" fontId="2" fillId="0" borderId="26" xfId="0" applyFont="1" applyBorder="1" applyAlignment="1">
      <alignment horizontal="center" vertical="center" wrapText="1"/>
    </xf>
    <xf numFmtId="164" fontId="7" fillId="0" borderId="26" xfId="0" applyNumberFormat="1" applyFont="1" applyBorder="1" applyAlignment="1">
      <alignment horizontal="center" vertical="center" wrapText="1"/>
    </xf>
    <xf numFmtId="164" fontId="1" fillId="0" borderId="26" xfId="0" applyNumberFormat="1" applyFont="1" applyBorder="1" applyAlignment="1">
      <alignment horizontal="center" vertical="center" wrapText="1"/>
    </xf>
    <xf numFmtId="0" fontId="2" fillId="0" borderId="27" xfId="0" applyFont="1" applyBorder="1" applyAlignment="1">
      <alignment vertical="center"/>
    </xf>
    <xf numFmtId="0" fontId="2" fillId="9" borderId="22"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38"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10" borderId="35" xfId="0" applyFont="1" applyFill="1" applyBorder="1" applyAlignment="1">
      <alignment horizontal="center" vertical="center" wrapText="1"/>
    </xf>
    <xf numFmtId="0" fontId="6" fillId="8" borderId="37" xfId="0" applyFont="1" applyFill="1" applyBorder="1" applyAlignment="1">
      <alignment horizontal="center" vertical="center" wrapText="1"/>
    </xf>
    <xf numFmtId="164" fontId="1" fillId="0" borderId="23" xfId="0" applyNumberFormat="1" applyFont="1" applyBorder="1" applyAlignment="1">
      <alignment horizontal="center" vertical="center" wrapText="1"/>
    </xf>
    <xf numFmtId="0" fontId="2" fillId="4" borderId="23" xfId="0" applyFont="1" applyFill="1" applyBorder="1" applyAlignment="1">
      <alignment vertical="center"/>
    </xf>
    <xf numFmtId="0" fontId="2" fillId="4" borderId="27" xfId="0" applyFont="1" applyFill="1" applyBorder="1" applyAlignment="1">
      <alignment vertical="center"/>
    </xf>
    <xf numFmtId="0" fontId="4" fillId="0" borderId="51" xfId="0" applyFont="1" applyBorder="1" applyAlignment="1">
      <alignment horizontal="center" vertical="center" wrapText="1"/>
    </xf>
    <xf numFmtId="0" fontId="7" fillId="0" borderId="35" xfId="0" applyFont="1" applyBorder="1" applyAlignment="1">
      <alignment horizontal="center" vertical="center" wrapText="1"/>
    </xf>
    <xf numFmtId="0" fontId="7" fillId="7" borderId="40" xfId="0" applyFont="1" applyFill="1" applyBorder="1" applyAlignment="1">
      <alignment horizontal="center" vertical="center"/>
    </xf>
    <xf numFmtId="0" fontId="14" fillId="8" borderId="37" xfId="0" applyFont="1" applyFill="1" applyBorder="1" applyAlignment="1">
      <alignment horizontal="center" vertical="center"/>
    </xf>
    <xf numFmtId="0" fontId="14" fillId="11" borderId="51" xfId="0" applyFont="1" applyFill="1" applyBorder="1" applyAlignment="1">
      <alignment horizontal="center" vertical="center"/>
    </xf>
    <xf numFmtId="0" fontId="14" fillId="8" borderId="51" xfId="0" applyFont="1" applyFill="1" applyBorder="1" applyAlignment="1">
      <alignment horizontal="center" vertical="center"/>
    </xf>
    <xf numFmtId="0" fontId="7" fillId="0" borderId="35" xfId="0" applyFont="1" applyBorder="1" applyAlignment="1">
      <alignment horizontal="center" vertical="center"/>
    </xf>
    <xf numFmtId="164" fontId="7" fillId="0" borderId="35" xfId="0" applyNumberFormat="1" applyFont="1" applyBorder="1" applyAlignment="1">
      <alignment horizontal="center" vertical="center"/>
    </xf>
    <xf numFmtId="49" fontId="7" fillId="0" borderId="35" xfId="0" applyNumberFormat="1" applyFont="1" applyBorder="1" applyAlignment="1">
      <alignment horizontal="center" vertical="center" wrapText="1"/>
    </xf>
    <xf numFmtId="0" fontId="7" fillId="0" borderId="33" xfId="0" applyFont="1" applyBorder="1" applyAlignment="1">
      <alignment vertical="center" wrapText="1"/>
    </xf>
    <xf numFmtId="0" fontId="2" fillId="4" borderId="34" xfId="0" applyFont="1" applyFill="1" applyBorder="1" applyAlignment="1">
      <alignment vertical="center"/>
    </xf>
    <xf numFmtId="0" fontId="2" fillId="4" borderId="33" xfId="0" applyFont="1" applyFill="1" applyBorder="1" applyAlignment="1">
      <alignment vertical="center"/>
    </xf>
    <xf numFmtId="0" fontId="2" fillId="4" borderId="31" xfId="0" applyFont="1" applyFill="1" applyBorder="1" applyAlignment="1">
      <alignment vertical="center"/>
    </xf>
    <xf numFmtId="0" fontId="1" fillId="0" borderId="43" xfId="0" applyFont="1" applyBorder="1" applyAlignment="1">
      <alignment horizontal="center" vertical="center"/>
    </xf>
    <xf numFmtId="0" fontId="2" fillId="7" borderId="43" xfId="0" applyFont="1" applyFill="1" applyBorder="1" applyAlignment="1">
      <alignment vertical="center" wrapText="1"/>
    </xf>
    <xf numFmtId="0" fontId="2" fillId="10" borderId="43" xfId="0" applyFont="1" applyFill="1" applyBorder="1" applyAlignment="1">
      <alignment vertical="center" wrapText="1"/>
    </xf>
    <xf numFmtId="0" fontId="1" fillId="0" borderId="43" xfId="0" applyFont="1" applyBorder="1" applyAlignment="1">
      <alignment horizontal="center" vertical="center" wrapText="1"/>
    </xf>
    <xf numFmtId="14" fontId="1" fillId="0" borderId="43" xfId="0" applyNumberFormat="1" applyFont="1" applyBorder="1" applyAlignment="1">
      <alignment horizontal="center" vertical="center" wrapText="1"/>
    </xf>
    <xf numFmtId="164" fontId="1" fillId="0" borderId="43" xfId="0" applyNumberFormat="1" applyFont="1" applyBorder="1" applyAlignment="1">
      <alignment horizontal="center" vertical="center" wrapText="1"/>
    </xf>
    <xf numFmtId="0" fontId="2" fillId="0" borderId="52" xfId="0" applyFont="1" applyBorder="1" applyAlignment="1">
      <alignment vertical="center"/>
    </xf>
    <xf numFmtId="0" fontId="2" fillId="0" borderId="0" xfId="0" applyFont="1" applyAlignment="1">
      <alignment horizontal="center" vertical="center"/>
    </xf>
    <xf numFmtId="0" fontId="6" fillId="4" borderId="18" xfId="0" applyFont="1" applyFill="1" applyBorder="1" applyAlignment="1">
      <alignment horizontal="center" vertical="center"/>
    </xf>
    <xf numFmtId="0" fontId="2" fillId="0" borderId="0" xfId="0" applyFont="1" applyAlignment="1">
      <alignment wrapText="1"/>
    </xf>
    <xf numFmtId="164" fontId="2" fillId="4" borderId="18" xfId="0" applyNumberFormat="1" applyFont="1" applyFill="1" applyBorder="1" applyAlignment="1">
      <alignment horizontal="left" vertical="center" wrapText="1"/>
    </xf>
    <xf numFmtId="49" fontId="2" fillId="4" borderId="18" xfId="0" applyNumberFormat="1" applyFont="1" applyFill="1" applyBorder="1" applyAlignment="1">
      <alignment horizontal="left" vertical="center" wrapText="1"/>
    </xf>
    <xf numFmtId="49" fontId="2" fillId="4" borderId="32" xfId="0" applyNumberFormat="1" applyFont="1" applyFill="1" applyBorder="1" applyAlignment="1">
      <alignment horizontal="left" vertical="center" wrapText="1"/>
    </xf>
    <xf numFmtId="0" fontId="2" fillId="0" borderId="0" xfId="0" applyFont="1" applyAlignment="1">
      <alignment vertical="center"/>
    </xf>
    <xf numFmtId="0" fontId="3" fillId="0" borderId="43" xfId="0" applyFont="1" applyBorder="1" applyAlignment="1">
      <alignment horizontal="center" vertical="center"/>
    </xf>
    <xf numFmtId="0" fontId="2" fillId="0" borderId="43" xfId="0" applyFont="1" applyBorder="1" applyAlignment="1">
      <alignment horizontal="left" vertical="center" wrapText="1"/>
    </xf>
    <xf numFmtId="0" fontId="1" fillId="5" borderId="43" xfId="0" applyFont="1" applyFill="1" applyBorder="1" applyAlignment="1">
      <alignment horizontal="center" vertical="center"/>
    </xf>
    <xf numFmtId="0" fontId="6" fillId="8" borderId="43" xfId="0" applyFont="1" applyFill="1" applyBorder="1" applyAlignment="1">
      <alignment horizontal="center" vertical="center"/>
    </xf>
    <xf numFmtId="0" fontId="1" fillId="4" borderId="43" xfId="0" applyFont="1" applyFill="1" applyBorder="1" applyAlignment="1">
      <alignment vertical="center" wrapText="1"/>
    </xf>
    <xf numFmtId="0" fontId="1" fillId="10" borderId="43" xfId="0" applyFont="1" applyFill="1" applyBorder="1" applyAlignment="1">
      <alignment horizontal="center" vertical="center"/>
    </xf>
    <xf numFmtId="0" fontId="2" fillId="0" borderId="43" xfId="0" applyFont="1" applyBorder="1" applyAlignment="1">
      <alignment horizontal="center" vertical="center"/>
    </xf>
    <xf numFmtId="0" fontId="1" fillId="4" borderId="43" xfId="0" applyFont="1" applyFill="1" applyBorder="1" applyAlignment="1">
      <alignment horizontal="left" vertical="center" wrapText="1"/>
    </xf>
    <xf numFmtId="164" fontId="1" fillId="4" borderId="43" xfId="0" applyNumberFormat="1" applyFont="1" applyFill="1" applyBorder="1" applyAlignment="1">
      <alignment horizontal="center" vertical="center" wrapText="1"/>
    </xf>
    <xf numFmtId="0" fontId="1" fillId="4" borderId="43" xfId="0" applyFont="1" applyFill="1" applyBorder="1" applyAlignment="1">
      <alignment horizontal="center" vertical="center" wrapText="1"/>
    </xf>
    <xf numFmtId="0" fontId="5" fillId="0" borderId="43" xfId="0" applyFont="1" applyBorder="1" applyAlignment="1">
      <alignment horizontal="center" vertical="center"/>
    </xf>
    <xf numFmtId="0" fontId="1" fillId="7" borderId="43" xfId="0" applyFont="1" applyFill="1" applyBorder="1" applyAlignment="1">
      <alignment horizontal="center" vertical="center"/>
    </xf>
    <xf numFmtId="164" fontId="1" fillId="4" borderId="43" xfId="0" applyNumberFormat="1" applyFont="1" applyFill="1" applyBorder="1" applyAlignment="1">
      <alignment horizontal="left" vertical="center" wrapText="1"/>
    </xf>
    <xf numFmtId="49" fontId="1" fillId="4" borderId="43" xfId="0" applyNumberFormat="1" applyFont="1" applyFill="1" applyBorder="1" applyAlignment="1">
      <alignment horizontal="left" vertical="center" wrapText="1"/>
    </xf>
    <xf numFmtId="0" fontId="8" fillId="0" borderId="0" xfId="0" applyFont="1" applyAlignment="1">
      <alignment wrapText="1"/>
    </xf>
    <xf numFmtId="164" fontId="1" fillId="4" borderId="18" xfId="0" applyNumberFormat="1" applyFont="1" applyFill="1" applyBorder="1" applyAlignment="1">
      <alignment horizontal="left" vertical="center" wrapText="1"/>
    </xf>
    <xf numFmtId="49" fontId="1" fillId="4" borderId="18" xfId="0" applyNumberFormat="1" applyFont="1" applyFill="1" applyBorder="1" applyAlignment="1">
      <alignment horizontal="left" vertical="center" wrapText="1"/>
    </xf>
    <xf numFmtId="0" fontId="2" fillId="4" borderId="18" xfId="0" applyFont="1" applyFill="1" applyBorder="1" applyAlignment="1">
      <alignment vertical="center"/>
    </xf>
    <xf numFmtId="0" fontId="2" fillId="0" borderId="22" xfId="0" applyFont="1" applyBorder="1" applyAlignment="1">
      <alignment horizontal="center" vertical="center"/>
    </xf>
    <xf numFmtId="0" fontId="2" fillId="4" borderId="18" xfId="0" applyFont="1" applyFill="1" applyBorder="1" applyAlignment="1">
      <alignment horizontal="center" vertical="center"/>
    </xf>
    <xf numFmtId="0" fontId="1" fillId="9" borderId="43" xfId="0" applyFont="1" applyFill="1" applyBorder="1" applyAlignment="1">
      <alignment horizontal="center" vertical="center"/>
    </xf>
    <xf numFmtId="0" fontId="2" fillId="6" borderId="43" xfId="0" applyFont="1" applyFill="1" applyBorder="1" applyAlignment="1">
      <alignment horizontal="center" vertical="center"/>
    </xf>
    <xf numFmtId="0" fontId="2" fillId="2" borderId="43" xfId="0" applyFont="1" applyFill="1" applyBorder="1" applyAlignment="1">
      <alignment horizontal="center" vertical="center" wrapText="1" readingOrder="1"/>
    </xf>
    <xf numFmtId="0" fontId="1" fillId="0" borderId="43" xfId="0" applyFont="1" applyBorder="1" applyAlignment="1">
      <alignment vertical="center"/>
    </xf>
    <xf numFmtId="0" fontId="1" fillId="4" borderId="43" xfId="0" applyFont="1" applyFill="1" applyBorder="1" applyAlignment="1">
      <alignment vertical="center"/>
    </xf>
    <xf numFmtId="0" fontId="1" fillId="4" borderId="18" xfId="0" applyFont="1" applyFill="1" applyBorder="1" applyAlignment="1">
      <alignment horizontal="left" vertical="center"/>
    </xf>
    <xf numFmtId="0" fontId="1" fillId="4" borderId="18" xfId="0" applyFont="1" applyFill="1" applyBorder="1" applyAlignment="1">
      <alignment vertical="center"/>
    </xf>
    <xf numFmtId="0" fontId="2" fillId="4" borderId="18" xfId="0" applyFont="1" applyFill="1" applyBorder="1" applyAlignment="1">
      <alignment horizontal="center" vertical="center" wrapText="1" readingOrder="1"/>
    </xf>
    <xf numFmtId="0" fontId="2" fillId="4" borderId="18" xfId="0" applyFont="1" applyFill="1" applyBorder="1" applyAlignment="1">
      <alignment horizontal="left" vertical="center"/>
    </xf>
    <xf numFmtId="0" fontId="15" fillId="0" borderId="43" xfId="0" applyFont="1" applyBorder="1" applyAlignment="1">
      <alignment horizontal="left" vertical="center" wrapText="1"/>
    </xf>
    <xf numFmtId="0" fontId="1" fillId="7" borderId="43" xfId="0" applyFont="1" applyFill="1" applyBorder="1" applyAlignment="1">
      <alignment horizontal="center" vertical="center" wrapText="1"/>
    </xf>
    <xf numFmtId="0" fontId="6" fillId="8" borderId="43" xfId="0" applyFont="1" applyFill="1" applyBorder="1" applyAlignment="1">
      <alignment horizontal="center" vertical="center" wrapText="1"/>
    </xf>
    <xf numFmtId="0" fontId="1" fillId="10" borderId="43" xfId="0" applyFont="1" applyFill="1" applyBorder="1" applyAlignment="1">
      <alignment horizontal="center" vertical="center" wrapText="1"/>
    </xf>
    <xf numFmtId="0" fontId="15" fillId="4" borderId="43" xfId="0" applyFont="1" applyFill="1" applyBorder="1" applyAlignment="1">
      <alignment horizontal="left" vertical="center" wrapText="1"/>
    </xf>
    <xf numFmtId="164" fontId="15" fillId="4" borderId="43" xfId="0" applyNumberFormat="1" applyFont="1" applyFill="1" applyBorder="1" applyAlignment="1">
      <alignment horizontal="left" vertical="center" wrapText="1"/>
    </xf>
    <xf numFmtId="0" fontId="1" fillId="0" borderId="43" xfId="0" applyFont="1" applyBorder="1" applyAlignment="1">
      <alignment vertical="center" wrapText="1"/>
    </xf>
    <xf numFmtId="0" fontId="15" fillId="4" borderId="43" xfId="0" applyFont="1" applyFill="1" applyBorder="1" applyAlignment="1">
      <alignment vertical="center" wrapText="1"/>
    </xf>
    <xf numFmtId="0" fontId="1" fillId="9" borderId="43" xfId="0" applyFont="1" applyFill="1" applyBorder="1" applyAlignment="1">
      <alignment horizontal="center" vertical="center" wrapText="1"/>
    </xf>
    <xf numFmtId="0" fontId="1" fillId="0" borderId="26" xfId="0" applyFont="1" applyBorder="1" applyAlignment="1">
      <alignment horizontal="center" vertical="center"/>
    </xf>
    <xf numFmtId="0" fontId="1" fillId="5" borderId="35" xfId="0" applyFont="1" applyFill="1" applyBorder="1" applyAlignment="1">
      <alignment horizontal="center" vertical="center"/>
    </xf>
    <xf numFmtId="0" fontId="2" fillId="6" borderId="20" xfId="0" applyFont="1" applyFill="1" applyBorder="1" applyAlignment="1">
      <alignment horizontal="center" vertical="center"/>
    </xf>
    <xf numFmtId="0" fontId="2" fillId="2" borderId="30" xfId="0" applyFont="1" applyFill="1" applyBorder="1" applyAlignment="1">
      <alignment horizontal="center" vertical="center" wrapText="1" readingOrder="1"/>
    </xf>
    <xf numFmtId="0" fontId="1" fillId="5" borderId="20" xfId="0" applyFont="1" applyFill="1" applyBorder="1" applyAlignment="1">
      <alignment horizontal="center" vertical="center"/>
    </xf>
    <xf numFmtId="0" fontId="2" fillId="2" borderId="41" xfId="0" applyFont="1" applyFill="1" applyBorder="1" applyAlignment="1">
      <alignment horizontal="center" vertical="center" wrapText="1" readingOrder="1"/>
    </xf>
    <xf numFmtId="0" fontId="1" fillId="0" borderId="20" xfId="0" applyFont="1" applyBorder="1" applyAlignment="1">
      <alignment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5" borderId="36" xfId="0" applyFont="1" applyFill="1" applyBorder="1" applyAlignment="1">
      <alignment horizontal="center" vertical="center"/>
    </xf>
    <xf numFmtId="0" fontId="2" fillId="2" borderId="27" xfId="0" applyFont="1" applyFill="1" applyBorder="1" applyAlignment="1">
      <alignment horizontal="center" vertical="center" wrapText="1" readingOrder="1"/>
    </xf>
    <xf numFmtId="0" fontId="2" fillId="2" borderId="38" xfId="0" applyFont="1" applyFill="1" applyBorder="1" applyAlignment="1">
      <alignment horizontal="center" vertical="center" wrapText="1" readingOrder="1"/>
    </xf>
    <xf numFmtId="0" fontId="1" fillId="0" borderId="22" xfId="0" applyFont="1" applyBorder="1" applyAlignment="1">
      <alignment vertical="center"/>
    </xf>
    <xf numFmtId="0" fontId="2" fillId="0" borderId="43" xfId="0" applyFont="1" applyBorder="1" applyAlignment="1">
      <alignment horizontal="left" vertical="top" wrapText="1"/>
    </xf>
    <xf numFmtId="0" fontId="2" fillId="7" borderId="43" xfId="0" applyFont="1" applyFill="1" applyBorder="1" applyAlignment="1">
      <alignment horizontal="center" vertical="center"/>
    </xf>
    <xf numFmtId="0" fontId="1" fillId="4" borderId="43" xfId="0" applyFont="1" applyFill="1" applyBorder="1" applyAlignment="1">
      <alignment horizontal="center" vertical="center"/>
    </xf>
    <xf numFmtId="0" fontId="2" fillId="6" borderId="43" xfId="0" applyFont="1" applyFill="1" applyBorder="1" applyAlignment="1">
      <alignment horizontal="center" vertical="center" wrapText="1"/>
    </xf>
    <xf numFmtId="0" fontId="2" fillId="2" borderId="43" xfId="0" applyFont="1" applyFill="1" applyBorder="1" applyAlignment="1">
      <alignment horizontal="center" vertical="center" wrapText="1"/>
    </xf>
    <xf numFmtId="164" fontId="1" fillId="4" borderId="43" xfId="0" applyNumberFormat="1" applyFont="1" applyFill="1" applyBorder="1" applyAlignment="1">
      <alignment vertical="center" wrapText="1"/>
    </xf>
    <xf numFmtId="49" fontId="1" fillId="20" borderId="43" xfId="0" applyNumberFormat="1" applyFont="1" applyFill="1" applyBorder="1" applyAlignment="1">
      <alignment vertical="center" wrapText="1"/>
    </xf>
    <xf numFmtId="49" fontId="1" fillId="4" borderId="43" xfId="0" applyNumberFormat="1" applyFont="1" applyFill="1" applyBorder="1" applyAlignment="1">
      <alignment vertical="center" wrapText="1"/>
    </xf>
    <xf numFmtId="0" fontId="1" fillId="20" borderId="43" xfId="0" applyFont="1" applyFill="1" applyBorder="1" applyAlignment="1">
      <alignment vertical="center" wrapText="1"/>
    </xf>
    <xf numFmtId="0" fontId="2" fillId="10" borderId="22" xfId="0" applyFont="1" applyFill="1" applyBorder="1" applyAlignment="1">
      <alignment horizontal="center" vertical="center" wrapText="1"/>
    </xf>
    <xf numFmtId="0" fontId="6" fillId="8" borderId="22"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2" fillId="0" borderId="20" xfId="0" applyFont="1" applyBorder="1" applyAlignment="1">
      <alignment vertical="center" wrapText="1"/>
    </xf>
    <xf numFmtId="0" fontId="1" fillId="4" borderId="26" xfId="0" applyFont="1" applyFill="1" applyBorder="1" applyAlignment="1">
      <alignment vertical="center" wrapText="1"/>
    </xf>
    <xf numFmtId="164" fontId="1" fillId="4" borderId="23" xfId="0" applyNumberFormat="1" applyFont="1" applyFill="1" applyBorder="1" applyAlignment="1">
      <alignment vertical="center" wrapText="1"/>
    </xf>
    <xf numFmtId="164" fontId="1" fillId="4" borderId="23" xfId="0" applyNumberFormat="1" applyFont="1" applyFill="1" applyBorder="1" applyAlignment="1">
      <alignment horizontal="center" vertical="center" wrapText="1"/>
    </xf>
    <xf numFmtId="49" fontId="1" fillId="4" borderId="23" xfId="0" applyNumberFormat="1" applyFont="1" applyFill="1" applyBorder="1" applyAlignment="1">
      <alignment vertical="center" wrapText="1"/>
    </xf>
    <xf numFmtId="0" fontId="1" fillId="4" borderId="23" xfId="0" applyFont="1" applyFill="1" applyBorder="1" applyAlignment="1">
      <alignment vertical="center" wrapText="1"/>
    </xf>
    <xf numFmtId="49" fontId="1" fillId="4" borderId="25" xfId="0" applyNumberFormat="1" applyFont="1" applyFill="1" applyBorder="1" applyAlignment="1">
      <alignment vertical="center" wrapText="1"/>
    </xf>
    <xf numFmtId="0" fontId="1" fillId="4" borderId="22" xfId="0" applyFont="1" applyFill="1" applyBorder="1" applyAlignment="1">
      <alignment vertical="center"/>
    </xf>
    <xf numFmtId="0" fontId="1" fillId="0" borderId="23" xfId="0" applyFont="1" applyBorder="1" applyAlignment="1">
      <alignment vertical="center"/>
    </xf>
    <xf numFmtId="0" fontId="9" fillId="0" borderId="43" xfId="0" applyFont="1" applyBorder="1" applyAlignment="1">
      <alignment horizontal="left" vertical="center" wrapText="1"/>
    </xf>
    <xf numFmtId="0" fontId="11" fillId="14" borderId="43" xfId="0" applyFont="1" applyFill="1" applyBorder="1" applyAlignment="1">
      <alignment horizontal="center" vertical="center"/>
    </xf>
    <xf numFmtId="0" fontId="5" fillId="15" borderId="43" xfId="1" applyFont="1" applyFill="1" applyBorder="1" applyAlignment="1">
      <alignment horizontal="center" vertical="center" wrapText="1"/>
    </xf>
    <xf numFmtId="14" fontId="5" fillId="15" borderId="43" xfId="1" applyNumberFormat="1" applyFont="1" applyFill="1" applyBorder="1" applyAlignment="1">
      <alignment horizontal="center" vertical="center" wrapText="1"/>
    </xf>
    <xf numFmtId="0" fontId="5" fillId="15" borderId="43" xfId="1" applyFont="1" applyFill="1" applyBorder="1" applyAlignment="1">
      <alignment horizontal="justify" vertical="center" wrapText="1"/>
    </xf>
    <xf numFmtId="49" fontId="5" fillId="15" borderId="43" xfId="1" applyNumberFormat="1" applyFont="1" applyFill="1" applyBorder="1" applyAlignment="1">
      <alignment horizontal="justify" vertical="center" wrapText="1"/>
    </xf>
    <xf numFmtId="14" fontId="5" fillId="15" borderId="43" xfId="1" applyNumberFormat="1" applyFont="1" applyFill="1" applyBorder="1" applyAlignment="1">
      <alignment horizontal="justify" vertical="center" wrapText="1"/>
    </xf>
    <xf numFmtId="0" fontId="10" fillId="19" borderId="43" xfId="0" applyFont="1" applyFill="1" applyBorder="1" applyAlignment="1">
      <alignment horizontal="center" vertical="center"/>
    </xf>
    <xf numFmtId="14" fontId="13" fillId="15" borderId="22" xfId="1" applyNumberFormat="1" applyFont="1" applyFill="1" applyBorder="1" applyAlignment="1">
      <alignment horizontal="justify" vertical="center" wrapText="1"/>
    </xf>
    <xf numFmtId="0" fontId="1" fillId="5" borderId="43" xfId="0" applyFont="1" applyFill="1" applyBorder="1" applyAlignment="1">
      <alignment vertical="center"/>
    </xf>
    <xf numFmtId="0" fontId="6" fillId="8" borderId="43" xfId="0" applyFont="1" applyFill="1" applyBorder="1" applyAlignment="1">
      <alignment vertical="center"/>
    </xf>
    <xf numFmtId="0" fontId="1" fillId="10" borderId="43" xfId="0" applyFont="1" applyFill="1" applyBorder="1" applyAlignment="1">
      <alignment vertical="center"/>
    </xf>
    <xf numFmtId="0" fontId="2" fillId="6" borderId="43" xfId="0" applyFont="1" applyFill="1" applyBorder="1" applyAlignment="1">
      <alignment vertical="center"/>
    </xf>
    <xf numFmtId="0" fontId="2" fillId="2" borderId="43" xfId="0" applyFont="1" applyFill="1" applyBorder="1" applyAlignment="1">
      <alignment horizontal="left" vertical="center" wrapText="1" readingOrder="1"/>
    </xf>
    <xf numFmtId="0" fontId="2" fillId="4" borderId="18" xfId="0" applyFont="1" applyFill="1" applyBorder="1" applyAlignment="1">
      <alignment horizontal="left" vertical="center" wrapText="1" readingOrder="1"/>
    </xf>
    <xf numFmtId="0" fontId="1" fillId="0" borderId="44" xfId="0" applyFont="1" applyBorder="1" applyAlignment="1">
      <alignment horizontal="center" vertical="center"/>
    </xf>
    <xf numFmtId="0" fontId="3" fillId="0" borderId="44" xfId="0" applyFont="1" applyBorder="1" applyAlignment="1">
      <alignment horizontal="center" vertical="center"/>
    </xf>
    <xf numFmtId="0" fontId="2" fillId="0" borderId="53" xfId="0" applyFont="1" applyBorder="1" applyAlignment="1">
      <alignment horizontal="left" vertical="center" wrapText="1"/>
    </xf>
    <xf numFmtId="0" fontId="1" fillId="9" borderId="53" xfId="0" applyFont="1" applyFill="1" applyBorder="1" applyAlignment="1">
      <alignment vertical="center"/>
    </xf>
    <xf numFmtId="0" fontId="6" fillId="8" borderId="53" xfId="0" applyFont="1" applyFill="1" applyBorder="1" applyAlignment="1">
      <alignment vertical="center"/>
    </xf>
    <xf numFmtId="0" fontId="1" fillId="5" borderId="53" xfId="0" applyFont="1" applyFill="1" applyBorder="1" applyAlignment="1">
      <alignment vertical="center"/>
    </xf>
    <xf numFmtId="0" fontId="1" fillId="0" borderId="53" xfId="0" applyFont="1" applyBorder="1" applyAlignment="1">
      <alignment vertical="center"/>
    </xf>
    <xf numFmtId="0" fontId="1" fillId="4" borderId="53" xfId="0" applyFont="1" applyFill="1" applyBorder="1" applyAlignment="1">
      <alignment horizontal="left" vertical="center" wrapText="1"/>
    </xf>
    <xf numFmtId="0" fontId="2" fillId="0" borderId="26" xfId="0" applyFont="1" applyBorder="1" applyAlignment="1">
      <alignment horizontal="left" vertical="center" wrapText="1"/>
    </xf>
    <xf numFmtId="0" fontId="1" fillId="5" borderId="22" xfId="0" applyFont="1" applyFill="1" applyBorder="1" applyAlignment="1">
      <alignment vertical="center"/>
    </xf>
    <xf numFmtId="0" fontId="6" fillId="8" borderId="22" xfId="0" applyFont="1" applyFill="1" applyBorder="1" applyAlignment="1">
      <alignment vertical="center"/>
    </xf>
    <xf numFmtId="0" fontId="1" fillId="4" borderId="20" xfId="0" applyFont="1" applyFill="1" applyBorder="1" applyAlignment="1">
      <alignment vertical="center"/>
    </xf>
    <xf numFmtId="0" fontId="1" fillId="4" borderId="26" xfId="0" applyFont="1" applyFill="1" applyBorder="1" applyAlignment="1">
      <alignment vertical="center"/>
    </xf>
    <xf numFmtId="0" fontId="1" fillId="4" borderId="23" xfId="0" applyFont="1" applyFill="1" applyBorder="1" applyAlignment="1">
      <alignment vertical="center"/>
    </xf>
    <xf numFmtId="0" fontId="2" fillId="4" borderId="18" xfId="0" applyFont="1" applyFill="1" applyBorder="1" applyAlignment="1">
      <alignment horizontal="center" vertical="center" wrapText="1"/>
    </xf>
    <xf numFmtId="0" fontId="1" fillId="4" borderId="18" xfId="0" applyFont="1" applyFill="1" applyBorder="1" applyAlignment="1">
      <alignment vertical="center" wrapText="1"/>
    </xf>
    <xf numFmtId="0" fontId="0" fillId="0" borderId="0" xfId="0" applyAlignment="1">
      <alignment horizontal="center" vertical="center"/>
    </xf>
    <xf numFmtId="0" fontId="2" fillId="4" borderId="43" xfId="3" applyFont="1" applyFill="1" applyBorder="1" applyAlignment="1">
      <alignment horizontal="justify" vertical="top" wrapText="1"/>
    </xf>
    <xf numFmtId="0" fontId="21" fillId="0" borderId="52" xfId="0" applyFont="1" applyBorder="1" applyAlignment="1">
      <alignment horizontal="justify" vertical="center" wrapText="1"/>
    </xf>
    <xf numFmtId="0" fontId="1" fillId="15" borderId="64" xfId="0" applyFont="1" applyFill="1" applyBorder="1" applyAlignment="1">
      <alignment vertical="center" wrapText="1"/>
    </xf>
    <xf numFmtId="0" fontId="1" fillId="15" borderId="65" xfId="0" applyFont="1" applyFill="1" applyBorder="1" applyAlignment="1">
      <alignment vertical="center" wrapText="1"/>
    </xf>
    <xf numFmtId="0" fontId="2" fillId="0" borderId="31" xfId="0" applyFont="1" applyBorder="1" applyAlignment="1">
      <alignment horizontal="center" vertical="center"/>
    </xf>
    <xf numFmtId="0" fontId="1" fillId="4" borderId="27" xfId="0" applyFont="1" applyFill="1" applyBorder="1" applyAlignment="1">
      <alignment vertical="center" wrapText="1"/>
    </xf>
    <xf numFmtId="0" fontId="1" fillId="4" borderId="30" xfId="0" applyFont="1" applyFill="1" applyBorder="1" applyAlignment="1">
      <alignment vertical="center" wrapText="1"/>
    </xf>
    <xf numFmtId="0" fontId="1" fillId="4" borderId="43" xfId="0" applyFont="1" applyFill="1" applyBorder="1" applyAlignment="1">
      <alignment horizontal="center" vertical="center"/>
    </xf>
    <xf numFmtId="0" fontId="1" fillId="4" borderId="43" xfId="0" applyFont="1" applyFill="1" applyBorder="1" applyAlignment="1">
      <alignment horizontal="center" vertical="center" wrapText="1"/>
    </xf>
    <xf numFmtId="0" fontId="1" fillId="4" borderId="43" xfId="0" applyFont="1" applyFill="1" applyBorder="1" applyAlignment="1">
      <alignment horizontal="center" vertical="center"/>
    </xf>
    <xf numFmtId="0" fontId="1" fillId="15" borderId="66" xfId="0" applyFont="1" applyFill="1" applyBorder="1" applyAlignment="1">
      <alignment vertical="center" wrapText="1"/>
    </xf>
    <xf numFmtId="0" fontId="1" fillId="15" borderId="67" xfId="0" applyFont="1" applyFill="1" applyBorder="1" applyAlignment="1">
      <alignment vertical="center" wrapText="1"/>
    </xf>
    <xf numFmtId="0" fontId="4" fillId="4" borderId="40" xfId="0" applyFont="1" applyFill="1" applyBorder="1" applyAlignment="1">
      <alignment horizontal="center" vertical="center"/>
    </xf>
    <xf numFmtId="0" fontId="3" fillId="4" borderId="40"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1" fillId="0" borderId="40" xfId="0" applyFont="1" applyBorder="1" applyAlignment="1">
      <alignment vertical="center"/>
    </xf>
    <xf numFmtId="0" fontId="2" fillId="0" borderId="30" xfId="0" applyFont="1" applyBorder="1" applyAlignment="1">
      <alignment horizontal="center" vertical="center"/>
    </xf>
    <xf numFmtId="0" fontId="2" fillId="0" borderId="27" xfId="0" applyFont="1" applyBorder="1" applyAlignment="1">
      <alignment horizontal="center" vertical="center"/>
    </xf>
    <xf numFmtId="0" fontId="2" fillId="0" borderId="52" xfId="0" applyFont="1" applyBorder="1" applyAlignment="1">
      <alignment horizontal="center" vertical="center" wrapText="1"/>
    </xf>
    <xf numFmtId="0" fontId="2" fillId="0" borderId="52" xfId="0" applyFont="1" applyBorder="1" applyAlignment="1">
      <alignment horizontal="center" vertical="center"/>
    </xf>
    <xf numFmtId="0" fontId="2" fillId="4" borderId="52" xfId="0" applyFont="1" applyFill="1" applyBorder="1" applyAlignment="1">
      <alignment horizontal="center" vertical="center"/>
    </xf>
    <xf numFmtId="0" fontId="2" fillId="4" borderId="52" xfId="0" applyFont="1" applyFill="1" applyBorder="1" applyAlignment="1">
      <alignment horizontal="center" vertical="center" wrapText="1"/>
    </xf>
    <xf numFmtId="0" fontId="2" fillId="0" borderId="40" xfId="0" applyFont="1" applyBorder="1" applyAlignment="1">
      <alignment vertical="center"/>
    </xf>
    <xf numFmtId="0" fontId="2" fillId="0" borderId="52" xfId="0" applyFont="1" applyBorder="1" applyAlignment="1">
      <alignment vertical="center" wrapText="1"/>
    </xf>
    <xf numFmtId="0" fontId="2" fillId="4" borderId="27" xfId="0" applyFont="1" applyFill="1" applyBorder="1" applyAlignment="1">
      <alignment vertical="center" wrapText="1"/>
    </xf>
    <xf numFmtId="0" fontId="1" fillId="15" borderId="14" xfId="0" applyFont="1" applyFill="1" applyBorder="1" applyAlignment="1">
      <alignment vertical="center" wrapText="1"/>
    </xf>
    <xf numFmtId="0" fontId="1" fillId="15" borderId="69" xfId="0" applyFont="1" applyFill="1" applyBorder="1" applyAlignment="1">
      <alignment vertical="center" wrapText="1"/>
    </xf>
    <xf numFmtId="0" fontId="1" fillId="0" borderId="52" xfId="0" applyFont="1" applyBorder="1" applyAlignment="1">
      <alignment vertical="center" wrapText="1"/>
    </xf>
    <xf numFmtId="0" fontId="12" fillId="24" borderId="52" xfId="0" applyFont="1" applyFill="1" applyBorder="1" applyAlignment="1">
      <alignment vertical="center" wrapText="1"/>
    </xf>
    <xf numFmtId="0" fontId="15" fillId="0" borderId="52" xfId="0" applyFont="1" applyBorder="1" applyAlignment="1">
      <alignment vertical="center" wrapText="1"/>
    </xf>
    <xf numFmtId="0" fontId="1" fillId="4" borderId="52" xfId="0" applyFont="1" applyFill="1" applyBorder="1" applyAlignment="1">
      <alignment vertical="center" wrapText="1"/>
    </xf>
    <xf numFmtId="0" fontId="1" fillId="4" borderId="52" xfId="0" applyFont="1" applyFill="1" applyBorder="1" applyAlignment="1">
      <alignment horizontal="left" vertical="center" wrapText="1"/>
    </xf>
    <xf numFmtId="0" fontId="21" fillId="15" borderId="31" xfId="0" applyFont="1" applyFill="1" applyBorder="1" applyAlignment="1">
      <alignment vertical="center" wrapText="1"/>
    </xf>
    <xf numFmtId="0" fontId="1" fillId="0" borderId="30" xfId="0" applyFont="1" applyBorder="1" applyAlignment="1">
      <alignment vertical="center" wrapText="1"/>
    </xf>
    <xf numFmtId="0" fontId="1" fillId="0" borderId="27" xfId="0" applyFont="1" applyBorder="1" applyAlignment="1">
      <alignment vertical="center" wrapText="1"/>
    </xf>
    <xf numFmtId="0" fontId="1" fillId="25" borderId="43" xfId="0" applyFont="1" applyFill="1" applyBorder="1" applyAlignment="1">
      <alignment horizontal="center" vertical="center"/>
    </xf>
    <xf numFmtId="0" fontId="18" fillId="23" borderId="12" xfId="0" applyFont="1" applyFill="1" applyBorder="1" applyAlignment="1">
      <alignment vertical="center"/>
    </xf>
    <xf numFmtId="0" fontId="19" fillId="22" borderId="19" xfId="0" applyFont="1" applyFill="1" applyBorder="1" applyAlignment="1"/>
    <xf numFmtId="0" fontId="19" fillId="22" borderId="42" xfId="0" applyFont="1" applyFill="1" applyBorder="1" applyAlignment="1"/>
    <xf numFmtId="0" fontId="19" fillId="23" borderId="19" xfId="0" applyFont="1" applyFill="1" applyBorder="1" applyAlignment="1"/>
    <xf numFmtId="0" fontId="19" fillId="23" borderId="42" xfId="0" applyFont="1" applyFill="1" applyBorder="1" applyAlignment="1"/>
    <xf numFmtId="0" fontId="22" fillId="15" borderId="43" xfId="0" applyFont="1" applyFill="1" applyBorder="1" applyAlignment="1">
      <alignment vertical="center" wrapText="1"/>
    </xf>
    <xf numFmtId="0" fontId="22" fillId="15" borderId="28" xfId="0" applyFont="1" applyFill="1" applyBorder="1" applyAlignment="1">
      <alignment vertical="center" wrapText="1"/>
    </xf>
    <xf numFmtId="0" fontId="22" fillId="0" borderId="43" xfId="0" applyFont="1" applyBorder="1" applyAlignment="1">
      <alignment horizontal="justify" vertical="center" wrapText="1"/>
    </xf>
    <xf numFmtId="49" fontId="1" fillId="4" borderId="43" xfId="0" applyNumberFormat="1" applyFont="1" applyFill="1" applyBorder="1" applyAlignment="1">
      <alignment horizontal="center" vertical="center" wrapText="1"/>
    </xf>
    <xf numFmtId="0" fontId="1" fillId="24" borderId="20" xfId="0" applyFont="1" applyFill="1" applyBorder="1" applyAlignment="1">
      <alignment vertical="center" wrapText="1"/>
    </xf>
    <xf numFmtId="0" fontId="15" fillId="0" borderId="43" xfId="0" applyFont="1" applyBorder="1" applyAlignment="1">
      <alignment vertical="center" wrapText="1"/>
    </xf>
    <xf numFmtId="0" fontId="1" fillId="4" borderId="27" xfId="0" applyFont="1" applyFill="1" applyBorder="1" applyAlignment="1">
      <alignment vertical="center" wrapText="1"/>
    </xf>
    <xf numFmtId="0" fontId="1" fillId="4" borderId="43" xfId="0" applyFont="1" applyFill="1" applyBorder="1" applyAlignment="1">
      <alignment horizontal="left" vertical="center" wrapText="1"/>
    </xf>
    <xf numFmtId="0" fontId="1" fillId="4" borderId="43" xfId="0" applyFont="1" applyFill="1" applyBorder="1" applyAlignment="1">
      <alignment horizontal="left" vertical="center" wrapText="1"/>
    </xf>
    <xf numFmtId="0" fontId="1" fillId="4" borderId="43" xfId="0" applyFont="1" applyFill="1" applyBorder="1" applyAlignment="1">
      <alignment horizontal="center" vertical="center" wrapText="1"/>
    </xf>
    <xf numFmtId="49" fontId="1" fillId="4" borderId="43" xfId="0" applyNumberFormat="1" applyFont="1" applyFill="1" applyBorder="1" applyAlignment="1">
      <alignment horizontal="center" vertical="center" wrapText="1"/>
    </xf>
    <xf numFmtId="0" fontId="1" fillId="4" borderId="43" xfId="0" applyFont="1" applyFill="1" applyBorder="1" applyAlignment="1">
      <alignment horizontal="center" vertical="center"/>
    </xf>
    <xf numFmtId="0" fontId="2" fillId="0" borderId="52" xfId="0" applyFont="1" applyBorder="1" applyAlignment="1">
      <alignment horizontal="center" vertical="center" wrapText="1"/>
    </xf>
    <xf numFmtId="0" fontId="4" fillId="4" borderId="43" xfId="0" applyFont="1" applyFill="1" applyBorder="1" applyAlignment="1">
      <alignment horizontal="center" vertical="center"/>
    </xf>
    <xf numFmtId="0" fontId="10" fillId="0" borderId="0" xfId="0" applyFont="1" applyAlignment="1">
      <alignment vertical="center"/>
    </xf>
    <xf numFmtId="0" fontId="25" fillId="0" borderId="0" xfId="0" applyFont="1" applyFill="1" applyAlignment="1">
      <alignment horizontal="center" vertical="center" wrapText="1"/>
    </xf>
    <xf numFmtId="0" fontId="26" fillId="15" borderId="43" xfId="0" applyFont="1" applyFill="1" applyBorder="1" applyAlignment="1">
      <alignment horizontal="center" vertical="center" wrapText="1"/>
    </xf>
    <xf numFmtId="0" fontId="23" fillId="0" borderId="43"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8" xfId="0" applyFont="1" applyBorder="1" applyAlignment="1">
      <alignment horizontal="center" vertical="center" wrapText="1"/>
    </xf>
    <xf numFmtId="0" fontId="1" fillId="4" borderId="27" xfId="0" applyFont="1" applyFill="1" applyBorder="1" applyAlignment="1">
      <alignment vertical="center" wrapText="1"/>
    </xf>
    <xf numFmtId="0" fontId="2" fillId="0" borderId="43" xfId="0" applyFont="1" applyBorder="1" applyAlignment="1">
      <alignment horizontal="center" vertical="center"/>
    </xf>
    <xf numFmtId="0" fontId="1" fillId="4" borderId="43" xfId="0" applyFont="1" applyFill="1" applyBorder="1" applyAlignment="1">
      <alignment horizontal="center" vertical="center" wrapText="1"/>
    </xf>
    <xf numFmtId="0" fontId="1" fillId="4" borderId="71" xfId="0" applyFont="1" applyFill="1" applyBorder="1" applyAlignment="1">
      <alignment horizontal="center" vertical="center" wrapText="1"/>
    </xf>
    <xf numFmtId="0" fontId="1" fillId="24" borderId="43" xfId="0" applyFont="1" applyFill="1" applyBorder="1" applyAlignment="1">
      <alignment horizontal="center" vertical="center" wrapText="1"/>
    </xf>
    <xf numFmtId="0" fontId="24" fillId="15" borderId="44" xfId="0" applyFont="1" applyFill="1" applyBorder="1" applyAlignment="1">
      <alignment horizontal="center" vertical="center" wrapText="1"/>
    </xf>
    <xf numFmtId="0" fontId="24" fillId="15" borderId="20" xfId="0" applyFont="1" applyFill="1" applyBorder="1" applyAlignment="1">
      <alignment horizontal="center" vertical="center" wrapText="1"/>
    </xf>
    <xf numFmtId="0" fontId="1" fillId="4" borderId="31" xfId="0" quotePrefix="1" applyFont="1" applyFill="1" applyBorder="1" applyAlignment="1">
      <alignment horizontal="center" vertical="center" wrapText="1"/>
    </xf>
    <xf numFmtId="0" fontId="1" fillId="4" borderId="37"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22" fillId="15" borderId="44" xfId="0" applyFont="1" applyFill="1" applyBorder="1" applyAlignment="1">
      <alignment horizontal="left" vertical="center" wrapText="1"/>
    </xf>
    <xf numFmtId="0" fontId="22" fillId="15" borderId="70" xfId="0" applyFont="1" applyFill="1" applyBorder="1" applyAlignment="1">
      <alignment horizontal="left" vertical="center" wrapText="1"/>
    </xf>
    <xf numFmtId="0" fontId="1" fillId="4" borderId="72" xfId="0" applyFont="1" applyFill="1" applyBorder="1" applyAlignment="1">
      <alignment horizontal="center" vertical="center"/>
    </xf>
    <xf numFmtId="0" fontId="1" fillId="0" borderId="28" xfId="0" applyFont="1" applyBorder="1" applyAlignment="1">
      <alignment horizontal="center" vertical="center"/>
    </xf>
    <xf numFmtId="0" fontId="5" fillId="0" borderId="34" xfId="0" applyFont="1" applyBorder="1" applyAlignment="1">
      <alignment horizontal="center" vertical="center"/>
    </xf>
    <xf numFmtId="0" fontId="5" fillId="0" borderId="20" xfId="0" applyFont="1" applyBorder="1" applyAlignment="1">
      <alignment horizontal="center" vertical="center"/>
    </xf>
    <xf numFmtId="0" fontId="1" fillId="0" borderId="33" xfId="0" applyFont="1" applyBorder="1" applyAlignment="1">
      <alignment horizontal="center" vertical="center"/>
    </xf>
    <xf numFmtId="0" fontId="5" fillId="0" borderId="35" xfId="0" applyFont="1" applyBorder="1"/>
    <xf numFmtId="0" fontId="5" fillId="0" borderId="26" xfId="0" applyFont="1" applyBorder="1"/>
    <xf numFmtId="0" fontId="2" fillId="0" borderId="28" xfId="0" applyFont="1" applyBorder="1" applyAlignment="1">
      <alignment horizontal="center" vertical="center" wrapText="1"/>
    </xf>
    <xf numFmtId="0" fontId="5" fillId="0" borderId="34" xfId="0" applyFont="1" applyBorder="1"/>
    <xf numFmtId="0" fontId="5" fillId="0" borderId="20" xfId="0" applyFont="1" applyBorder="1"/>
    <xf numFmtId="0" fontId="1" fillId="5" borderId="28" xfId="0" applyFont="1" applyFill="1" applyBorder="1" applyAlignment="1">
      <alignment horizontal="center" vertical="center"/>
    </xf>
    <xf numFmtId="0" fontId="6" fillId="8" borderId="28" xfId="0" applyFont="1" applyFill="1" applyBorder="1" applyAlignment="1">
      <alignment horizontal="center" vertical="center"/>
    </xf>
    <xf numFmtId="0" fontId="1" fillId="4" borderId="31" xfId="0" applyFont="1" applyFill="1" applyBorder="1" applyAlignment="1">
      <alignment horizontal="left" vertical="center" wrapText="1"/>
    </xf>
    <xf numFmtId="0" fontId="5" fillId="0" borderId="33" xfId="0" applyFont="1" applyBorder="1"/>
    <xf numFmtId="0" fontId="5" fillId="0" borderId="37" xfId="0" applyFont="1" applyBorder="1"/>
    <xf numFmtId="0" fontId="5" fillId="0" borderId="30" xfId="0" applyFont="1" applyBorder="1"/>
    <xf numFmtId="0" fontId="1" fillId="12" borderId="27" xfId="0" applyFont="1" applyFill="1" applyBorder="1" applyAlignment="1">
      <alignment vertical="center" wrapText="1"/>
    </xf>
    <xf numFmtId="0" fontId="5" fillId="0" borderId="23" xfId="0" applyFont="1" applyBorder="1"/>
    <xf numFmtId="0" fontId="2" fillId="0" borderId="28" xfId="0" applyFont="1" applyBorder="1" applyAlignment="1">
      <alignment vertical="center" wrapText="1"/>
    </xf>
    <xf numFmtId="0" fontId="1" fillId="10" borderId="28" xfId="0" applyFont="1" applyFill="1" applyBorder="1" applyAlignment="1">
      <alignment horizontal="center" vertical="center"/>
    </xf>
    <xf numFmtId="0" fontId="1" fillId="4" borderId="27" xfId="0" applyFont="1" applyFill="1" applyBorder="1" applyAlignment="1">
      <alignment vertical="center" wrapText="1"/>
    </xf>
    <xf numFmtId="0" fontId="1" fillId="4" borderId="27" xfId="0" applyFont="1" applyFill="1" applyBorder="1" applyAlignment="1">
      <alignment horizontal="left" vertical="center" wrapText="1"/>
    </xf>
    <xf numFmtId="0" fontId="6" fillId="8" borderId="31" xfId="0" applyFont="1" applyFill="1" applyBorder="1" applyAlignment="1">
      <alignment horizontal="center" vertical="center"/>
    </xf>
    <xf numFmtId="0" fontId="1" fillId="4" borderId="30" xfId="0" applyFont="1" applyFill="1" applyBorder="1" applyAlignment="1">
      <alignment horizontal="left" vertical="center" wrapText="1"/>
    </xf>
    <xf numFmtId="0" fontId="1" fillId="4" borderId="30" xfId="0" applyFont="1" applyFill="1" applyBorder="1" applyAlignment="1">
      <alignment vertical="center" wrapText="1"/>
    </xf>
    <xf numFmtId="0" fontId="1" fillId="10" borderId="34" xfId="0" applyFont="1" applyFill="1" applyBorder="1" applyAlignment="1">
      <alignment horizontal="center" vertical="center"/>
    </xf>
    <xf numFmtId="0" fontId="6" fillId="8" borderId="34" xfId="0" applyFont="1" applyFill="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2" fillId="0" borderId="34" xfId="0" applyFont="1" applyBorder="1" applyAlignment="1">
      <alignment vertical="center" wrapText="1"/>
    </xf>
    <xf numFmtId="0" fontId="1" fillId="5" borderId="20" xfId="0" applyFont="1" applyFill="1" applyBorder="1" applyAlignment="1">
      <alignment horizontal="center" vertical="center"/>
    </xf>
    <xf numFmtId="0" fontId="6" fillId="8" borderId="20" xfId="0" applyFont="1" applyFill="1" applyBorder="1" applyAlignment="1">
      <alignment horizontal="center" vertical="center"/>
    </xf>
    <xf numFmtId="0" fontId="18" fillId="23" borderId="12" xfId="0" applyFont="1" applyFill="1" applyBorder="1" applyAlignment="1">
      <alignment horizontal="center" vertical="center"/>
    </xf>
    <xf numFmtId="0" fontId="19" fillId="22" borderId="19" xfId="0" applyFont="1" applyFill="1" applyBorder="1"/>
    <xf numFmtId="0" fontId="19" fillId="22" borderId="42" xfId="0" applyFont="1" applyFill="1" applyBorder="1"/>
    <xf numFmtId="0" fontId="1" fillId="0" borderId="50" xfId="0" applyFont="1" applyBorder="1" applyAlignment="1">
      <alignment horizontal="center" vertical="center"/>
    </xf>
    <xf numFmtId="0" fontId="1" fillId="0" borderId="20" xfId="0" applyFont="1" applyBorder="1" applyAlignment="1">
      <alignment horizontal="center" vertical="center"/>
    </xf>
    <xf numFmtId="0" fontId="5" fillId="0" borderId="50" xfId="0" applyFont="1" applyBorder="1" applyAlignment="1">
      <alignment horizontal="center" vertical="center"/>
    </xf>
    <xf numFmtId="0" fontId="2" fillId="0" borderId="28" xfId="0" applyFont="1" applyBorder="1" applyAlignment="1">
      <alignment horizontal="left" vertical="center" wrapText="1"/>
    </xf>
    <xf numFmtId="0" fontId="1" fillId="4" borderId="43" xfId="0" applyFont="1" applyFill="1" applyBorder="1" applyAlignment="1">
      <alignment horizontal="left" vertical="center" wrapText="1"/>
    </xf>
    <xf numFmtId="0" fontId="5" fillId="0" borderId="43" xfId="0" applyFont="1" applyBorder="1"/>
    <xf numFmtId="0" fontId="1" fillId="4" borderId="43" xfId="0" applyFont="1" applyFill="1" applyBorder="1" applyAlignment="1">
      <alignment vertical="center" wrapText="1"/>
    </xf>
    <xf numFmtId="0" fontId="1" fillId="4" borderId="55" xfId="0" applyFont="1" applyFill="1" applyBorder="1" applyAlignment="1">
      <alignment horizontal="left" vertical="center" wrapText="1"/>
    </xf>
    <xf numFmtId="0" fontId="5" fillId="0" borderId="54" xfId="0" applyFont="1" applyBorder="1"/>
    <xf numFmtId="0" fontId="1" fillId="4" borderId="55" xfId="0" applyFont="1" applyFill="1" applyBorder="1" applyAlignment="1">
      <alignment vertical="center" wrapText="1"/>
    </xf>
    <xf numFmtId="0" fontId="1" fillId="9" borderId="43" xfId="0" applyFont="1" applyFill="1" applyBorder="1" applyAlignment="1">
      <alignment horizontal="center" vertical="center"/>
    </xf>
    <xf numFmtId="0" fontId="2" fillId="6" borderId="43" xfId="0" applyFont="1" applyFill="1" applyBorder="1" applyAlignment="1">
      <alignment horizontal="center" vertical="center"/>
    </xf>
    <xf numFmtId="0" fontId="2" fillId="2" borderId="43" xfId="0" applyFont="1" applyFill="1" applyBorder="1" applyAlignment="1">
      <alignment horizontal="center" vertical="center" wrapText="1" readingOrder="1"/>
    </xf>
    <xf numFmtId="0" fontId="1" fillId="0" borderId="43" xfId="0" applyFont="1" applyBorder="1" applyAlignment="1">
      <alignment horizontal="center" vertical="center"/>
    </xf>
    <xf numFmtId="0" fontId="5" fillId="0" borderId="43" xfId="0" applyFont="1" applyBorder="1" applyAlignment="1">
      <alignment horizontal="center" vertical="center"/>
    </xf>
    <xf numFmtId="0" fontId="2" fillId="0" borderId="43" xfId="0" applyFont="1" applyBorder="1" applyAlignment="1">
      <alignment horizontal="center" vertical="center" wrapText="1"/>
    </xf>
    <xf numFmtId="0" fontId="2" fillId="0" borderId="43" xfId="0" applyFont="1" applyBorder="1" applyAlignment="1">
      <alignment horizontal="left" vertical="center" wrapText="1"/>
    </xf>
    <xf numFmtId="0" fontId="1" fillId="10" borderId="43" xfId="0" applyFont="1" applyFill="1" applyBorder="1" applyAlignment="1">
      <alignment horizontal="center" vertical="center"/>
    </xf>
    <xf numFmtId="0" fontId="1" fillId="4" borderId="43" xfId="0" applyFont="1" applyFill="1" applyBorder="1" applyAlignment="1">
      <alignment horizontal="center" vertical="center" wrapText="1"/>
    </xf>
    <xf numFmtId="49" fontId="1" fillId="4" borderId="43" xfId="0" applyNumberFormat="1" applyFont="1" applyFill="1" applyBorder="1" applyAlignment="1">
      <alignment horizontal="center" vertical="center" wrapText="1"/>
    </xf>
    <xf numFmtId="0" fontId="2" fillId="4" borderId="43" xfId="0" applyFont="1" applyFill="1" applyBorder="1" applyAlignment="1">
      <alignment horizontal="left" vertical="center" wrapText="1"/>
    </xf>
    <xf numFmtId="164" fontId="1" fillId="4" borderId="43" xfId="0" applyNumberFormat="1" applyFont="1" applyFill="1" applyBorder="1" applyAlignment="1">
      <alignment horizontal="center" vertical="center" wrapText="1"/>
    </xf>
    <xf numFmtId="0" fontId="6" fillId="8" borderId="43" xfId="0" applyFont="1" applyFill="1" applyBorder="1" applyAlignment="1">
      <alignment horizontal="center" vertical="center"/>
    </xf>
    <xf numFmtId="49" fontId="1" fillId="4" borderId="43" xfId="0" applyNumberFormat="1" applyFont="1" applyFill="1" applyBorder="1" applyAlignment="1">
      <alignment horizontal="left" vertical="center" wrapText="1"/>
    </xf>
    <xf numFmtId="164" fontId="1" fillId="4" borderId="43" xfId="0" applyNumberFormat="1" applyFont="1" applyFill="1" applyBorder="1" applyAlignment="1">
      <alignment horizontal="left" vertical="center" wrapText="1"/>
    </xf>
    <xf numFmtId="0" fontId="18" fillId="23" borderId="42" xfId="0" applyFont="1" applyFill="1" applyBorder="1" applyAlignment="1">
      <alignment horizontal="center" vertical="center"/>
    </xf>
    <xf numFmtId="0" fontId="9" fillId="15" borderId="43" xfId="1" applyFont="1" applyFill="1" applyBorder="1" applyAlignment="1">
      <alignment horizontal="left" vertical="center" wrapText="1"/>
    </xf>
    <xf numFmtId="0" fontId="5" fillId="15" borderId="43" xfId="1" applyFont="1" applyFill="1" applyBorder="1" applyAlignment="1">
      <alignment horizontal="left" vertical="center" wrapText="1"/>
    </xf>
    <xf numFmtId="0" fontId="9" fillId="0" borderId="43" xfId="0" applyFont="1" applyBorder="1" applyAlignment="1">
      <alignment horizontal="left" vertical="center" wrapText="1"/>
    </xf>
    <xf numFmtId="0" fontId="10" fillId="16" borderId="43" xfId="0" applyFont="1" applyFill="1" applyBorder="1" applyAlignment="1">
      <alignment horizontal="center" vertical="center"/>
    </xf>
    <xf numFmtId="0" fontId="11" fillId="14" borderId="43" xfId="0" applyFont="1" applyFill="1" applyBorder="1" applyAlignment="1">
      <alignment horizontal="center" vertical="center"/>
    </xf>
    <xf numFmtId="0" fontId="9" fillId="17" borderId="43" xfId="0" applyFont="1" applyFill="1" applyBorder="1" applyAlignment="1">
      <alignment horizontal="center" vertical="center"/>
    </xf>
    <xf numFmtId="0" fontId="9" fillId="18" borderId="43" xfId="0" applyFont="1" applyFill="1" applyBorder="1" applyAlignment="1">
      <alignment horizontal="center" vertical="center" wrapText="1" readingOrder="1"/>
    </xf>
    <xf numFmtId="0" fontId="5" fillId="15" borderId="43" xfId="1" applyFont="1" applyFill="1" applyBorder="1" applyAlignment="1">
      <alignment vertical="center" wrapText="1"/>
    </xf>
    <xf numFmtId="0" fontId="5" fillId="15" borderId="43" xfId="1" applyFont="1" applyFill="1" applyBorder="1" applyAlignment="1">
      <alignment horizontal="center" vertical="center" wrapText="1"/>
    </xf>
    <xf numFmtId="0" fontId="18" fillId="23" borderId="1" xfId="0" applyFont="1" applyFill="1" applyBorder="1" applyAlignment="1">
      <alignment horizontal="center" vertical="center"/>
    </xf>
    <xf numFmtId="0" fontId="10" fillId="13" borderId="43" xfId="0" applyFont="1" applyFill="1" applyBorder="1" applyAlignment="1">
      <alignment horizontal="center" vertical="center"/>
    </xf>
    <xf numFmtId="49" fontId="5" fillId="15" borderId="43" xfId="1" applyNumberFormat="1" applyFont="1" applyFill="1" applyBorder="1" applyAlignment="1">
      <alignment horizontal="center" vertical="center" wrapText="1"/>
    </xf>
    <xf numFmtId="0" fontId="1" fillId="4" borderId="43" xfId="0" applyFont="1" applyFill="1" applyBorder="1" applyAlignment="1">
      <alignment horizontal="center" vertical="center"/>
    </xf>
    <xf numFmtId="0" fontId="22" fillId="15" borderId="68" xfId="0" applyFont="1" applyFill="1" applyBorder="1" applyAlignment="1">
      <alignment horizontal="left" vertical="center" wrapText="1"/>
    </xf>
    <xf numFmtId="0" fontId="22" fillId="15" borderId="30" xfId="0" applyFont="1" applyFill="1" applyBorder="1" applyAlignment="1">
      <alignment horizontal="left" vertical="center" wrapText="1"/>
    </xf>
    <xf numFmtId="14" fontId="5" fillId="15" borderId="43" xfId="1" applyNumberFormat="1" applyFont="1" applyFill="1" applyBorder="1" applyAlignment="1">
      <alignment horizontal="center" vertical="center" wrapText="1"/>
    </xf>
    <xf numFmtId="0" fontId="2" fillId="4" borderId="24" xfId="0" applyFont="1" applyFill="1" applyBorder="1" applyAlignment="1">
      <alignment horizontal="left" vertical="center" wrapText="1"/>
    </xf>
    <xf numFmtId="0" fontId="1" fillId="4" borderId="29" xfId="0" applyFont="1" applyFill="1" applyBorder="1" applyAlignment="1">
      <alignment horizontal="left" vertical="center" wrapText="1"/>
    </xf>
    <xf numFmtId="0" fontId="1" fillId="5" borderId="43" xfId="0" applyFont="1" applyFill="1" applyBorder="1" applyAlignment="1">
      <alignment horizontal="center" vertical="center"/>
    </xf>
    <xf numFmtId="0" fontId="2" fillId="0" borderId="43" xfId="0" applyFont="1" applyBorder="1" applyAlignment="1">
      <alignment horizontal="left" vertical="center"/>
    </xf>
    <xf numFmtId="0" fontId="1" fillId="7" borderId="43" xfId="0" applyFont="1" applyFill="1" applyBorder="1" applyAlignment="1">
      <alignment horizontal="center" vertical="center"/>
    </xf>
    <xf numFmtId="0" fontId="19" fillId="22" borderId="6" xfId="0" applyFont="1" applyFill="1" applyBorder="1"/>
    <xf numFmtId="0" fontId="2" fillId="4" borderId="43" xfId="0" applyFont="1" applyFill="1" applyBorder="1" applyAlignment="1">
      <alignment horizontal="left" vertical="center"/>
    </xf>
    <xf numFmtId="0" fontId="2" fillId="4" borderId="30" xfId="0" applyFont="1" applyFill="1" applyBorder="1" applyAlignment="1">
      <alignment horizontal="left" vertical="center" wrapText="1"/>
    </xf>
    <xf numFmtId="0" fontId="5" fillId="0" borderId="41" xfId="0" applyFont="1" applyBorder="1"/>
    <xf numFmtId="0" fontId="2" fillId="4" borderId="27" xfId="0" applyFont="1" applyFill="1" applyBorder="1" applyAlignment="1">
      <alignment horizontal="left" vertical="center" wrapText="1"/>
    </xf>
    <xf numFmtId="0" fontId="15" fillId="4" borderId="43" xfId="0" applyFont="1" applyFill="1" applyBorder="1" applyAlignment="1">
      <alignment horizontal="center" vertical="center" wrapText="1"/>
    </xf>
    <xf numFmtId="0" fontId="15" fillId="0" borderId="43" xfId="0" applyFont="1" applyBorder="1" applyAlignment="1">
      <alignment horizontal="center" vertical="center" wrapText="1"/>
    </xf>
    <xf numFmtId="0" fontId="2" fillId="0" borderId="43" xfId="0" applyFont="1" applyBorder="1" applyAlignment="1">
      <alignment horizontal="center" vertical="center"/>
    </xf>
    <xf numFmtId="0" fontId="2" fillId="0" borderId="34" xfId="0" applyFont="1" applyBorder="1" applyAlignment="1">
      <alignment horizontal="left" vertical="center" wrapText="1"/>
    </xf>
    <xf numFmtId="0" fontId="1" fillId="7" borderId="28" xfId="0" applyFont="1" applyFill="1" applyBorder="1" applyAlignment="1">
      <alignment horizontal="center" vertical="center"/>
    </xf>
    <xf numFmtId="0" fontId="2" fillId="7" borderId="28" xfId="0" applyFont="1" applyFill="1" applyBorder="1" applyAlignment="1">
      <alignment horizontal="center" vertical="center"/>
    </xf>
    <xf numFmtId="0" fontId="3" fillId="0" borderId="43" xfId="0" applyFont="1" applyBorder="1" applyAlignment="1">
      <alignment horizontal="center" vertical="center"/>
    </xf>
    <xf numFmtId="0" fontId="16" fillId="0" borderId="43" xfId="0" applyFont="1" applyBorder="1"/>
    <xf numFmtId="0" fontId="1" fillId="9" borderId="35" xfId="0" applyFont="1" applyFill="1" applyBorder="1" applyAlignment="1">
      <alignment horizontal="center" vertical="center"/>
    </xf>
    <xf numFmtId="0" fontId="2" fillId="6" borderId="3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left" vertical="center" wrapText="1"/>
    </xf>
    <xf numFmtId="0" fontId="1" fillId="4" borderId="31" xfId="0" applyFont="1" applyFill="1" applyBorder="1" applyAlignment="1">
      <alignment vertical="center" wrapText="1"/>
    </xf>
    <xf numFmtId="0" fontId="5" fillId="0" borderId="38" xfId="0" applyFont="1" applyBorder="1"/>
    <xf numFmtId="0" fontId="1" fillId="7" borderId="33" xfId="0" applyFont="1" applyFill="1" applyBorder="1" applyAlignment="1">
      <alignment horizontal="center" vertical="center"/>
    </xf>
    <xf numFmtId="0" fontId="2" fillId="7" borderId="31" xfId="0" applyFont="1" applyFill="1" applyBorder="1" applyAlignment="1">
      <alignment horizontal="center" vertical="center"/>
    </xf>
    <xf numFmtId="0" fontId="3" fillId="0" borderId="35" xfId="0" applyFont="1" applyBorder="1" applyAlignment="1">
      <alignment horizontal="center" vertical="center"/>
    </xf>
    <xf numFmtId="0" fontId="16" fillId="0" borderId="35" xfId="0" applyFont="1" applyBorder="1"/>
    <xf numFmtId="0" fontId="16" fillId="0" borderId="26" xfId="0" applyFont="1" applyBorder="1"/>
    <xf numFmtId="0" fontId="2" fillId="0" borderId="52" xfId="0" applyFont="1" applyBorder="1" applyAlignment="1">
      <alignment horizontal="center" vertical="center" wrapText="1"/>
    </xf>
    <xf numFmtId="0" fontId="5" fillId="0" borderId="52" xfId="0" applyFont="1" applyBorder="1" applyAlignment="1">
      <alignment wrapText="1"/>
    </xf>
    <xf numFmtId="0" fontId="2" fillId="0" borderId="43" xfId="0" applyFont="1" applyBorder="1" applyAlignment="1">
      <alignment horizontal="left" wrapText="1"/>
    </xf>
    <xf numFmtId="0" fontId="8" fillId="0" borderId="43" xfId="0" applyFont="1" applyBorder="1" applyAlignment="1">
      <alignment wrapText="1"/>
    </xf>
    <xf numFmtId="0" fontId="19" fillId="23" borderId="2" xfId="0" applyFont="1" applyFill="1" applyBorder="1"/>
    <xf numFmtId="0" fontId="19" fillId="23" borderId="6" xfId="0" applyFont="1" applyFill="1" applyBorder="1"/>
    <xf numFmtId="0" fontId="2" fillId="0" borderId="37" xfId="0" applyFont="1" applyBorder="1" applyAlignment="1">
      <alignment horizontal="left" vertical="center" wrapText="1"/>
    </xf>
    <xf numFmtId="0" fontId="19" fillId="23" borderId="19" xfId="0" applyFont="1" applyFill="1" applyBorder="1"/>
    <xf numFmtId="0" fontId="19" fillId="23" borderId="42" xfId="0" applyFont="1" applyFill="1" applyBorder="1"/>
    <xf numFmtId="0" fontId="2" fillId="0" borderId="43" xfId="2" applyNumberFormat="1" applyFont="1" applyBorder="1" applyAlignment="1">
      <alignment horizontal="justify" vertical="top" wrapText="1"/>
    </xf>
    <xf numFmtId="0" fontId="5" fillId="0" borderId="43" xfId="2" applyNumberFormat="1" applyFont="1" applyBorder="1" applyAlignment="1">
      <alignment horizontal="justify" vertical="top" wrapText="1"/>
    </xf>
    <xf numFmtId="0" fontId="2" fillId="4" borderId="43" xfId="0" applyFont="1" applyFill="1" applyBorder="1" applyAlignment="1">
      <alignment horizontal="center" vertical="center" wrapText="1"/>
    </xf>
    <xf numFmtId="0" fontId="1" fillId="4" borderId="41"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38"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9" xfId="0" applyFont="1" applyBorder="1" applyAlignment="1">
      <alignment horizontal="center" vertical="center" wrapText="1"/>
    </xf>
    <xf numFmtId="0" fontId="5" fillId="0" borderId="39" xfId="0" applyFont="1" applyBorder="1"/>
    <xf numFmtId="164" fontId="2" fillId="0" borderId="28"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10" borderId="34"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2" fillId="0" borderId="31" xfId="0" applyFont="1" applyBorder="1" applyAlignment="1">
      <alignment horizontal="center" vertical="center" wrapText="1"/>
    </xf>
    <xf numFmtId="0" fontId="7" fillId="15" borderId="56" xfId="0" applyFont="1" applyFill="1" applyBorder="1" applyAlignment="1">
      <alignment horizontal="center" vertical="center" wrapText="1"/>
    </xf>
    <xf numFmtId="0" fontId="7" fillId="15" borderId="57" xfId="0"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34" xfId="0" applyFont="1" applyBorder="1" applyAlignment="1">
      <alignment horizontal="center" vertical="center" wrapText="1"/>
    </xf>
    <xf numFmtId="0" fontId="2" fillId="0" borderId="34" xfId="0" applyFont="1" applyBorder="1" applyAlignment="1">
      <alignment horizontal="center" vertical="center" wrapText="1"/>
    </xf>
    <xf numFmtId="0" fontId="2" fillId="10" borderId="44" xfId="0" applyFont="1" applyFill="1" applyBorder="1" applyAlignment="1">
      <alignment horizontal="center" vertical="center" wrapText="1"/>
    </xf>
    <xf numFmtId="0" fontId="6" fillId="8" borderId="28" xfId="0" applyFont="1" applyFill="1" applyBorder="1" applyAlignment="1">
      <alignment horizontal="center" vertical="center" wrapText="1"/>
    </xf>
    <xf numFmtId="0" fontId="6" fillId="8" borderId="31" xfId="0" applyFont="1" applyFill="1" applyBorder="1" applyAlignment="1">
      <alignment horizontal="center" vertical="center" wrapText="1"/>
    </xf>
    <xf numFmtId="0" fontId="4" fillId="0" borderId="35"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20" xfId="0" applyFont="1" applyBorder="1" applyAlignment="1">
      <alignment horizontal="center" vertical="center" wrapText="1"/>
    </xf>
    <xf numFmtId="0" fontId="2" fillId="9" borderId="28" xfId="0" applyFont="1" applyFill="1" applyBorder="1" applyAlignment="1">
      <alignment horizontal="center" vertical="center" wrapText="1"/>
    </xf>
    <xf numFmtId="0" fontId="2" fillId="0" borderId="48" xfId="0" applyFont="1" applyBorder="1" applyAlignment="1">
      <alignment horizontal="center" vertical="center" wrapText="1"/>
    </xf>
    <xf numFmtId="0" fontId="5" fillId="0" borderId="49" xfId="0" applyFont="1" applyBorder="1"/>
    <xf numFmtId="0" fontId="2" fillId="4" borderId="38" xfId="0" applyFont="1" applyFill="1" applyBorder="1" applyAlignment="1">
      <alignment horizontal="center" vertical="center" wrapText="1"/>
    </xf>
    <xf numFmtId="0" fontId="1" fillId="4" borderId="68" xfId="0" applyFont="1" applyFill="1" applyBorder="1" applyAlignment="1">
      <alignment horizontal="center" vertical="center" wrapText="1"/>
    </xf>
    <xf numFmtId="0" fontId="1" fillId="4" borderId="34" xfId="0" applyFont="1" applyFill="1" applyBorder="1" applyAlignment="1">
      <alignment horizontal="center" vertical="center"/>
    </xf>
    <xf numFmtId="0" fontId="3" fillId="4" borderId="35" xfId="0" applyFont="1" applyFill="1" applyBorder="1" applyAlignment="1">
      <alignment horizontal="center" vertical="center" wrapText="1"/>
    </xf>
    <xf numFmtId="0" fontId="1" fillId="4" borderId="37" xfId="0" applyFont="1" applyFill="1" applyBorder="1" applyAlignment="1">
      <alignment horizontal="left" vertical="center" wrapText="1"/>
    </xf>
    <xf numFmtId="0" fontId="1" fillId="5" borderId="34" xfId="0" applyFont="1" applyFill="1" applyBorder="1" applyAlignment="1">
      <alignment horizontal="center" vertical="center"/>
    </xf>
    <xf numFmtId="0" fontId="2" fillId="2" borderId="34" xfId="0" applyFont="1" applyFill="1" applyBorder="1" applyAlignment="1">
      <alignment horizontal="center" vertical="center" wrapText="1" readingOrder="1"/>
    </xf>
    <xf numFmtId="0" fontId="1" fillId="4" borderId="39" xfId="0" applyFont="1" applyFill="1" applyBorder="1" applyAlignment="1">
      <alignment horizontal="left" vertical="center" wrapText="1"/>
    </xf>
    <xf numFmtId="0" fontId="17" fillId="0" borderId="40" xfId="0" applyFont="1" applyBorder="1" applyAlignment="1">
      <alignment horizontal="center" vertical="center"/>
    </xf>
    <xf numFmtId="1" fontId="18" fillId="21" borderId="1" xfId="0" applyNumberFormat="1" applyFont="1" applyFill="1" applyBorder="1" applyAlignment="1">
      <alignment horizontal="center" vertical="center" wrapText="1"/>
    </xf>
    <xf numFmtId="0" fontId="19" fillId="22" borderId="2" xfId="0" applyFont="1" applyFill="1" applyBorder="1"/>
    <xf numFmtId="0" fontId="19" fillId="22" borderId="3" xfId="0" applyFont="1" applyFill="1" applyBorder="1"/>
    <xf numFmtId="1" fontId="18" fillId="21" borderId="5" xfId="0" applyNumberFormat="1" applyFont="1" applyFill="1" applyBorder="1" applyAlignment="1">
      <alignment horizontal="center" vertical="center" wrapText="1"/>
    </xf>
    <xf numFmtId="0" fontId="18" fillId="21" borderId="5" xfId="0" applyFont="1" applyFill="1" applyBorder="1" applyAlignment="1">
      <alignment horizontal="center" vertical="center" wrapText="1"/>
    </xf>
    <xf numFmtId="0" fontId="18" fillId="21" borderId="1"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3" fillId="3" borderId="59"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6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62" xfId="0" applyFont="1" applyFill="1" applyBorder="1" applyAlignment="1">
      <alignment horizontal="center" vertical="center" wrapText="1"/>
    </xf>
    <xf numFmtId="0" fontId="4" fillId="3" borderId="6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2"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0" xfId="0" applyFont="1" applyAlignment="1">
      <alignment horizontal="left" vertical="center" wrapText="1"/>
    </xf>
    <xf numFmtId="0" fontId="1" fillId="4" borderId="41" xfId="0" applyFont="1" applyFill="1" applyBorder="1" applyAlignment="1">
      <alignment horizontal="left" vertical="center" wrapText="1"/>
    </xf>
    <xf numFmtId="0" fontId="1" fillId="0" borderId="71" xfId="0" applyFont="1" applyBorder="1" applyAlignment="1">
      <alignment horizontal="center" vertical="center"/>
    </xf>
    <xf numFmtId="0" fontId="1" fillId="0" borderId="72" xfId="0" applyFont="1" applyBorder="1" applyAlignment="1">
      <alignment horizontal="center" vertical="center"/>
    </xf>
    <xf numFmtId="0" fontId="2" fillId="0" borderId="43" xfId="0" applyNumberFormat="1" applyFont="1" applyBorder="1" applyAlignment="1">
      <alignment horizontal="justify" vertical="top" wrapText="1"/>
    </xf>
    <xf numFmtId="0" fontId="5" fillId="0" borderId="43" xfId="0" applyNumberFormat="1" applyFont="1" applyBorder="1" applyAlignment="1">
      <alignment horizontal="justify" vertical="top" wrapText="1"/>
    </xf>
    <xf numFmtId="0" fontId="2" fillId="4" borderId="43" xfId="0" applyFont="1" applyFill="1" applyBorder="1" applyAlignment="1">
      <alignment horizontal="justify" vertical="top" wrapText="1"/>
    </xf>
    <xf numFmtId="0" fontId="0" fillId="0" borderId="40" xfId="0" applyBorder="1"/>
    <xf numFmtId="0" fontId="2" fillId="0" borderId="41" xfId="0" applyFont="1" applyBorder="1" applyAlignment="1">
      <alignment horizontal="center" vertical="center"/>
    </xf>
    <xf numFmtId="0" fontId="19" fillId="23" borderId="6" xfId="0" applyFont="1" applyFill="1" applyBorder="1" applyAlignment="1"/>
    <xf numFmtId="0" fontId="1" fillId="0" borderId="52" xfId="0" applyFont="1" applyBorder="1" applyAlignment="1">
      <alignment vertical="center"/>
    </xf>
    <xf numFmtId="0" fontId="1" fillId="4" borderId="73" xfId="0" applyFont="1" applyFill="1" applyBorder="1" applyAlignment="1">
      <alignment vertical="center" wrapText="1"/>
    </xf>
    <xf numFmtId="0" fontId="1" fillId="4" borderId="74" xfId="0" applyFont="1" applyFill="1" applyBorder="1" applyAlignment="1">
      <alignment horizontal="center" vertical="center" wrapText="1"/>
    </xf>
    <xf numFmtId="0" fontId="1" fillId="4" borderId="75" xfId="0" applyFont="1" applyFill="1" applyBorder="1" applyAlignment="1">
      <alignment horizontal="center" vertical="center" wrapText="1"/>
    </xf>
    <xf numFmtId="0" fontId="19" fillId="23" borderId="43" xfId="0" applyFont="1" applyFill="1" applyBorder="1" applyAlignment="1"/>
    <xf numFmtId="0" fontId="0" fillId="0" borderId="43" xfId="0" applyBorder="1"/>
  </cellXfs>
  <cellStyles count="4">
    <cellStyle name="Normal" xfId="0" builtinId="0"/>
    <cellStyle name="Normal 2" xfId="1"/>
    <cellStyle name="Normal 3" xfId="2"/>
    <cellStyle name="Normal 4" xfId="3"/>
  </cellStyles>
  <dxfs count="0"/>
  <tableStyles count="0" defaultTableStyle="TableStyleMedium2" defaultPivotStyle="PivotStyleLight16"/>
  <colors>
    <mruColors>
      <color rgb="FFFF6D10"/>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3017</xdr:colOff>
      <xdr:row>0</xdr:row>
      <xdr:rowOff>59531</xdr:rowOff>
    </xdr:from>
    <xdr:to>
      <xdr:col>31</xdr:col>
      <xdr:colOff>35718</xdr:colOff>
      <xdr:row>8</xdr:row>
      <xdr:rowOff>107156</xdr:rowOff>
    </xdr:to>
    <xdr:grpSp>
      <xdr:nvGrpSpPr>
        <xdr:cNvPr id="5" name="Grupo 4">
          <a:extLst>
            <a:ext uri="{FF2B5EF4-FFF2-40B4-BE49-F238E27FC236}">
              <a16:creationId xmlns:a16="http://schemas.microsoft.com/office/drawing/2014/main" id="{449BBEC2-3A5D-449E-92AE-575DCA442F78}"/>
            </a:ext>
          </a:extLst>
        </xdr:cNvPr>
        <xdr:cNvGrpSpPr/>
      </xdr:nvGrpSpPr>
      <xdr:grpSpPr>
        <a:xfrm>
          <a:off x="860267" y="59531"/>
          <a:ext cx="37846951" cy="1678781"/>
          <a:chOff x="209550" y="0"/>
          <a:chExt cx="34432875" cy="1664335"/>
        </a:xfrm>
      </xdr:grpSpPr>
      <xdr:pic>
        <xdr:nvPicPr>
          <xdr:cNvPr id="6" name="Imagen 5">
            <a:extLst>
              <a:ext uri="{FF2B5EF4-FFF2-40B4-BE49-F238E27FC236}">
                <a16:creationId xmlns:a16="http://schemas.microsoft.com/office/drawing/2014/main" id="{0BC2E1F8-22E2-1FA6-D212-74DB28AADD8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84300"/>
          <a:stretch/>
        </xdr:blipFill>
        <xdr:spPr bwMode="auto">
          <a:xfrm>
            <a:off x="209550" y="27122"/>
            <a:ext cx="7727950" cy="1637213"/>
          </a:xfrm>
          <a:prstGeom prst="rect">
            <a:avLst/>
          </a:prstGeom>
          <a:noFill/>
          <a:ln>
            <a:noFill/>
          </a:ln>
          <a:extLst>
            <a:ext uri="{53640926-AAD7-44D8-BBD7-CCE9431645EC}">
              <a14:shadowObscured xmlns:a14="http://schemas.microsoft.com/office/drawing/2010/main"/>
            </a:ext>
          </a:extLst>
        </xdr:spPr>
      </xdr:pic>
      <xdr:pic>
        <xdr:nvPicPr>
          <xdr:cNvPr id="7" name="Imagen 6" descr="Imagen que contiene Escala de tiempo&#10;&#10;El contenido generado por IA puede ser incorrecto.">
            <a:extLst>
              <a:ext uri="{FF2B5EF4-FFF2-40B4-BE49-F238E27FC236}">
                <a16:creationId xmlns:a16="http://schemas.microsoft.com/office/drawing/2014/main" id="{545B8AC6-9C24-E186-55A6-FF15E99697C5}"/>
              </a:ext>
            </a:extLst>
          </xdr:cNvPr>
          <xdr:cNvPicPr>
            <a:picLocks noChangeAspect="1"/>
          </xdr:cNvPicPr>
        </xdr:nvPicPr>
        <xdr:blipFill>
          <a:blip xmlns:r="http://schemas.openxmlformats.org/officeDocument/2006/relationships" r:embed="rId2"/>
          <a:stretch>
            <a:fillRect/>
          </a:stretch>
        </xdr:blipFill>
        <xdr:spPr>
          <a:xfrm>
            <a:off x="7896225" y="0"/>
            <a:ext cx="4076700" cy="1618232"/>
          </a:xfrm>
          <a:prstGeom prst="rect">
            <a:avLst/>
          </a:prstGeom>
        </xdr:spPr>
      </xdr:pic>
      <xdr:pic>
        <xdr:nvPicPr>
          <xdr:cNvPr id="8" name="Imagen 7" descr="Imagen que contiene Escala de tiempo&#10;&#10;El contenido generado por IA puede ser incorrecto.">
            <a:extLst>
              <a:ext uri="{FF2B5EF4-FFF2-40B4-BE49-F238E27FC236}">
                <a16:creationId xmlns:a16="http://schemas.microsoft.com/office/drawing/2014/main" id="{E89745CC-A4C1-1B6B-DD57-059489257ECE}"/>
              </a:ext>
            </a:extLst>
          </xdr:cNvPr>
          <xdr:cNvPicPr>
            <a:picLocks noChangeAspect="1"/>
          </xdr:cNvPicPr>
        </xdr:nvPicPr>
        <xdr:blipFill>
          <a:blip xmlns:r="http://schemas.openxmlformats.org/officeDocument/2006/relationships" r:embed="rId2"/>
          <a:stretch>
            <a:fillRect/>
          </a:stretch>
        </xdr:blipFill>
        <xdr:spPr>
          <a:xfrm>
            <a:off x="11972925" y="0"/>
            <a:ext cx="4076700" cy="1618232"/>
          </a:xfrm>
          <a:prstGeom prst="rect">
            <a:avLst/>
          </a:prstGeom>
        </xdr:spPr>
      </xdr:pic>
      <xdr:pic>
        <xdr:nvPicPr>
          <xdr:cNvPr id="9" name="Imagen 8" descr="Imagen que contiene Escala de tiempo&#10;&#10;El contenido generado por IA puede ser incorrecto.">
            <a:extLst>
              <a:ext uri="{FF2B5EF4-FFF2-40B4-BE49-F238E27FC236}">
                <a16:creationId xmlns:a16="http://schemas.microsoft.com/office/drawing/2014/main" id="{7EA576C1-36F9-4839-765A-5E13D9140E01}"/>
              </a:ext>
            </a:extLst>
          </xdr:cNvPr>
          <xdr:cNvPicPr>
            <a:picLocks noChangeAspect="1"/>
          </xdr:cNvPicPr>
        </xdr:nvPicPr>
        <xdr:blipFill>
          <a:blip xmlns:r="http://schemas.openxmlformats.org/officeDocument/2006/relationships" r:embed="rId2"/>
          <a:stretch>
            <a:fillRect/>
          </a:stretch>
        </xdr:blipFill>
        <xdr:spPr>
          <a:xfrm>
            <a:off x="16049625" y="0"/>
            <a:ext cx="4076700" cy="1618232"/>
          </a:xfrm>
          <a:prstGeom prst="rect">
            <a:avLst/>
          </a:prstGeom>
        </xdr:spPr>
      </xdr:pic>
      <xdr:pic>
        <xdr:nvPicPr>
          <xdr:cNvPr id="10" name="Imagen 9" descr="Imagen que contiene Escala de tiempo&#10;&#10;El contenido generado por IA puede ser incorrecto.">
            <a:extLst>
              <a:ext uri="{FF2B5EF4-FFF2-40B4-BE49-F238E27FC236}">
                <a16:creationId xmlns:a16="http://schemas.microsoft.com/office/drawing/2014/main" id="{A5CA209E-06F8-4E0B-62B3-65B0224E698A}"/>
              </a:ext>
            </a:extLst>
          </xdr:cNvPr>
          <xdr:cNvPicPr>
            <a:picLocks noChangeAspect="1"/>
          </xdr:cNvPicPr>
        </xdr:nvPicPr>
        <xdr:blipFill>
          <a:blip xmlns:r="http://schemas.openxmlformats.org/officeDocument/2006/relationships" r:embed="rId2"/>
          <a:stretch>
            <a:fillRect/>
          </a:stretch>
        </xdr:blipFill>
        <xdr:spPr>
          <a:xfrm>
            <a:off x="20126325" y="0"/>
            <a:ext cx="4076700" cy="1618232"/>
          </a:xfrm>
          <a:prstGeom prst="rect">
            <a:avLst/>
          </a:prstGeom>
        </xdr:spPr>
      </xdr:pic>
      <xdr:pic>
        <xdr:nvPicPr>
          <xdr:cNvPr id="11" name="Imagen 10" descr="Imagen que contiene Escala de tiempo&#10;&#10;El contenido generado por IA puede ser incorrecto.">
            <a:extLst>
              <a:ext uri="{FF2B5EF4-FFF2-40B4-BE49-F238E27FC236}">
                <a16:creationId xmlns:a16="http://schemas.microsoft.com/office/drawing/2014/main" id="{8DA34062-0AC8-E089-327B-C59485F16B2A}"/>
              </a:ext>
            </a:extLst>
          </xdr:cNvPr>
          <xdr:cNvPicPr>
            <a:picLocks noChangeAspect="1"/>
          </xdr:cNvPicPr>
        </xdr:nvPicPr>
        <xdr:blipFill>
          <a:blip xmlns:r="http://schemas.openxmlformats.org/officeDocument/2006/relationships" r:embed="rId2"/>
          <a:stretch>
            <a:fillRect/>
          </a:stretch>
        </xdr:blipFill>
        <xdr:spPr>
          <a:xfrm>
            <a:off x="24203025" y="0"/>
            <a:ext cx="4076700" cy="1618232"/>
          </a:xfrm>
          <a:prstGeom prst="rect">
            <a:avLst/>
          </a:prstGeom>
        </xdr:spPr>
      </xdr:pic>
      <xdr:pic>
        <xdr:nvPicPr>
          <xdr:cNvPr id="12" name="Imagen 11" descr="Imagen que contiene Escala de tiempo&#10;&#10;El contenido generado por IA puede ser incorrecto.">
            <a:extLst>
              <a:ext uri="{FF2B5EF4-FFF2-40B4-BE49-F238E27FC236}">
                <a16:creationId xmlns:a16="http://schemas.microsoft.com/office/drawing/2014/main" id="{B8E5D0AF-D23C-875A-891B-C4C8982070F6}"/>
              </a:ext>
            </a:extLst>
          </xdr:cNvPr>
          <xdr:cNvPicPr>
            <a:picLocks noChangeAspect="1"/>
          </xdr:cNvPicPr>
        </xdr:nvPicPr>
        <xdr:blipFill>
          <a:blip xmlns:r="http://schemas.openxmlformats.org/officeDocument/2006/relationships" r:embed="rId2"/>
          <a:stretch>
            <a:fillRect/>
          </a:stretch>
        </xdr:blipFill>
        <xdr:spPr>
          <a:xfrm>
            <a:off x="28279725" y="0"/>
            <a:ext cx="4076700" cy="1618232"/>
          </a:xfrm>
          <a:prstGeom prst="rect">
            <a:avLst/>
          </a:prstGeom>
        </xdr:spPr>
      </xdr:pic>
      <xdr:pic>
        <xdr:nvPicPr>
          <xdr:cNvPr id="13" name="Imagen 12" descr="Gráfico, Gráfico en cascada&#10;&#10;El contenido generado por IA puede ser incorrecto.">
            <a:extLst>
              <a:ext uri="{FF2B5EF4-FFF2-40B4-BE49-F238E27FC236}">
                <a16:creationId xmlns:a16="http://schemas.microsoft.com/office/drawing/2014/main" id="{2D5CB175-187C-2A1B-E907-D230B2779569}"/>
              </a:ext>
            </a:extLst>
          </xdr:cNvPr>
          <xdr:cNvPicPr>
            <a:picLocks noChangeAspect="1"/>
          </xdr:cNvPicPr>
        </xdr:nvPicPr>
        <xdr:blipFill>
          <a:blip xmlns:r="http://schemas.openxmlformats.org/officeDocument/2006/relationships" r:embed="rId3"/>
          <a:stretch>
            <a:fillRect/>
          </a:stretch>
        </xdr:blipFill>
        <xdr:spPr>
          <a:xfrm>
            <a:off x="32337376" y="10261"/>
            <a:ext cx="2305049" cy="1595093"/>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2:AG981"/>
  <sheetViews>
    <sheetView tabSelected="1" topLeftCell="S1" zoomScale="80" zoomScaleNormal="80" workbookViewId="0">
      <pane ySplit="10" topLeftCell="A11" activePane="bottomLeft" state="frozen"/>
      <selection activeCell="B1" sqref="B1"/>
      <selection pane="bottomLeft" activeCell="AE13" sqref="AE13"/>
    </sheetView>
  </sheetViews>
  <sheetFormatPr baseColWidth="10" defaultColWidth="14.42578125" defaultRowHeight="15" customHeight="1" x14ac:dyDescent="0.25"/>
  <cols>
    <col min="1" max="1" width="3.7109375" customWidth="1"/>
    <col min="2" max="2" width="9.140625" style="294" customWidth="1"/>
    <col min="3" max="3" width="12.42578125" customWidth="1"/>
    <col min="4" max="4" width="34.5703125" customWidth="1"/>
    <col min="5" max="5" width="13.140625" bestFit="1" customWidth="1"/>
    <col min="6" max="6" width="14" customWidth="1"/>
    <col min="7" max="7" width="12" customWidth="1"/>
    <col min="8" max="8" width="16.140625" customWidth="1"/>
    <col min="9" max="9" width="18.140625" customWidth="1"/>
    <col min="10" max="10" width="9.140625" customWidth="1"/>
    <col min="11" max="11" width="16.42578125" customWidth="1"/>
    <col min="12" max="12" width="16.5703125" customWidth="1"/>
    <col min="13" max="13" width="15.7109375" customWidth="1"/>
    <col min="14" max="14" width="12.42578125" customWidth="1"/>
    <col min="15" max="15" width="18.85546875" customWidth="1"/>
    <col min="16" max="16" width="29.5703125" customWidth="1"/>
    <col min="17" max="17" width="27.140625" customWidth="1"/>
    <col min="18" max="18" width="23.85546875" customWidth="1"/>
    <col min="19" max="19" width="17.5703125" customWidth="1"/>
    <col min="20" max="20" width="15.42578125" customWidth="1"/>
    <col min="21" max="21" width="23.5703125" customWidth="1"/>
    <col min="22" max="22" width="21" customWidth="1"/>
    <col min="23" max="23" width="18.28515625" customWidth="1"/>
    <col min="24" max="24" width="18.85546875" customWidth="1"/>
    <col min="25" max="25" width="26.42578125" customWidth="1"/>
    <col min="26" max="26" width="18.28515625" customWidth="1"/>
    <col min="27" max="27" width="14.85546875" customWidth="1"/>
    <col min="28" max="28" width="16.5703125" customWidth="1"/>
    <col min="29" max="29" width="35.28515625" customWidth="1"/>
    <col min="30" max="30" width="28" customWidth="1"/>
    <col min="31" max="31" width="22.42578125" customWidth="1"/>
  </cols>
  <sheetData>
    <row r="2" spans="2:31" x14ac:dyDescent="0.25">
      <c r="B2" s="522"/>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1"/>
    </row>
    <row r="3" spans="2:31" x14ac:dyDescent="0.25">
      <c r="B3" s="522"/>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1"/>
    </row>
    <row r="4" spans="2:31" x14ac:dyDescent="0.25">
      <c r="B4" s="522"/>
      <c r="C4" s="522"/>
      <c r="D4" s="522"/>
      <c r="E4" s="522"/>
      <c r="F4" s="522"/>
      <c r="G4" s="522"/>
      <c r="H4" s="522"/>
      <c r="I4" s="522"/>
      <c r="J4" s="522"/>
      <c r="K4" s="522"/>
      <c r="L4" s="522"/>
      <c r="M4" s="522"/>
      <c r="N4" s="522"/>
      <c r="O4" s="522"/>
      <c r="P4" s="522"/>
      <c r="Q4" s="522"/>
      <c r="R4" s="522"/>
      <c r="S4" s="522"/>
      <c r="T4" s="522"/>
      <c r="U4" s="522"/>
      <c r="V4" s="522"/>
      <c r="W4" s="522"/>
      <c r="X4" s="522"/>
      <c r="Y4" s="522"/>
      <c r="Z4" s="522"/>
      <c r="AA4" s="522"/>
      <c r="AB4" s="522"/>
      <c r="AC4" s="522"/>
      <c r="AD4" s="1"/>
    </row>
    <row r="5" spans="2:31" x14ac:dyDescent="0.25">
      <c r="B5" s="522"/>
      <c r="C5" s="522"/>
      <c r="D5" s="522"/>
      <c r="E5" s="522"/>
      <c r="F5" s="522"/>
      <c r="G5" s="522"/>
      <c r="H5" s="522"/>
      <c r="I5" s="522"/>
      <c r="J5" s="522"/>
      <c r="K5" s="522"/>
      <c r="L5" s="522"/>
      <c r="M5" s="522"/>
      <c r="N5" s="522"/>
      <c r="O5" s="522"/>
      <c r="P5" s="522"/>
      <c r="Q5" s="522"/>
      <c r="R5" s="522"/>
      <c r="S5" s="522"/>
      <c r="T5" s="522"/>
      <c r="U5" s="522"/>
      <c r="V5" s="522"/>
      <c r="W5" s="522"/>
      <c r="X5" s="522"/>
      <c r="Y5" s="522"/>
      <c r="Z5" s="522"/>
      <c r="AA5" s="522"/>
      <c r="AB5" s="522"/>
      <c r="AC5" s="522"/>
      <c r="AD5" s="1"/>
    </row>
    <row r="6" spans="2:31" x14ac:dyDescent="0.25">
      <c r="B6" s="522"/>
      <c r="C6" s="522"/>
      <c r="D6" s="522"/>
      <c r="E6" s="522"/>
      <c r="F6" s="522"/>
      <c r="G6" s="522"/>
      <c r="H6" s="522"/>
      <c r="I6" s="522"/>
      <c r="J6" s="522"/>
      <c r="K6" s="522"/>
      <c r="L6" s="522"/>
      <c r="M6" s="522"/>
      <c r="N6" s="522"/>
      <c r="O6" s="522"/>
      <c r="P6" s="522"/>
      <c r="Q6" s="522"/>
      <c r="R6" s="522"/>
      <c r="S6" s="522"/>
      <c r="T6" s="522"/>
      <c r="U6" s="522"/>
      <c r="V6" s="522"/>
      <c r="W6" s="522"/>
      <c r="X6" s="522"/>
      <c r="Y6" s="522"/>
      <c r="Z6" s="522"/>
      <c r="AA6" s="522"/>
      <c r="AB6" s="522"/>
      <c r="AC6" s="522"/>
      <c r="AD6" s="1"/>
    </row>
    <row r="7" spans="2:31" x14ac:dyDescent="0.25">
      <c r="B7" s="522"/>
      <c r="C7" s="522"/>
      <c r="D7" s="522"/>
      <c r="E7" s="522"/>
      <c r="F7" s="522"/>
      <c r="G7" s="522"/>
      <c r="H7" s="522"/>
      <c r="I7" s="522"/>
      <c r="J7" s="522"/>
      <c r="K7" s="522"/>
      <c r="L7" s="522"/>
      <c r="M7" s="522"/>
      <c r="N7" s="522"/>
      <c r="O7" s="522"/>
      <c r="P7" s="522"/>
      <c r="Q7" s="522"/>
      <c r="R7" s="522"/>
      <c r="S7" s="522"/>
      <c r="T7" s="522"/>
      <c r="U7" s="522"/>
      <c r="V7" s="522"/>
      <c r="W7" s="522"/>
      <c r="X7" s="522"/>
      <c r="Y7" s="522"/>
      <c r="Z7" s="522"/>
      <c r="AA7" s="522"/>
      <c r="AB7" s="522"/>
      <c r="AC7" s="522"/>
      <c r="AD7" s="1"/>
    </row>
    <row r="8" spans="2:31" ht="23.25" customHeight="1" thickBot="1" x14ac:dyDescent="0.3">
      <c r="B8" s="522"/>
      <c r="C8" s="522"/>
      <c r="D8" s="522"/>
      <c r="E8" s="522"/>
      <c r="F8" s="522"/>
      <c r="G8" s="522"/>
      <c r="H8" s="522"/>
      <c r="I8" s="522"/>
      <c r="J8" s="522"/>
      <c r="K8" s="522"/>
      <c r="L8" s="522"/>
      <c r="M8" s="522"/>
      <c r="N8" s="522"/>
      <c r="O8" s="522"/>
      <c r="P8" s="522"/>
      <c r="Q8" s="522"/>
      <c r="R8" s="522"/>
      <c r="S8" s="522"/>
      <c r="T8" s="522"/>
      <c r="U8" s="522"/>
      <c r="V8" s="522"/>
      <c r="W8" s="522"/>
      <c r="X8" s="522"/>
      <c r="Y8" s="522"/>
      <c r="Z8" s="522"/>
      <c r="AA8" s="522"/>
      <c r="AB8" s="522"/>
      <c r="AC8" s="522"/>
      <c r="AD8" s="1"/>
    </row>
    <row r="9" spans="2:31" ht="53.25" customHeight="1" thickBot="1" x14ac:dyDescent="0.3">
      <c r="B9" s="2"/>
      <c r="C9" s="529" t="s">
        <v>6</v>
      </c>
      <c r="D9" s="531" t="s">
        <v>7</v>
      </c>
      <c r="E9" s="523" t="s">
        <v>0</v>
      </c>
      <c r="F9" s="524"/>
      <c r="G9" s="525"/>
      <c r="H9" s="533" t="s">
        <v>11</v>
      </c>
      <c r="I9" s="534"/>
      <c r="J9" s="537" t="s">
        <v>12</v>
      </c>
      <c r="K9" s="538"/>
      <c r="L9" s="526" t="s">
        <v>1</v>
      </c>
      <c r="M9" s="524"/>
      <c r="N9" s="451"/>
      <c r="O9" s="3"/>
      <c r="P9" s="527" t="s">
        <v>2</v>
      </c>
      <c r="Q9" s="524"/>
      <c r="R9" s="524"/>
      <c r="S9" s="524"/>
      <c r="T9" s="525"/>
      <c r="U9" s="528" t="s">
        <v>3</v>
      </c>
      <c r="V9" s="524"/>
      <c r="W9" s="524"/>
      <c r="X9" s="451"/>
      <c r="Y9" s="4" t="s">
        <v>4</v>
      </c>
      <c r="Z9" s="528" t="s">
        <v>5</v>
      </c>
      <c r="AA9" s="524"/>
      <c r="AB9" s="451"/>
      <c r="AC9" s="5"/>
      <c r="AD9" s="5"/>
      <c r="AE9" s="5"/>
    </row>
    <row r="10" spans="2:31" ht="98.25" customHeight="1" thickBot="1" x14ac:dyDescent="0.3">
      <c r="B10" s="6"/>
      <c r="C10" s="530"/>
      <c r="D10" s="532"/>
      <c r="E10" s="7" t="s">
        <v>8</v>
      </c>
      <c r="F10" s="8" t="s">
        <v>9</v>
      </c>
      <c r="G10" s="9" t="s">
        <v>10</v>
      </c>
      <c r="H10" s="535"/>
      <c r="I10" s="536"/>
      <c r="J10" s="539"/>
      <c r="K10" s="540"/>
      <c r="L10" s="10" t="s">
        <v>8</v>
      </c>
      <c r="M10" s="9" t="s">
        <v>9</v>
      </c>
      <c r="N10" s="11" t="s">
        <v>10</v>
      </c>
      <c r="O10" s="12" t="s">
        <v>13</v>
      </c>
      <c r="P10" s="13" t="s">
        <v>14</v>
      </c>
      <c r="Q10" s="14" t="s">
        <v>15</v>
      </c>
      <c r="R10" s="14" t="s">
        <v>16</v>
      </c>
      <c r="S10" s="15" t="s">
        <v>17</v>
      </c>
      <c r="T10" s="16" t="s">
        <v>18</v>
      </c>
      <c r="U10" s="17" t="s">
        <v>19</v>
      </c>
      <c r="V10" s="18" t="s">
        <v>20</v>
      </c>
      <c r="W10" s="19" t="s">
        <v>21</v>
      </c>
      <c r="X10" s="20" t="s">
        <v>22</v>
      </c>
      <c r="Y10" s="20" t="s">
        <v>23</v>
      </c>
      <c r="Z10" s="21" t="s">
        <v>24</v>
      </c>
      <c r="AA10" s="19" t="s">
        <v>25</v>
      </c>
      <c r="AB10" s="22" t="s">
        <v>26</v>
      </c>
      <c r="AC10" s="23" t="s">
        <v>1200</v>
      </c>
      <c r="AD10" s="23" t="s">
        <v>1199</v>
      </c>
      <c r="AE10" s="23" t="s">
        <v>1201</v>
      </c>
    </row>
    <row r="11" spans="2:31" ht="15.75" thickBot="1" x14ac:dyDescent="0.3">
      <c r="B11" s="25"/>
      <c r="C11" s="26"/>
      <c r="D11" s="27"/>
      <c r="E11" s="28"/>
      <c r="F11" s="28"/>
      <c r="G11" s="28"/>
      <c r="H11" s="29"/>
      <c r="I11" s="29"/>
      <c r="J11" s="30"/>
      <c r="K11" s="30"/>
      <c r="L11" s="28"/>
      <c r="M11" s="28"/>
      <c r="N11" s="28"/>
      <c r="O11" s="26"/>
      <c r="P11" s="31"/>
      <c r="Q11" s="31"/>
      <c r="R11" s="31"/>
      <c r="S11" s="32"/>
      <c r="T11" s="32"/>
      <c r="U11" s="33"/>
      <c r="V11" s="32"/>
      <c r="W11" s="26"/>
      <c r="X11" s="33"/>
      <c r="Y11" s="33"/>
      <c r="Z11" s="26"/>
      <c r="AA11" s="26"/>
      <c r="AB11" s="26"/>
      <c r="AC11" s="26"/>
      <c r="AD11" s="25"/>
      <c r="AE11" s="25"/>
    </row>
    <row r="12" spans="2:31" ht="21.75" customHeight="1" thickBot="1" x14ac:dyDescent="0.3">
      <c r="B12" s="331" t="s">
        <v>27</v>
      </c>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3"/>
      <c r="AD12" s="330"/>
      <c r="AE12" s="330"/>
    </row>
    <row r="13" spans="2:31" ht="158.25" customHeight="1" thickTop="1" thickBot="1" x14ac:dyDescent="0.3">
      <c r="B13" s="541">
        <v>1</v>
      </c>
      <c r="C13" s="542" t="s">
        <v>28</v>
      </c>
      <c r="D13" s="543" t="s">
        <v>29</v>
      </c>
      <c r="E13" s="519" t="s">
        <v>30</v>
      </c>
      <c r="F13" s="465" t="s">
        <v>31</v>
      </c>
      <c r="G13" s="520" t="s">
        <v>32</v>
      </c>
      <c r="H13" s="544" t="s">
        <v>913</v>
      </c>
      <c r="I13" s="375"/>
      <c r="J13" s="393" t="s">
        <v>914</v>
      </c>
      <c r="K13" s="454"/>
      <c r="L13" s="519" t="s">
        <v>30</v>
      </c>
      <c r="M13" s="465" t="s">
        <v>31</v>
      </c>
      <c r="N13" s="520" t="s">
        <v>32</v>
      </c>
      <c r="O13" s="35" t="s">
        <v>33</v>
      </c>
      <c r="P13" s="36" t="s">
        <v>915</v>
      </c>
      <c r="Q13" s="37" t="s">
        <v>916</v>
      </c>
      <c r="R13" s="37" t="s">
        <v>34</v>
      </c>
      <c r="S13" s="38">
        <v>45658</v>
      </c>
      <c r="T13" s="38">
        <v>46022</v>
      </c>
      <c r="U13" s="39" t="s">
        <v>917</v>
      </c>
      <c r="V13" s="40" t="s">
        <v>35</v>
      </c>
      <c r="W13" s="37" t="s">
        <v>36</v>
      </c>
      <c r="X13" s="39" t="s">
        <v>37</v>
      </c>
      <c r="Y13" s="39" t="s">
        <v>38</v>
      </c>
      <c r="Z13" s="297" t="s">
        <v>1078</v>
      </c>
      <c r="AA13" s="41"/>
      <c r="AB13" s="41"/>
      <c r="AC13" s="305" t="s">
        <v>1082</v>
      </c>
      <c r="AD13" s="349" t="s">
        <v>1086</v>
      </c>
      <c r="AE13" s="349" t="s">
        <v>1086</v>
      </c>
    </row>
    <row r="14" spans="2:31" ht="96" customHeight="1" thickBot="1" x14ac:dyDescent="0.3">
      <c r="B14" s="372"/>
      <c r="C14" s="375"/>
      <c r="D14" s="454"/>
      <c r="E14" s="378"/>
      <c r="F14" s="378"/>
      <c r="G14" s="378"/>
      <c r="H14" s="521" t="s">
        <v>918</v>
      </c>
      <c r="I14" s="382"/>
      <c r="J14" s="469" t="s">
        <v>919</v>
      </c>
      <c r="K14" s="493"/>
      <c r="L14" s="378"/>
      <c r="M14" s="378"/>
      <c r="N14" s="378"/>
      <c r="O14" s="44" t="s">
        <v>33</v>
      </c>
      <c r="P14" s="45" t="s">
        <v>920</v>
      </c>
      <c r="Q14" s="46" t="s">
        <v>921</v>
      </c>
      <c r="R14" s="46" t="s">
        <v>39</v>
      </c>
      <c r="S14" s="47">
        <v>45658</v>
      </c>
      <c r="T14" s="47">
        <v>46022</v>
      </c>
      <c r="U14" s="48" t="s">
        <v>40</v>
      </c>
      <c r="V14" s="49" t="s">
        <v>35</v>
      </c>
      <c r="W14" s="46" t="s">
        <v>36</v>
      </c>
      <c r="X14" s="48" t="s">
        <v>37</v>
      </c>
      <c r="Y14" s="48" t="s">
        <v>922</v>
      </c>
      <c r="Z14" s="298" t="s">
        <v>1079</v>
      </c>
      <c r="AA14" s="50"/>
      <c r="AB14" s="50"/>
      <c r="AC14" s="306" t="s">
        <v>1083</v>
      </c>
      <c r="AD14" s="349" t="s">
        <v>1086</v>
      </c>
      <c r="AE14" s="349" t="s">
        <v>1086</v>
      </c>
    </row>
    <row r="15" spans="2:31" ht="120" customHeight="1" thickBot="1" x14ac:dyDescent="0.3">
      <c r="B15" s="51">
        <v>2</v>
      </c>
      <c r="C15" s="52" t="s">
        <v>41</v>
      </c>
      <c r="D15" s="53" t="s">
        <v>42</v>
      </c>
      <c r="E15" s="54" t="s">
        <v>30</v>
      </c>
      <c r="F15" s="55" t="s">
        <v>31</v>
      </c>
      <c r="G15" s="56" t="s">
        <v>32</v>
      </c>
      <c r="H15" s="521" t="s">
        <v>923</v>
      </c>
      <c r="I15" s="382"/>
      <c r="J15" s="469" t="s">
        <v>43</v>
      </c>
      <c r="K15" s="493"/>
      <c r="L15" s="54" t="s">
        <v>30</v>
      </c>
      <c r="M15" s="55" t="s">
        <v>31</v>
      </c>
      <c r="N15" s="56" t="s">
        <v>32</v>
      </c>
      <c r="O15" s="57" t="s">
        <v>33</v>
      </c>
      <c r="P15" s="58" t="s">
        <v>924</v>
      </c>
      <c r="Q15" s="59" t="s">
        <v>44</v>
      </c>
      <c r="R15" s="59" t="s">
        <v>39</v>
      </c>
      <c r="S15" s="47">
        <v>45658</v>
      </c>
      <c r="T15" s="47">
        <v>46022</v>
      </c>
      <c r="U15" s="60" t="s">
        <v>45</v>
      </c>
      <c r="V15" s="47" t="s">
        <v>46</v>
      </c>
      <c r="W15" s="59" t="s">
        <v>36</v>
      </c>
      <c r="X15" s="60" t="s">
        <v>37</v>
      </c>
      <c r="Y15" s="60" t="s">
        <v>47</v>
      </c>
      <c r="Z15" s="298" t="s">
        <v>1080</v>
      </c>
      <c r="AA15" s="61"/>
      <c r="AB15" s="61"/>
      <c r="AC15" s="306" t="s">
        <v>1084</v>
      </c>
      <c r="AD15" s="349" t="s">
        <v>1086</v>
      </c>
      <c r="AE15" s="349" t="s">
        <v>1086</v>
      </c>
    </row>
    <row r="16" spans="2:31" ht="116.25" customHeight="1" thickBot="1" x14ac:dyDescent="0.3">
      <c r="B16" s="51">
        <v>3</v>
      </c>
      <c r="C16" s="52" t="s">
        <v>48</v>
      </c>
      <c r="D16" s="62" t="s">
        <v>49</v>
      </c>
      <c r="E16" s="63" t="s">
        <v>50</v>
      </c>
      <c r="F16" s="64" t="s">
        <v>51</v>
      </c>
      <c r="G16" s="64" t="s">
        <v>52</v>
      </c>
      <c r="H16" s="390" t="s">
        <v>53</v>
      </c>
      <c r="I16" s="386"/>
      <c r="J16" s="389" t="s">
        <v>54</v>
      </c>
      <c r="K16" s="386"/>
      <c r="L16" s="63" t="s">
        <v>50</v>
      </c>
      <c r="M16" s="64" t="s">
        <v>51</v>
      </c>
      <c r="N16" s="65" t="s">
        <v>52</v>
      </c>
      <c r="O16" s="66" t="s">
        <v>33</v>
      </c>
      <c r="P16" s="67" t="s">
        <v>925</v>
      </c>
      <c r="Q16" s="67" t="s">
        <v>55</v>
      </c>
      <c r="R16" s="67" t="s">
        <v>56</v>
      </c>
      <c r="S16" s="68">
        <v>45658</v>
      </c>
      <c r="T16" s="68">
        <v>46022</v>
      </c>
      <c r="U16" s="69" t="s">
        <v>926</v>
      </c>
      <c r="V16" s="69" t="s">
        <v>927</v>
      </c>
      <c r="W16" s="69" t="s">
        <v>36</v>
      </c>
      <c r="X16" s="70" t="s">
        <v>57</v>
      </c>
      <c r="Y16" s="69" t="s">
        <v>58</v>
      </c>
      <c r="Z16" s="298" t="s">
        <v>1081</v>
      </c>
      <c r="AA16" s="50"/>
      <c r="AB16" s="50"/>
      <c r="AC16" s="306" t="s">
        <v>1085</v>
      </c>
      <c r="AD16" s="349" t="s">
        <v>1086</v>
      </c>
      <c r="AE16" s="349" t="s">
        <v>1086</v>
      </c>
    </row>
    <row r="17" spans="2:31" x14ac:dyDescent="0.25">
      <c r="B17" s="25"/>
      <c r="C17" s="71"/>
      <c r="D17" s="72"/>
      <c r="E17" s="71"/>
      <c r="F17" s="71"/>
      <c r="G17" s="71"/>
      <c r="H17" s="73"/>
      <c r="I17" s="73"/>
      <c r="J17" s="42"/>
      <c r="K17" s="42"/>
      <c r="L17" s="71"/>
      <c r="M17" s="71"/>
      <c r="N17" s="71"/>
      <c r="O17" s="71"/>
      <c r="P17" s="74"/>
      <c r="Q17" s="74"/>
      <c r="R17" s="74"/>
      <c r="S17" s="71"/>
      <c r="T17" s="71"/>
      <c r="U17" s="71"/>
      <c r="V17" s="71"/>
      <c r="W17" s="71"/>
      <c r="X17" s="71"/>
      <c r="Y17" s="71"/>
      <c r="Z17" s="71"/>
      <c r="AA17" s="71"/>
      <c r="AB17" s="71"/>
      <c r="AC17" s="307"/>
      <c r="AD17" s="302"/>
      <c r="AE17" s="347"/>
    </row>
    <row r="18" spans="2:31" x14ac:dyDescent="0.25">
      <c r="B18" s="25"/>
      <c r="C18" s="71"/>
      <c r="D18" s="71"/>
      <c r="E18" s="71"/>
      <c r="F18" s="71"/>
      <c r="G18" s="71"/>
      <c r="H18" s="73"/>
      <c r="I18" s="73"/>
      <c r="J18" s="42"/>
      <c r="K18" s="42"/>
      <c r="L18" s="71"/>
      <c r="M18" s="71"/>
      <c r="N18" s="71"/>
      <c r="O18" s="71"/>
      <c r="P18" s="74"/>
      <c r="Q18" s="74"/>
      <c r="R18" s="74"/>
      <c r="S18" s="71"/>
      <c r="T18" s="71"/>
      <c r="U18" s="71"/>
      <c r="V18" s="71"/>
      <c r="W18" s="71"/>
      <c r="X18" s="71"/>
      <c r="Y18" s="71"/>
      <c r="Z18" s="71"/>
      <c r="AA18" s="71"/>
      <c r="AB18" s="71"/>
      <c r="AC18" s="307"/>
      <c r="AD18" s="302"/>
      <c r="AE18" s="347"/>
    </row>
    <row r="19" spans="2:31" ht="15.75" thickBot="1" x14ac:dyDescent="0.3">
      <c r="B19" s="25"/>
      <c r="C19" s="26"/>
      <c r="D19" s="27"/>
      <c r="E19" s="28"/>
      <c r="F19" s="28"/>
      <c r="G19" s="28"/>
      <c r="H19" s="29"/>
      <c r="I19" s="29"/>
      <c r="J19" s="30"/>
      <c r="K19" s="30"/>
      <c r="L19" s="28"/>
      <c r="M19" s="28"/>
      <c r="N19" s="28"/>
      <c r="O19" s="26"/>
      <c r="P19" s="31"/>
      <c r="Q19" s="31"/>
      <c r="R19" s="31"/>
      <c r="S19" s="32"/>
      <c r="T19" s="32"/>
      <c r="U19" s="33"/>
      <c r="V19" s="32"/>
      <c r="W19" s="26"/>
      <c r="X19" s="33"/>
      <c r="Y19" s="33"/>
      <c r="Z19" s="26"/>
      <c r="AA19" s="26"/>
      <c r="AB19" s="26"/>
      <c r="AC19" s="308"/>
      <c r="AD19" s="302"/>
      <c r="AE19" s="347"/>
    </row>
    <row r="20" spans="2:31" ht="24" customHeight="1" thickBot="1" x14ac:dyDescent="0.3">
      <c r="B20" s="331" t="s">
        <v>59</v>
      </c>
      <c r="C20" s="334"/>
      <c r="D20" s="334"/>
      <c r="E20" s="334"/>
      <c r="F20" s="334"/>
      <c r="G20" s="334"/>
      <c r="H20" s="334"/>
      <c r="I20" s="334"/>
      <c r="J20" s="334"/>
      <c r="K20" s="334"/>
      <c r="L20" s="334"/>
      <c r="M20" s="334"/>
      <c r="N20" s="334"/>
      <c r="O20" s="334"/>
      <c r="P20" s="334"/>
      <c r="Q20" s="334"/>
      <c r="R20" s="334"/>
      <c r="S20" s="334"/>
      <c r="T20" s="334"/>
      <c r="U20" s="334"/>
      <c r="V20" s="334"/>
      <c r="W20" s="334"/>
      <c r="X20" s="334"/>
      <c r="Y20" s="334"/>
      <c r="Z20" s="334"/>
      <c r="AA20" s="334"/>
      <c r="AB20" s="334"/>
      <c r="AC20" s="335"/>
      <c r="AD20" s="335"/>
      <c r="AE20" s="335"/>
    </row>
    <row r="21" spans="2:31" ht="131.25" customHeight="1" x14ac:dyDescent="0.25">
      <c r="B21" s="75">
        <v>4</v>
      </c>
      <c r="C21" s="76" t="s">
        <v>28</v>
      </c>
      <c r="D21" s="77" t="s">
        <v>60</v>
      </c>
      <c r="E21" s="78" t="s">
        <v>61</v>
      </c>
      <c r="F21" s="64" t="s">
        <v>51</v>
      </c>
      <c r="G21" s="64" t="s">
        <v>52</v>
      </c>
      <c r="H21" s="453" t="s">
        <v>62</v>
      </c>
      <c r="I21" s="375"/>
      <c r="J21" s="393" t="s">
        <v>63</v>
      </c>
      <c r="K21" s="375"/>
      <c r="L21" s="78" t="s">
        <v>61</v>
      </c>
      <c r="M21" s="64" t="s">
        <v>51</v>
      </c>
      <c r="N21" s="64" t="s">
        <v>52</v>
      </c>
      <c r="O21" s="79" t="s">
        <v>64</v>
      </c>
      <c r="P21" s="37" t="s">
        <v>912</v>
      </c>
      <c r="Q21" s="37" t="s">
        <v>65</v>
      </c>
      <c r="R21" s="37" t="s">
        <v>66</v>
      </c>
      <c r="S21" s="40">
        <v>45660</v>
      </c>
      <c r="T21" s="40">
        <v>46022</v>
      </c>
      <c r="U21" s="39" t="s">
        <v>67</v>
      </c>
      <c r="V21" s="40" t="s">
        <v>68</v>
      </c>
      <c r="W21" s="37" t="s">
        <v>69</v>
      </c>
      <c r="X21" s="39" t="s">
        <v>70</v>
      </c>
      <c r="Y21" s="39" t="s">
        <v>71</v>
      </c>
      <c r="Z21" s="80"/>
      <c r="AA21" s="80"/>
      <c r="AB21" s="80"/>
      <c r="AC21" s="79" t="s">
        <v>1086</v>
      </c>
      <c r="AD21" s="303" t="s">
        <v>1161</v>
      </c>
      <c r="AE21" s="345" t="s">
        <v>1161</v>
      </c>
    </row>
    <row r="22" spans="2:31" ht="15.75" customHeight="1" x14ac:dyDescent="0.25">
      <c r="B22" s="25"/>
      <c r="C22" s="26"/>
      <c r="D22" s="27"/>
      <c r="E22" s="28"/>
      <c r="F22" s="28"/>
      <c r="G22" s="28"/>
      <c r="H22" s="29"/>
      <c r="I22" s="29"/>
      <c r="J22" s="30"/>
      <c r="K22" s="30"/>
      <c r="L22" s="28"/>
      <c r="M22" s="28"/>
      <c r="N22" s="28"/>
      <c r="O22" s="26"/>
      <c r="P22" s="31"/>
      <c r="Q22" s="31"/>
      <c r="R22" s="31"/>
      <c r="S22" s="32"/>
      <c r="T22" s="32"/>
      <c r="U22" s="33"/>
      <c r="V22" s="32"/>
      <c r="W22" s="26"/>
      <c r="X22" s="33"/>
      <c r="Y22" s="33"/>
      <c r="Z22" s="26"/>
      <c r="AA22" s="26"/>
      <c r="AB22" s="26"/>
      <c r="AC22" s="308"/>
      <c r="AD22" s="304"/>
      <c r="AE22" s="347"/>
    </row>
    <row r="23" spans="2:31" ht="15.75" customHeight="1" thickBot="1" x14ac:dyDescent="0.3">
      <c r="B23" s="25"/>
      <c r="C23" s="26"/>
      <c r="D23" s="27"/>
      <c r="E23" s="28"/>
      <c r="F23" s="28"/>
      <c r="G23" s="28"/>
      <c r="H23" s="29"/>
      <c r="I23" s="29"/>
      <c r="J23" s="30"/>
      <c r="K23" s="30"/>
      <c r="L23" s="28"/>
      <c r="M23" s="28"/>
      <c r="N23" s="28"/>
      <c r="O23" s="26"/>
      <c r="P23" s="31"/>
      <c r="Q23" s="31"/>
      <c r="R23" s="31"/>
      <c r="S23" s="32"/>
      <c r="T23" s="32"/>
      <c r="U23" s="33"/>
      <c r="V23" s="32"/>
      <c r="W23" s="26"/>
      <c r="X23" s="33"/>
      <c r="Y23" s="33"/>
      <c r="Z23" s="26"/>
      <c r="AA23" s="26"/>
      <c r="AB23" s="26"/>
      <c r="AC23" s="308"/>
      <c r="AD23" s="304"/>
      <c r="AE23" s="347"/>
    </row>
    <row r="24" spans="2:31" ht="23.25" customHeight="1" thickBot="1" x14ac:dyDescent="0.3">
      <c r="B24" s="401" t="s">
        <v>72</v>
      </c>
      <c r="C24" s="483"/>
      <c r="D24" s="483"/>
      <c r="E24" s="483"/>
      <c r="F24" s="483"/>
      <c r="G24" s="483"/>
      <c r="H24" s="483"/>
      <c r="I24" s="483"/>
      <c r="J24" s="483"/>
      <c r="K24" s="483"/>
      <c r="L24" s="483"/>
      <c r="M24" s="483"/>
      <c r="N24" s="483"/>
      <c r="O24" s="483"/>
      <c r="P24" s="483"/>
      <c r="Q24" s="483"/>
      <c r="R24" s="483"/>
      <c r="S24" s="483"/>
      <c r="T24" s="483"/>
      <c r="U24" s="483"/>
      <c r="V24" s="483"/>
      <c r="W24" s="483"/>
      <c r="X24" s="483"/>
      <c r="Y24" s="483"/>
      <c r="Z24" s="483"/>
      <c r="AA24" s="483"/>
      <c r="AB24" s="483"/>
      <c r="AC24" s="484"/>
      <c r="AD24" s="335"/>
      <c r="AE24" s="335"/>
    </row>
    <row r="25" spans="2:31" ht="96" customHeight="1" x14ac:dyDescent="0.25">
      <c r="B25" s="516">
        <v>5</v>
      </c>
      <c r="C25" s="517" t="s">
        <v>28</v>
      </c>
      <c r="D25" s="504" t="s">
        <v>73</v>
      </c>
      <c r="E25" s="395" t="s">
        <v>74</v>
      </c>
      <c r="F25" s="395" t="s">
        <v>51</v>
      </c>
      <c r="G25" s="395" t="s">
        <v>52</v>
      </c>
      <c r="H25" s="518" t="s">
        <v>75</v>
      </c>
      <c r="I25" s="374"/>
      <c r="J25" s="393" t="s">
        <v>76</v>
      </c>
      <c r="K25" s="375"/>
      <c r="L25" s="395" t="s">
        <v>74</v>
      </c>
      <c r="M25" s="395" t="s">
        <v>51</v>
      </c>
      <c r="N25" s="395" t="s">
        <v>52</v>
      </c>
      <c r="O25" s="81" t="s">
        <v>33</v>
      </c>
      <c r="P25" s="37" t="s">
        <v>77</v>
      </c>
      <c r="Q25" s="36" t="s">
        <v>78</v>
      </c>
      <c r="R25" s="37" t="s">
        <v>79</v>
      </c>
      <c r="S25" s="47">
        <v>45658</v>
      </c>
      <c r="T25" s="47">
        <v>46022</v>
      </c>
      <c r="U25" s="39" t="s">
        <v>80</v>
      </c>
      <c r="V25" s="40" t="s">
        <v>68</v>
      </c>
      <c r="W25" s="37" t="s">
        <v>81</v>
      </c>
      <c r="X25" s="39" t="s">
        <v>82</v>
      </c>
      <c r="Y25" s="39" t="s">
        <v>83</v>
      </c>
      <c r="Z25" s="80"/>
      <c r="AA25" s="80"/>
      <c r="AB25" s="80"/>
      <c r="AC25" s="79" t="s">
        <v>1086</v>
      </c>
      <c r="AD25" s="79" t="s">
        <v>1086</v>
      </c>
      <c r="AE25" s="79" t="s">
        <v>1086</v>
      </c>
    </row>
    <row r="26" spans="2:31" ht="111" customHeight="1" x14ac:dyDescent="0.25">
      <c r="B26" s="372"/>
      <c r="C26" s="375"/>
      <c r="D26" s="378"/>
      <c r="E26" s="378"/>
      <c r="F26" s="378"/>
      <c r="G26" s="378"/>
      <c r="H26" s="384"/>
      <c r="I26" s="375"/>
      <c r="J26" s="389" t="s">
        <v>84</v>
      </c>
      <c r="K26" s="386"/>
      <c r="L26" s="378"/>
      <c r="M26" s="378"/>
      <c r="N26" s="378"/>
      <c r="O26" s="82" t="s">
        <v>85</v>
      </c>
      <c r="P26" s="46" t="s">
        <v>86</v>
      </c>
      <c r="Q26" s="45" t="s">
        <v>87</v>
      </c>
      <c r="R26" s="46" t="s">
        <v>81</v>
      </c>
      <c r="S26" s="68">
        <v>45658</v>
      </c>
      <c r="T26" s="68">
        <v>46022</v>
      </c>
      <c r="U26" s="48" t="s">
        <v>80</v>
      </c>
      <c r="V26" s="49" t="s">
        <v>68</v>
      </c>
      <c r="W26" s="46" t="s">
        <v>81</v>
      </c>
      <c r="X26" s="48" t="s">
        <v>82</v>
      </c>
      <c r="Y26" s="48" t="s">
        <v>83</v>
      </c>
      <c r="Z26" s="83"/>
      <c r="AA26" s="83"/>
      <c r="AB26" s="83"/>
      <c r="AC26" s="309" t="s">
        <v>1086</v>
      </c>
      <c r="AD26" s="79" t="s">
        <v>1086</v>
      </c>
      <c r="AE26" s="79" t="s">
        <v>1086</v>
      </c>
    </row>
    <row r="27" spans="2:31" ht="15.75" customHeight="1" x14ac:dyDescent="0.25">
      <c r="B27" s="25"/>
      <c r="C27" s="26"/>
      <c r="D27" s="27"/>
      <c r="E27" s="28"/>
      <c r="F27" s="28"/>
      <c r="G27" s="28"/>
      <c r="H27" s="29"/>
      <c r="I27" s="29"/>
      <c r="J27" s="30"/>
      <c r="K27" s="30"/>
      <c r="L27" s="28"/>
      <c r="M27" s="28"/>
      <c r="N27" s="28"/>
      <c r="O27" s="26"/>
      <c r="P27" s="31"/>
      <c r="Q27" s="31"/>
      <c r="R27" s="31"/>
      <c r="S27" s="32"/>
      <c r="T27" s="32"/>
      <c r="U27" s="33"/>
      <c r="V27" s="32"/>
      <c r="W27" s="26"/>
      <c r="X27" s="33"/>
      <c r="Y27" s="33"/>
      <c r="Z27" s="26"/>
      <c r="AA27" s="26"/>
      <c r="AB27" s="26"/>
      <c r="AC27" s="308"/>
      <c r="AD27" s="302"/>
      <c r="AE27" s="347"/>
    </row>
    <row r="28" spans="2:31" ht="15.75" customHeight="1" x14ac:dyDescent="0.25">
      <c r="B28" s="25"/>
      <c r="C28" s="26"/>
      <c r="D28" s="27"/>
      <c r="E28" s="28"/>
      <c r="F28" s="28"/>
      <c r="G28" s="28"/>
      <c r="H28" s="29"/>
      <c r="I28" s="29"/>
      <c r="J28" s="30"/>
      <c r="K28" s="30"/>
      <c r="L28" s="28"/>
      <c r="M28" s="28"/>
      <c r="N28" s="28"/>
      <c r="O28" s="26"/>
      <c r="P28" s="31"/>
      <c r="Q28" s="31"/>
      <c r="R28" s="31"/>
      <c r="S28" s="32"/>
      <c r="T28" s="32"/>
      <c r="U28" s="33"/>
      <c r="V28" s="32"/>
      <c r="W28" s="26"/>
      <c r="X28" s="33"/>
      <c r="Y28" s="33"/>
      <c r="Z28" s="26"/>
      <c r="AA28" s="26"/>
      <c r="AB28" s="26"/>
      <c r="AC28" s="308"/>
      <c r="AD28" s="302"/>
      <c r="AE28" s="347"/>
    </row>
    <row r="29" spans="2:31" ht="15.75" customHeight="1" x14ac:dyDescent="0.25">
      <c r="B29" s="25"/>
      <c r="C29" s="26"/>
      <c r="D29" s="27"/>
      <c r="E29" s="28"/>
      <c r="F29" s="28"/>
      <c r="G29" s="28"/>
      <c r="H29" s="29"/>
      <c r="I29" s="29"/>
      <c r="J29" s="30"/>
      <c r="K29" s="30"/>
      <c r="L29" s="28"/>
      <c r="M29" s="28"/>
      <c r="N29" s="28"/>
      <c r="O29" s="26"/>
      <c r="P29" s="31"/>
      <c r="Q29" s="31"/>
      <c r="R29" s="31"/>
      <c r="S29" s="32"/>
      <c r="T29" s="32"/>
      <c r="U29" s="33"/>
      <c r="V29" s="32"/>
      <c r="W29" s="26"/>
      <c r="X29" s="33"/>
      <c r="Y29" s="33"/>
      <c r="Z29" s="26"/>
      <c r="AA29" s="26"/>
      <c r="AB29" s="26"/>
      <c r="AC29" s="308"/>
      <c r="AD29" s="302"/>
      <c r="AE29" s="347"/>
    </row>
    <row r="30" spans="2:31" ht="15.75" customHeight="1" thickBot="1" x14ac:dyDescent="0.3">
      <c r="B30" s="25"/>
      <c r="C30" s="26"/>
      <c r="D30" s="27"/>
      <c r="E30" s="28"/>
      <c r="F30" s="28"/>
      <c r="G30" s="28"/>
      <c r="H30" s="29"/>
      <c r="I30" s="29"/>
      <c r="J30" s="30"/>
      <c r="K30" s="30"/>
      <c r="L30" s="28"/>
      <c r="M30" s="28"/>
      <c r="N30" s="28"/>
      <c r="O30" s="26"/>
      <c r="P30" s="31"/>
      <c r="Q30" s="31"/>
      <c r="R30" s="31"/>
      <c r="S30" s="32"/>
      <c r="T30" s="32"/>
      <c r="U30" s="33"/>
      <c r="V30" s="32"/>
      <c r="W30" s="26"/>
      <c r="X30" s="33"/>
      <c r="Y30" s="33"/>
      <c r="Z30" s="26"/>
      <c r="AA30" s="26"/>
      <c r="AB30" s="26"/>
      <c r="AC30" s="308"/>
      <c r="AD30" s="302"/>
      <c r="AE30" s="347"/>
    </row>
    <row r="31" spans="2:31" ht="21.75" customHeight="1" thickBot="1" x14ac:dyDescent="0.3">
      <c r="B31" s="401" t="s">
        <v>88</v>
      </c>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4"/>
      <c r="AD31" s="335"/>
      <c r="AE31" s="335"/>
    </row>
    <row r="32" spans="2:31" ht="107.25" customHeight="1" x14ac:dyDescent="0.25">
      <c r="B32" s="75">
        <v>6</v>
      </c>
      <c r="C32" s="76" t="s">
        <v>28</v>
      </c>
      <c r="D32" s="84" t="s">
        <v>89</v>
      </c>
      <c r="E32" s="85" t="s">
        <v>90</v>
      </c>
      <c r="F32" s="86" t="s">
        <v>91</v>
      </c>
      <c r="G32" s="87" t="s">
        <v>91</v>
      </c>
      <c r="H32" s="392" t="s">
        <v>92</v>
      </c>
      <c r="I32" s="375"/>
      <c r="J32" s="393" t="s">
        <v>93</v>
      </c>
      <c r="K32" s="375"/>
      <c r="L32" s="88" t="s">
        <v>90</v>
      </c>
      <c r="M32" s="89" t="s">
        <v>91</v>
      </c>
      <c r="N32" s="87" t="s">
        <v>91</v>
      </c>
      <c r="O32" s="90" t="s">
        <v>33</v>
      </c>
      <c r="P32" s="37" t="s">
        <v>94</v>
      </c>
      <c r="Q32" s="37" t="s">
        <v>95</v>
      </c>
      <c r="R32" s="37" t="s">
        <v>96</v>
      </c>
      <c r="S32" s="47">
        <v>45658</v>
      </c>
      <c r="T32" s="47">
        <v>46022</v>
      </c>
      <c r="U32" s="39" t="s">
        <v>67</v>
      </c>
      <c r="V32" s="40" t="s">
        <v>97</v>
      </c>
      <c r="W32" s="37" t="s">
        <v>69</v>
      </c>
      <c r="X32" s="39" t="s">
        <v>98</v>
      </c>
      <c r="Y32" s="39" t="s">
        <v>99</v>
      </c>
      <c r="Z32" s="80"/>
      <c r="AA32" s="80"/>
      <c r="AB32" s="80"/>
      <c r="AC32" s="515" t="s">
        <v>1088</v>
      </c>
      <c r="AD32" s="359" t="s">
        <v>1189</v>
      </c>
      <c r="AE32" s="359" t="s">
        <v>1189</v>
      </c>
    </row>
    <row r="33" spans="2:31" ht="84" customHeight="1" x14ac:dyDescent="0.25">
      <c r="B33" s="91">
        <v>7</v>
      </c>
      <c r="C33" s="92" t="s">
        <v>41</v>
      </c>
      <c r="D33" s="93" t="s">
        <v>100</v>
      </c>
      <c r="E33" s="94" t="s">
        <v>90</v>
      </c>
      <c r="F33" s="95" t="s">
        <v>91</v>
      </c>
      <c r="G33" s="96" t="s">
        <v>91</v>
      </c>
      <c r="H33" s="390" t="s">
        <v>101</v>
      </c>
      <c r="I33" s="386"/>
      <c r="J33" s="389" t="s">
        <v>102</v>
      </c>
      <c r="K33" s="386"/>
      <c r="L33" s="97" t="s">
        <v>90</v>
      </c>
      <c r="M33" s="98" t="s">
        <v>91</v>
      </c>
      <c r="N33" s="96" t="s">
        <v>91</v>
      </c>
      <c r="O33" s="99" t="s">
        <v>33</v>
      </c>
      <c r="P33" s="46" t="s">
        <v>103</v>
      </c>
      <c r="Q33" s="46" t="s">
        <v>104</v>
      </c>
      <c r="R33" s="46" t="s">
        <v>105</v>
      </c>
      <c r="S33" s="68">
        <v>45658</v>
      </c>
      <c r="T33" s="68">
        <v>46022</v>
      </c>
      <c r="U33" s="48" t="s">
        <v>106</v>
      </c>
      <c r="V33" s="49" t="s">
        <v>107</v>
      </c>
      <c r="W33" s="46" t="s">
        <v>108</v>
      </c>
      <c r="X33" s="48" t="s">
        <v>109</v>
      </c>
      <c r="Y33" s="48" t="s">
        <v>110</v>
      </c>
      <c r="Z33" s="83"/>
      <c r="AA33" s="83"/>
      <c r="AB33" s="83"/>
      <c r="AC33" s="365"/>
      <c r="AD33" s="369"/>
      <c r="AE33" s="369"/>
    </row>
    <row r="34" spans="2:31" ht="15.75" customHeight="1" x14ac:dyDescent="0.25">
      <c r="B34" s="25"/>
      <c r="C34" s="26"/>
      <c r="D34" s="27"/>
      <c r="E34" s="28"/>
      <c r="F34" s="28"/>
      <c r="G34" s="28"/>
      <c r="H34" s="29"/>
      <c r="I34" s="29"/>
      <c r="J34" s="30"/>
      <c r="K34" s="30"/>
      <c r="L34" s="28"/>
      <c r="M34" s="28"/>
      <c r="N34" s="28"/>
      <c r="O34" s="26"/>
      <c r="P34" s="31"/>
      <c r="Q34" s="31"/>
      <c r="R34" s="31"/>
      <c r="S34" s="32"/>
      <c r="T34" s="32"/>
      <c r="U34" s="33"/>
      <c r="V34" s="32"/>
      <c r="W34" s="26"/>
      <c r="X34" s="33"/>
      <c r="Y34" s="33"/>
      <c r="Z34" s="26"/>
      <c r="AA34" s="26"/>
      <c r="AB34" s="26"/>
      <c r="AC34" s="308"/>
      <c r="AD34" s="302"/>
      <c r="AE34" s="347"/>
    </row>
    <row r="35" spans="2:31" ht="15.75" customHeight="1" thickBot="1" x14ac:dyDescent="0.3">
      <c r="B35" s="24"/>
      <c r="C35" s="24"/>
      <c r="D35" s="100"/>
      <c r="E35" s="24"/>
      <c r="F35" s="24"/>
      <c r="G35" s="24"/>
      <c r="H35" s="100"/>
      <c r="I35" s="100"/>
      <c r="J35" s="1"/>
      <c r="K35" s="1"/>
      <c r="L35" s="24"/>
      <c r="M35" s="24"/>
      <c r="N35" s="24"/>
      <c r="O35" s="24"/>
      <c r="P35" s="101"/>
      <c r="Q35" s="101"/>
      <c r="R35" s="101"/>
      <c r="S35" s="1"/>
      <c r="T35" s="1"/>
      <c r="U35" s="1"/>
      <c r="V35" s="1"/>
      <c r="W35" s="1"/>
      <c r="X35" s="1"/>
      <c r="Y35" s="1"/>
      <c r="Z35" s="1"/>
      <c r="AA35" s="1"/>
      <c r="AB35" s="1"/>
      <c r="AC35" s="310"/>
      <c r="AD35" s="213"/>
      <c r="AE35" s="213"/>
    </row>
    <row r="36" spans="2:31" ht="23.25" customHeight="1" thickBot="1" x14ac:dyDescent="0.3">
      <c r="B36" s="401" t="s">
        <v>111</v>
      </c>
      <c r="C36" s="483"/>
      <c r="D36" s="483"/>
      <c r="E36" s="483"/>
      <c r="F36" s="483"/>
      <c r="G36" s="483"/>
      <c r="H36" s="483"/>
      <c r="I36" s="483"/>
      <c r="J36" s="483"/>
      <c r="K36" s="483"/>
      <c r="L36" s="483"/>
      <c r="M36" s="483"/>
      <c r="N36" s="483"/>
      <c r="O36" s="481"/>
      <c r="P36" s="481"/>
      <c r="Q36" s="481"/>
      <c r="R36" s="481"/>
      <c r="S36" s="481"/>
      <c r="T36" s="481"/>
      <c r="U36" s="481"/>
      <c r="V36" s="481"/>
      <c r="W36" s="481"/>
      <c r="X36" s="481"/>
      <c r="Y36" s="481"/>
      <c r="Z36" s="481"/>
      <c r="AA36" s="483"/>
      <c r="AB36" s="483"/>
      <c r="AC36" s="484"/>
      <c r="AD36" s="335"/>
      <c r="AE36" s="335"/>
    </row>
    <row r="37" spans="2:31" ht="104.25" customHeight="1" x14ac:dyDescent="0.25">
      <c r="B37" s="396">
        <v>8</v>
      </c>
      <c r="C37" s="508" t="s">
        <v>28</v>
      </c>
      <c r="D37" s="509" t="s">
        <v>112</v>
      </c>
      <c r="E37" s="511" t="s">
        <v>113</v>
      </c>
      <c r="F37" s="506" t="s">
        <v>51</v>
      </c>
      <c r="G37" s="507" t="s">
        <v>52</v>
      </c>
      <c r="H37" s="499" t="s">
        <v>114</v>
      </c>
      <c r="I37" s="382"/>
      <c r="J37" s="490" t="s">
        <v>115</v>
      </c>
      <c r="K37" s="386"/>
      <c r="L37" s="505" t="s">
        <v>90</v>
      </c>
      <c r="M37" s="506" t="s">
        <v>51</v>
      </c>
      <c r="N37" s="507" t="s">
        <v>52</v>
      </c>
      <c r="O37" s="104" t="s">
        <v>64</v>
      </c>
      <c r="P37" s="104" t="s">
        <v>116</v>
      </c>
      <c r="Q37" s="104" t="s">
        <v>117</v>
      </c>
      <c r="R37" s="104" t="s">
        <v>118</v>
      </c>
      <c r="S37" s="105">
        <v>45658</v>
      </c>
      <c r="T37" s="105">
        <v>46022</v>
      </c>
      <c r="U37" s="106" t="s">
        <v>119</v>
      </c>
      <c r="V37" s="104" t="s">
        <v>120</v>
      </c>
      <c r="W37" s="104" t="s">
        <v>118</v>
      </c>
      <c r="X37" s="106" t="s">
        <v>121</v>
      </c>
      <c r="Y37" s="106" t="s">
        <v>122</v>
      </c>
      <c r="Z37" s="107"/>
      <c r="AA37" s="108"/>
      <c r="AB37" s="109"/>
      <c r="AC37" s="311" t="s">
        <v>1086</v>
      </c>
      <c r="AD37" s="311" t="s">
        <v>1086</v>
      </c>
      <c r="AE37" s="311" t="s">
        <v>1086</v>
      </c>
    </row>
    <row r="38" spans="2:31" ht="129" customHeight="1" x14ac:dyDescent="0.25">
      <c r="B38" s="371"/>
      <c r="C38" s="474"/>
      <c r="D38" s="504"/>
      <c r="E38" s="377"/>
      <c r="F38" s="377"/>
      <c r="G38" s="383"/>
      <c r="H38" s="384"/>
      <c r="I38" s="375"/>
      <c r="J38" s="490" t="s">
        <v>123</v>
      </c>
      <c r="K38" s="386"/>
      <c r="L38" s="496"/>
      <c r="M38" s="377"/>
      <c r="N38" s="383"/>
      <c r="O38" s="110" t="s">
        <v>64</v>
      </c>
      <c r="P38" s="110" t="s">
        <v>124</v>
      </c>
      <c r="Q38" s="110" t="s">
        <v>125</v>
      </c>
      <c r="R38" s="110" t="s">
        <v>126</v>
      </c>
      <c r="S38" s="111">
        <v>38018</v>
      </c>
      <c r="T38" s="111">
        <v>46022</v>
      </c>
      <c r="U38" s="112" t="s">
        <v>119</v>
      </c>
      <c r="V38" s="110" t="s">
        <v>120</v>
      </c>
      <c r="W38" s="110" t="s">
        <v>126</v>
      </c>
      <c r="X38" s="112" t="s">
        <v>121</v>
      </c>
      <c r="Y38" s="112" t="s">
        <v>127</v>
      </c>
      <c r="Z38" s="107"/>
      <c r="AA38" s="113"/>
      <c r="AB38" s="114"/>
      <c r="AC38" s="312" t="s">
        <v>1087</v>
      </c>
      <c r="AD38" s="311" t="s">
        <v>1086</v>
      </c>
      <c r="AE38" s="311" t="s">
        <v>1086</v>
      </c>
    </row>
    <row r="39" spans="2:31" ht="93.75" customHeight="1" x14ac:dyDescent="0.25">
      <c r="B39" s="371"/>
      <c r="C39" s="474"/>
      <c r="D39" s="510"/>
      <c r="E39" s="378"/>
      <c r="F39" s="378"/>
      <c r="G39" s="384"/>
      <c r="H39" s="490" t="s">
        <v>114</v>
      </c>
      <c r="I39" s="386"/>
      <c r="J39" s="490" t="s">
        <v>128</v>
      </c>
      <c r="K39" s="386"/>
      <c r="L39" s="115"/>
      <c r="M39" s="377"/>
      <c r="N39" s="383"/>
      <c r="O39" s="110" t="s">
        <v>33</v>
      </c>
      <c r="P39" s="110" t="s">
        <v>129</v>
      </c>
      <c r="Q39" s="110" t="s">
        <v>130</v>
      </c>
      <c r="R39" s="110" t="s">
        <v>928</v>
      </c>
      <c r="S39" s="111">
        <v>38018</v>
      </c>
      <c r="T39" s="111">
        <v>46022</v>
      </c>
      <c r="U39" s="112" t="s">
        <v>119</v>
      </c>
      <c r="V39" s="110" t="s">
        <v>120</v>
      </c>
      <c r="W39" s="110" t="s">
        <v>131</v>
      </c>
      <c r="X39" s="112" t="s">
        <v>132</v>
      </c>
      <c r="Y39" s="112" t="s">
        <v>133</v>
      </c>
      <c r="Z39" s="107"/>
      <c r="AA39" s="116"/>
      <c r="AB39" s="117"/>
      <c r="AC39" s="299" t="s">
        <v>1086</v>
      </c>
      <c r="AD39" s="311" t="s">
        <v>1086</v>
      </c>
      <c r="AE39" s="311" t="s">
        <v>1086</v>
      </c>
    </row>
    <row r="40" spans="2:31" ht="150.75" customHeight="1" x14ac:dyDescent="0.25">
      <c r="B40" s="372"/>
      <c r="C40" s="118" t="s">
        <v>41</v>
      </c>
      <c r="D40" s="119" t="s">
        <v>134</v>
      </c>
      <c r="E40" s="120" t="s">
        <v>135</v>
      </c>
      <c r="F40" s="121" t="s">
        <v>136</v>
      </c>
      <c r="G40" s="121" t="s">
        <v>52</v>
      </c>
      <c r="H40" s="512" t="s">
        <v>137</v>
      </c>
      <c r="I40" s="513"/>
      <c r="J40" s="514" t="s">
        <v>138</v>
      </c>
      <c r="K40" s="386"/>
      <c r="L40" s="122" t="s">
        <v>90</v>
      </c>
      <c r="M40" s="123" t="s">
        <v>51</v>
      </c>
      <c r="N40" s="123" t="s">
        <v>52</v>
      </c>
      <c r="O40" s="124" t="s">
        <v>64</v>
      </c>
      <c r="P40" s="110" t="s">
        <v>124</v>
      </c>
      <c r="Q40" s="110" t="s">
        <v>125</v>
      </c>
      <c r="R40" s="110" t="s">
        <v>139</v>
      </c>
      <c r="S40" s="111">
        <v>38018</v>
      </c>
      <c r="T40" s="111">
        <v>46022</v>
      </c>
      <c r="U40" s="112" t="s">
        <v>119</v>
      </c>
      <c r="V40" s="110" t="s">
        <v>120</v>
      </c>
      <c r="W40" s="110" t="s">
        <v>139</v>
      </c>
      <c r="X40" s="112" t="s">
        <v>140</v>
      </c>
      <c r="Y40" s="112" t="s">
        <v>929</v>
      </c>
      <c r="Z40" s="107"/>
      <c r="AA40" s="116"/>
      <c r="AB40" s="117"/>
      <c r="AC40" s="299" t="s">
        <v>1086</v>
      </c>
      <c r="AD40" s="311" t="s">
        <v>1086</v>
      </c>
      <c r="AE40" s="311" t="s">
        <v>1086</v>
      </c>
    </row>
    <row r="41" spans="2:31" ht="114" customHeight="1" x14ac:dyDescent="0.25">
      <c r="B41" s="43">
        <v>9</v>
      </c>
      <c r="C41" s="125" t="s">
        <v>48</v>
      </c>
      <c r="D41" s="126" t="s">
        <v>983</v>
      </c>
      <c r="E41" s="127" t="s">
        <v>90</v>
      </c>
      <c r="F41" s="121" t="s">
        <v>136</v>
      </c>
      <c r="G41" s="56" t="s">
        <v>32</v>
      </c>
      <c r="H41" s="500" t="s">
        <v>984</v>
      </c>
      <c r="I41" s="501"/>
      <c r="J41" s="490" t="s">
        <v>985</v>
      </c>
      <c r="K41" s="470"/>
      <c r="L41" s="54" t="s">
        <v>30</v>
      </c>
      <c r="M41" s="128" t="s">
        <v>51</v>
      </c>
      <c r="N41" s="129" t="s">
        <v>91</v>
      </c>
      <c r="O41" s="130" t="s">
        <v>172</v>
      </c>
      <c r="P41" s="104" t="s">
        <v>986</v>
      </c>
      <c r="Q41" s="104" t="s">
        <v>987</v>
      </c>
      <c r="R41" s="104" t="s">
        <v>988</v>
      </c>
      <c r="S41" s="105">
        <v>45658</v>
      </c>
      <c r="T41" s="105">
        <v>45994</v>
      </c>
      <c r="U41" s="131" t="s">
        <v>174</v>
      </c>
      <c r="V41" s="132" t="s">
        <v>175</v>
      </c>
      <c r="W41" s="133" t="s">
        <v>173</v>
      </c>
      <c r="X41" s="132" t="s">
        <v>989</v>
      </c>
      <c r="Y41" s="134" t="s">
        <v>990</v>
      </c>
      <c r="Z41" s="142"/>
      <c r="AA41" s="116"/>
      <c r="AB41" s="117"/>
      <c r="AC41" s="313" t="s">
        <v>1074</v>
      </c>
      <c r="AD41" s="348" t="s">
        <v>1074</v>
      </c>
      <c r="AE41" s="348" t="s">
        <v>1074</v>
      </c>
    </row>
    <row r="42" spans="2:31" ht="90" customHeight="1" x14ac:dyDescent="0.25">
      <c r="B42" s="370">
        <v>10</v>
      </c>
      <c r="C42" s="502" t="s">
        <v>48</v>
      </c>
      <c r="D42" s="376" t="s">
        <v>145</v>
      </c>
      <c r="E42" s="497" t="s">
        <v>91</v>
      </c>
      <c r="F42" s="497" t="s">
        <v>91</v>
      </c>
      <c r="G42" s="497" t="s">
        <v>91</v>
      </c>
      <c r="H42" s="495" t="s">
        <v>146</v>
      </c>
      <c r="I42" s="386"/>
      <c r="J42" s="490" t="s">
        <v>147</v>
      </c>
      <c r="K42" s="386"/>
      <c r="L42" s="496" t="s">
        <v>90</v>
      </c>
      <c r="M42" s="497" t="s">
        <v>91</v>
      </c>
      <c r="N42" s="497" t="s">
        <v>91</v>
      </c>
      <c r="O42" s="376" t="s">
        <v>64</v>
      </c>
      <c r="P42" s="376" t="s">
        <v>142</v>
      </c>
      <c r="Q42" s="376" t="s">
        <v>148</v>
      </c>
      <c r="R42" s="376" t="s">
        <v>143</v>
      </c>
      <c r="S42" s="494">
        <v>45658</v>
      </c>
      <c r="T42" s="494">
        <v>46022</v>
      </c>
      <c r="U42" s="112" t="s">
        <v>142</v>
      </c>
      <c r="V42" s="110" t="s">
        <v>148</v>
      </c>
      <c r="W42" s="376" t="s">
        <v>143</v>
      </c>
      <c r="X42" s="112" t="s">
        <v>149</v>
      </c>
      <c r="Y42" s="112" t="s">
        <v>150</v>
      </c>
      <c r="Z42" s="107"/>
      <c r="AA42" s="116"/>
      <c r="AB42" s="117"/>
      <c r="AC42" s="299" t="s">
        <v>1086</v>
      </c>
      <c r="AD42" s="299" t="s">
        <v>1086</v>
      </c>
      <c r="AE42" s="299" t="s">
        <v>1086</v>
      </c>
    </row>
    <row r="43" spans="2:31" ht="90" customHeight="1" x14ac:dyDescent="0.25">
      <c r="B43" s="405"/>
      <c r="C43" s="503"/>
      <c r="D43" s="504"/>
      <c r="E43" s="498"/>
      <c r="F43" s="498"/>
      <c r="G43" s="498"/>
      <c r="H43" s="499" t="s">
        <v>151</v>
      </c>
      <c r="I43" s="382"/>
      <c r="J43" s="490" t="s">
        <v>152</v>
      </c>
      <c r="K43" s="386"/>
      <c r="L43" s="496"/>
      <c r="M43" s="498"/>
      <c r="N43" s="498"/>
      <c r="O43" s="378"/>
      <c r="P43" s="378"/>
      <c r="Q43" s="378"/>
      <c r="R43" s="378"/>
      <c r="S43" s="378"/>
      <c r="T43" s="378"/>
      <c r="U43" s="112" t="s">
        <v>930</v>
      </c>
      <c r="V43" s="110" t="s">
        <v>931</v>
      </c>
      <c r="W43" s="378"/>
      <c r="X43" s="138" t="s">
        <v>932</v>
      </c>
      <c r="Y43" s="110" t="s">
        <v>933</v>
      </c>
      <c r="Z43" s="107"/>
      <c r="AA43" s="116"/>
      <c r="AB43" s="139"/>
      <c r="AC43" s="299" t="s">
        <v>1086</v>
      </c>
      <c r="AD43" s="299" t="s">
        <v>1086</v>
      </c>
      <c r="AE43" s="299" t="s">
        <v>1086</v>
      </c>
    </row>
    <row r="44" spans="2:31" ht="105" customHeight="1" x14ac:dyDescent="0.25">
      <c r="B44" s="140">
        <v>11</v>
      </c>
      <c r="C44" s="141" t="s">
        <v>141</v>
      </c>
      <c r="D44" s="142" t="s">
        <v>154</v>
      </c>
      <c r="E44" s="143" t="s">
        <v>113</v>
      </c>
      <c r="F44" s="144" t="s">
        <v>91</v>
      </c>
      <c r="G44" s="144" t="s">
        <v>91</v>
      </c>
      <c r="H44" s="487" t="s">
        <v>155</v>
      </c>
      <c r="I44" s="409"/>
      <c r="J44" s="488" t="s">
        <v>156</v>
      </c>
      <c r="K44" s="454"/>
      <c r="L44" s="145" t="s">
        <v>90</v>
      </c>
      <c r="M44" s="146" t="s">
        <v>91</v>
      </c>
      <c r="N44" s="146" t="s">
        <v>91</v>
      </c>
      <c r="O44" s="147" t="s">
        <v>64</v>
      </c>
      <c r="P44" s="148" t="s">
        <v>157</v>
      </c>
      <c r="Q44" s="149" t="s">
        <v>934</v>
      </c>
      <c r="R44" s="150" t="s">
        <v>935</v>
      </c>
      <c r="S44" s="151">
        <v>45658</v>
      </c>
      <c r="T44" s="152">
        <v>46022</v>
      </c>
      <c r="U44" s="149" t="s">
        <v>936</v>
      </c>
      <c r="V44" s="149" t="s">
        <v>937</v>
      </c>
      <c r="W44" s="149" t="s">
        <v>935</v>
      </c>
      <c r="X44" s="149" t="s">
        <v>132</v>
      </c>
      <c r="Y44" s="149" t="s">
        <v>159</v>
      </c>
      <c r="Z44" s="107"/>
      <c r="AA44" s="113"/>
      <c r="AB44" s="153"/>
      <c r="AC44" s="314" t="s">
        <v>1086</v>
      </c>
      <c r="AD44" s="299" t="s">
        <v>1086</v>
      </c>
      <c r="AE44" s="299" t="s">
        <v>1086</v>
      </c>
    </row>
    <row r="45" spans="2:31" ht="75" customHeight="1" x14ac:dyDescent="0.25">
      <c r="B45" s="135">
        <v>12</v>
      </c>
      <c r="C45" s="137" t="s">
        <v>144</v>
      </c>
      <c r="D45" s="103" t="s">
        <v>161</v>
      </c>
      <c r="E45" s="154" t="s">
        <v>113</v>
      </c>
      <c r="F45" s="155" t="s">
        <v>91</v>
      </c>
      <c r="G45" s="156" t="s">
        <v>91</v>
      </c>
      <c r="H45" s="489" t="s">
        <v>167</v>
      </c>
      <c r="I45" s="375"/>
      <c r="J45" s="490" t="s">
        <v>938</v>
      </c>
      <c r="K45" s="386"/>
      <c r="L45" s="158" t="s">
        <v>90</v>
      </c>
      <c r="M45" s="159" t="s">
        <v>91</v>
      </c>
      <c r="N45" s="102" t="s">
        <v>91</v>
      </c>
      <c r="O45" s="157" t="s">
        <v>166</v>
      </c>
      <c r="P45" s="148" t="s">
        <v>168</v>
      </c>
      <c r="Q45" s="149" t="s">
        <v>169</v>
      </c>
      <c r="R45" s="149" t="s">
        <v>164</v>
      </c>
      <c r="S45" s="160">
        <v>45658</v>
      </c>
      <c r="T45" s="160">
        <v>46022</v>
      </c>
      <c r="U45" s="149" t="s">
        <v>170</v>
      </c>
      <c r="V45" s="149" t="s">
        <v>120</v>
      </c>
      <c r="W45" s="149" t="s">
        <v>164</v>
      </c>
      <c r="X45" s="149" t="s">
        <v>132</v>
      </c>
      <c r="Y45" s="148" t="s">
        <v>939</v>
      </c>
      <c r="Z45" s="107"/>
      <c r="AA45" s="161"/>
      <c r="AB45" s="162"/>
      <c r="AC45" s="315" t="s">
        <v>1086</v>
      </c>
      <c r="AD45" s="299" t="s">
        <v>1086</v>
      </c>
      <c r="AE45" s="299" t="s">
        <v>1086</v>
      </c>
    </row>
    <row r="46" spans="2:31" ht="129.75" customHeight="1" x14ac:dyDescent="0.25">
      <c r="B46" s="140">
        <v>13</v>
      </c>
      <c r="C46" s="163" t="s">
        <v>153</v>
      </c>
      <c r="D46" s="164" t="s">
        <v>940</v>
      </c>
      <c r="E46" s="165" t="s">
        <v>50</v>
      </c>
      <c r="F46" s="166" t="s">
        <v>136</v>
      </c>
      <c r="G46" s="56" t="s">
        <v>32</v>
      </c>
      <c r="H46" s="491" t="s">
        <v>941</v>
      </c>
      <c r="I46" s="382"/>
      <c r="J46" s="492" t="s">
        <v>942</v>
      </c>
      <c r="K46" s="493"/>
      <c r="L46" s="167" t="s">
        <v>135</v>
      </c>
      <c r="M46" s="168" t="s">
        <v>51</v>
      </c>
      <c r="N46" s="168" t="s">
        <v>91</v>
      </c>
      <c r="O46" s="169" t="s">
        <v>172</v>
      </c>
      <c r="P46" s="164" t="s">
        <v>943</v>
      </c>
      <c r="Q46" s="164" t="s">
        <v>944</v>
      </c>
      <c r="R46" s="164" t="s">
        <v>945</v>
      </c>
      <c r="S46" s="170">
        <v>45658</v>
      </c>
      <c r="T46" s="170">
        <v>46022</v>
      </c>
      <c r="U46" s="171" t="s">
        <v>174</v>
      </c>
      <c r="V46" s="164" t="s">
        <v>175</v>
      </c>
      <c r="W46" s="164" t="s">
        <v>173</v>
      </c>
      <c r="X46" s="171" t="s">
        <v>946</v>
      </c>
      <c r="Y46" s="172" t="s">
        <v>947</v>
      </c>
      <c r="Z46" s="173"/>
      <c r="AA46" s="174"/>
      <c r="AB46" s="175"/>
      <c r="AC46" s="316" t="s">
        <v>1073</v>
      </c>
      <c r="AD46" s="316" t="s">
        <v>1073</v>
      </c>
      <c r="AE46" s="316" t="s">
        <v>1073</v>
      </c>
    </row>
    <row r="47" spans="2:31" ht="141.75" customHeight="1" x14ac:dyDescent="0.25">
      <c r="B47" s="176">
        <v>14</v>
      </c>
      <c r="C47" s="141" t="s">
        <v>160</v>
      </c>
      <c r="D47" s="142" t="s">
        <v>161</v>
      </c>
      <c r="E47" s="143" t="s">
        <v>113</v>
      </c>
      <c r="F47" s="177" t="s">
        <v>91</v>
      </c>
      <c r="G47" s="177" t="s">
        <v>91</v>
      </c>
      <c r="H47" s="419" t="s">
        <v>162</v>
      </c>
      <c r="I47" s="419"/>
      <c r="J47" s="419" t="s">
        <v>163</v>
      </c>
      <c r="K47" s="409"/>
      <c r="L47" s="178" t="s">
        <v>90</v>
      </c>
      <c r="M47" s="123" t="s">
        <v>51</v>
      </c>
      <c r="N47" s="123" t="s">
        <v>52</v>
      </c>
      <c r="O47" s="104" t="s">
        <v>64</v>
      </c>
      <c r="P47" s="179" t="s">
        <v>157</v>
      </c>
      <c r="Q47" s="179" t="s">
        <v>158</v>
      </c>
      <c r="R47" s="179" t="s">
        <v>164</v>
      </c>
      <c r="S47" s="180">
        <v>45658</v>
      </c>
      <c r="T47" s="181">
        <v>46022</v>
      </c>
      <c r="U47" s="179" t="s">
        <v>67</v>
      </c>
      <c r="V47" s="179" t="s">
        <v>68</v>
      </c>
      <c r="W47" s="179" t="s">
        <v>69</v>
      </c>
      <c r="X47" s="179" t="s">
        <v>98</v>
      </c>
      <c r="Y47" s="179" t="s">
        <v>165</v>
      </c>
      <c r="Z47" s="107"/>
      <c r="AA47" s="107"/>
      <c r="AB47" s="182"/>
      <c r="AC47" s="314" t="s">
        <v>1086</v>
      </c>
      <c r="AD47" s="314" t="s">
        <v>1086</v>
      </c>
      <c r="AE47" s="314" t="s">
        <v>1086</v>
      </c>
    </row>
    <row r="48" spans="2:31" ht="21" customHeight="1" x14ac:dyDescent="0.25">
      <c r="B48" s="24"/>
      <c r="C48" s="183"/>
      <c r="D48" s="34"/>
      <c r="E48" s="25"/>
      <c r="F48" s="184"/>
      <c r="G48" s="184"/>
      <c r="H48" s="34"/>
      <c r="I48" s="34"/>
      <c r="J48" s="185"/>
      <c r="K48" s="185"/>
      <c r="L48" s="184"/>
      <c r="M48" s="184"/>
      <c r="N48" s="184"/>
      <c r="O48" s="183"/>
      <c r="P48" s="72"/>
      <c r="Q48" s="72"/>
      <c r="R48" s="72"/>
      <c r="S48" s="186"/>
      <c r="T48" s="186"/>
      <c r="U48" s="187"/>
      <c r="V48" s="186"/>
      <c r="W48" s="72"/>
      <c r="X48" s="187"/>
      <c r="Y48" s="188"/>
      <c r="Z48" s="189"/>
      <c r="AA48" s="189"/>
      <c r="AB48" s="189"/>
      <c r="AC48" s="317"/>
      <c r="AD48" s="213"/>
      <c r="AE48" s="213"/>
    </row>
    <row r="49" spans="2:31" ht="15.75" customHeight="1" thickBot="1" x14ac:dyDescent="0.3">
      <c r="B49" s="24"/>
      <c r="C49" s="24"/>
      <c r="D49" s="34"/>
      <c r="E49" s="24"/>
      <c r="F49" s="24"/>
      <c r="G49" s="24"/>
      <c r="H49" s="34"/>
      <c r="I49" s="100"/>
      <c r="J49" s="189"/>
      <c r="K49" s="189"/>
      <c r="L49" s="25"/>
      <c r="M49" s="184"/>
      <c r="N49" s="184"/>
      <c r="O49" s="183"/>
      <c r="P49" s="100"/>
      <c r="Q49" s="100"/>
      <c r="R49" s="100"/>
      <c r="S49" s="189"/>
      <c r="T49" s="189"/>
      <c r="U49" s="189"/>
      <c r="V49" s="189"/>
      <c r="W49" s="189"/>
      <c r="X49" s="189"/>
      <c r="Y49" s="189"/>
      <c r="Z49" s="189"/>
      <c r="AA49" s="189"/>
      <c r="AB49" s="189"/>
      <c r="AC49" s="317"/>
      <c r="AD49" s="213"/>
      <c r="AE49" s="213"/>
    </row>
    <row r="50" spans="2:31" ht="20.25" customHeight="1" thickBot="1" x14ac:dyDescent="0.3">
      <c r="B50" s="401" t="s">
        <v>178</v>
      </c>
      <c r="C50" s="483"/>
      <c r="D50" s="483"/>
      <c r="E50" s="483"/>
      <c r="F50" s="483"/>
      <c r="G50" s="483"/>
      <c r="H50" s="483"/>
      <c r="I50" s="483"/>
      <c r="J50" s="483"/>
      <c r="K50" s="483"/>
      <c r="L50" s="483"/>
      <c r="M50" s="483"/>
      <c r="N50" s="483"/>
      <c r="O50" s="483"/>
      <c r="P50" s="483"/>
      <c r="Q50" s="483"/>
      <c r="R50" s="483"/>
      <c r="S50" s="483"/>
      <c r="T50" s="483"/>
      <c r="U50" s="483"/>
      <c r="V50" s="483"/>
      <c r="W50" s="483"/>
      <c r="X50" s="483"/>
      <c r="Y50" s="483"/>
      <c r="Z50" s="483"/>
      <c r="AA50" s="483"/>
      <c r="AB50" s="483"/>
      <c r="AC50" s="484"/>
      <c r="AD50" s="335"/>
      <c r="AE50" s="335"/>
    </row>
    <row r="51" spans="2:31" ht="41.25" customHeight="1" x14ac:dyDescent="0.25">
      <c r="B51" s="417">
        <v>15</v>
      </c>
      <c r="C51" s="462" t="s">
        <v>28</v>
      </c>
      <c r="D51" s="420" t="s">
        <v>179</v>
      </c>
      <c r="E51" s="448" t="s">
        <v>30</v>
      </c>
      <c r="F51" s="426" t="s">
        <v>136</v>
      </c>
      <c r="G51" s="426" t="s">
        <v>52</v>
      </c>
      <c r="H51" s="420" t="s">
        <v>180</v>
      </c>
      <c r="I51" s="409"/>
      <c r="J51" s="410" t="s">
        <v>181</v>
      </c>
      <c r="K51" s="409"/>
      <c r="L51" s="421" t="s">
        <v>90</v>
      </c>
      <c r="M51" s="426" t="s">
        <v>51</v>
      </c>
      <c r="N51" s="426" t="s">
        <v>52</v>
      </c>
      <c r="O51" s="458" t="s">
        <v>33</v>
      </c>
      <c r="P51" s="408" t="s">
        <v>182</v>
      </c>
      <c r="Q51" s="408" t="s">
        <v>183</v>
      </c>
      <c r="R51" s="408" t="s">
        <v>184</v>
      </c>
      <c r="S51" s="425">
        <v>45658</v>
      </c>
      <c r="T51" s="425">
        <v>46022</v>
      </c>
      <c r="U51" s="423" t="s">
        <v>185</v>
      </c>
      <c r="V51" s="425" t="s">
        <v>68</v>
      </c>
      <c r="W51" s="422" t="s">
        <v>186</v>
      </c>
      <c r="X51" s="423" t="s">
        <v>70</v>
      </c>
      <c r="Y51" s="423" t="s">
        <v>187</v>
      </c>
      <c r="Z51" s="485" t="s">
        <v>1056</v>
      </c>
      <c r="AA51" s="458"/>
      <c r="AB51" s="458"/>
      <c r="AC51" s="476" t="s">
        <v>1058</v>
      </c>
      <c r="AD51" s="545"/>
      <c r="AE51" s="547" t="s">
        <v>1230</v>
      </c>
    </row>
    <row r="52" spans="2:31" ht="45" customHeight="1" x14ac:dyDescent="0.25">
      <c r="B52" s="418"/>
      <c r="C52" s="463"/>
      <c r="D52" s="409"/>
      <c r="E52" s="409"/>
      <c r="F52" s="409"/>
      <c r="G52" s="409"/>
      <c r="H52" s="478" t="s">
        <v>188</v>
      </c>
      <c r="I52" s="409"/>
      <c r="J52" s="410" t="s">
        <v>189</v>
      </c>
      <c r="K52" s="409"/>
      <c r="L52" s="409"/>
      <c r="M52" s="409"/>
      <c r="N52" s="409"/>
      <c r="O52" s="409"/>
      <c r="P52" s="409"/>
      <c r="Q52" s="409"/>
      <c r="R52" s="409"/>
      <c r="S52" s="409"/>
      <c r="T52" s="409"/>
      <c r="U52" s="409"/>
      <c r="V52" s="409"/>
      <c r="W52" s="409"/>
      <c r="X52" s="409"/>
      <c r="Y52" s="409"/>
      <c r="Z52" s="486"/>
      <c r="AA52" s="409"/>
      <c r="AB52" s="409"/>
      <c r="AC52" s="477"/>
      <c r="AD52" s="546"/>
      <c r="AE52" s="548"/>
    </row>
    <row r="53" spans="2:31" ht="409.5" x14ac:dyDescent="0.25">
      <c r="B53" s="176">
        <v>16</v>
      </c>
      <c r="C53" s="190" t="s">
        <v>41</v>
      </c>
      <c r="D53" s="191" t="s">
        <v>190</v>
      </c>
      <c r="E53" s="201" t="s">
        <v>50</v>
      </c>
      <c r="F53" s="193" t="s">
        <v>136</v>
      </c>
      <c r="G53" s="193" t="s">
        <v>52</v>
      </c>
      <c r="H53" s="424" t="s">
        <v>191</v>
      </c>
      <c r="I53" s="409"/>
      <c r="J53" s="479" t="s">
        <v>192</v>
      </c>
      <c r="K53" s="409"/>
      <c r="L53" s="192" t="s">
        <v>30</v>
      </c>
      <c r="M53" s="193" t="s">
        <v>51</v>
      </c>
      <c r="N53" s="193" t="s">
        <v>52</v>
      </c>
      <c r="O53" s="196" t="s">
        <v>33</v>
      </c>
      <c r="P53" s="197" t="s">
        <v>193</v>
      </c>
      <c r="Q53" s="197" t="s">
        <v>194</v>
      </c>
      <c r="R53" s="197" t="s">
        <v>184</v>
      </c>
      <c r="S53" s="202">
        <v>45658</v>
      </c>
      <c r="T53" s="202">
        <v>46022</v>
      </c>
      <c r="U53" s="203" t="s">
        <v>195</v>
      </c>
      <c r="V53" s="202" t="s">
        <v>196</v>
      </c>
      <c r="W53" s="197" t="s">
        <v>197</v>
      </c>
      <c r="X53" s="203" t="s">
        <v>70</v>
      </c>
      <c r="Y53" s="203" t="s">
        <v>198</v>
      </c>
      <c r="Z53" s="295" t="s">
        <v>1057</v>
      </c>
      <c r="AA53" s="107"/>
      <c r="AB53" s="107"/>
      <c r="AC53" s="318" t="s">
        <v>1059</v>
      </c>
      <c r="AD53" s="213"/>
      <c r="AE53" s="549" t="s">
        <v>1231</v>
      </c>
    </row>
    <row r="54" spans="2:31" ht="15.75" customHeight="1" x14ac:dyDescent="0.25">
      <c r="B54" s="24"/>
      <c r="C54" s="24"/>
      <c r="D54" s="34"/>
      <c r="E54" s="25"/>
      <c r="F54" s="184"/>
      <c r="G54" s="184"/>
      <c r="H54" s="72"/>
      <c r="I54" s="72"/>
      <c r="J54" s="204"/>
      <c r="K54" s="204"/>
      <c r="L54" s="25"/>
      <c r="M54" s="184"/>
      <c r="N54" s="184"/>
      <c r="O54" s="183"/>
      <c r="P54" s="73"/>
      <c r="Q54" s="73"/>
      <c r="R54" s="73"/>
      <c r="S54" s="205"/>
      <c r="T54" s="205"/>
      <c r="U54" s="206"/>
      <c r="V54" s="205"/>
      <c r="W54" s="73"/>
      <c r="X54" s="206"/>
      <c r="Y54" s="206"/>
      <c r="Z54" s="207"/>
      <c r="AA54" s="189"/>
      <c r="AB54" s="189"/>
      <c r="AC54" s="317"/>
      <c r="AD54" s="213"/>
      <c r="AE54" s="213"/>
    </row>
    <row r="55" spans="2:31" ht="15.75" customHeight="1" thickBot="1" x14ac:dyDescent="0.3">
      <c r="B55" s="24"/>
      <c r="C55" s="24"/>
      <c r="D55" s="34"/>
      <c r="E55" s="25"/>
      <c r="F55" s="184"/>
      <c r="G55" s="184"/>
      <c r="H55" s="72"/>
      <c r="I55" s="100"/>
      <c r="J55" s="189"/>
      <c r="K55" s="189"/>
      <c r="L55" s="24"/>
      <c r="M55" s="184"/>
      <c r="N55" s="184"/>
      <c r="O55" s="183"/>
      <c r="P55" s="73"/>
      <c r="Q55" s="73"/>
      <c r="R55" s="73"/>
      <c r="S55" s="205"/>
      <c r="T55" s="205"/>
      <c r="U55" s="206"/>
      <c r="V55" s="205"/>
      <c r="W55" s="73"/>
      <c r="X55" s="206"/>
      <c r="Y55" s="206"/>
      <c r="Z55" s="207"/>
      <c r="AA55" s="189"/>
      <c r="AB55" s="189"/>
      <c r="AC55" s="317"/>
      <c r="AD55" s="213"/>
      <c r="AE55" s="213"/>
    </row>
    <row r="56" spans="2:31" ht="23.25" customHeight="1" thickBot="1" x14ac:dyDescent="0.3">
      <c r="B56" s="439" t="s">
        <v>199</v>
      </c>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1"/>
      <c r="AD56" s="335"/>
      <c r="AE56" s="335"/>
    </row>
    <row r="57" spans="2:31" ht="254.25" customHeight="1" x14ac:dyDescent="0.25">
      <c r="B57" s="396">
        <v>17</v>
      </c>
      <c r="C57" s="473" t="s">
        <v>28</v>
      </c>
      <c r="D57" s="459" t="s">
        <v>200</v>
      </c>
      <c r="E57" s="464" t="s">
        <v>61</v>
      </c>
      <c r="F57" s="465" t="s">
        <v>31</v>
      </c>
      <c r="G57" s="466" t="s">
        <v>32</v>
      </c>
      <c r="H57" s="482" t="s">
        <v>201</v>
      </c>
      <c r="I57" s="374"/>
      <c r="J57" s="393" t="s">
        <v>202</v>
      </c>
      <c r="K57" s="375"/>
      <c r="L57" s="464" t="s">
        <v>61</v>
      </c>
      <c r="M57" s="465" t="s">
        <v>31</v>
      </c>
      <c r="N57" s="466" t="s">
        <v>32</v>
      </c>
      <c r="O57" s="467" t="s">
        <v>64</v>
      </c>
      <c r="P57" s="46" t="s">
        <v>203</v>
      </c>
      <c r="Q57" s="46" t="s">
        <v>204</v>
      </c>
      <c r="R57" s="46" t="s">
        <v>205</v>
      </c>
      <c r="S57" s="49">
        <v>45748</v>
      </c>
      <c r="T57" s="49">
        <v>46022</v>
      </c>
      <c r="U57" s="48" t="s">
        <v>206</v>
      </c>
      <c r="V57" s="49" t="s">
        <v>207</v>
      </c>
      <c r="W57" s="46" t="s">
        <v>208</v>
      </c>
      <c r="X57" s="48" t="s">
        <v>209</v>
      </c>
      <c r="Y57" s="48" t="s">
        <v>210</v>
      </c>
      <c r="Z57" s="70"/>
      <c r="AA57" s="114"/>
      <c r="AB57" s="114"/>
      <c r="AC57" s="312" t="s">
        <v>1086</v>
      </c>
      <c r="AD57" s="312" t="s">
        <v>1086</v>
      </c>
      <c r="AE57" s="312" t="s">
        <v>1086</v>
      </c>
    </row>
    <row r="58" spans="2:31" ht="351.75" customHeight="1" x14ac:dyDescent="0.25">
      <c r="B58" s="371"/>
      <c r="C58" s="474"/>
      <c r="D58" s="377"/>
      <c r="E58" s="374"/>
      <c r="F58" s="377"/>
      <c r="G58" s="383"/>
      <c r="H58" s="384"/>
      <c r="I58" s="375"/>
      <c r="J58" s="389" t="s">
        <v>211</v>
      </c>
      <c r="K58" s="386"/>
      <c r="L58" s="374"/>
      <c r="M58" s="377"/>
      <c r="N58" s="383"/>
      <c r="O58" s="378"/>
      <c r="P58" s="48" t="s">
        <v>212</v>
      </c>
      <c r="Q58" s="46" t="s">
        <v>204</v>
      </c>
      <c r="R58" s="46" t="s">
        <v>205</v>
      </c>
      <c r="S58" s="49">
        <v>45748</v>
      </c>
      <c r="T58" s="49">
        <v>46022</v>
      </c>
      <c r="U58" s="48" t="s">
        <v>213</v>
      </c>
      <c r="V58" s="49" t="s">
        <v>214</v>
      </c>
      <c r="W58" s="46" t="s">
        <v>208</v>
      </c>
      <c r="X58" s="48" t="s">
        <v>209</v>
      </c>
      <c r="Y58" s="48" t="s">
        <v>215</v>
      </c>
      <c r="Z58" s="70"/>
      <c r="AA58" s="114"/>
      <c r="AB58" s="114"/>
      <c r="AC58" s="312" t="s">
        <v>1086</v>
      </c>
      <c r="AD58" s="312" t="s">
        <v>1086</v>
      </c>
      <c r="AE58" s="312" t="s">
        <v>1086</v>
      </c>
    </row>
    <row r="59" spans="2:31" ht="104.25" customHeight="1" x14ac:dyDescent="0.25">
      <c r="B59" s="372"/>
      <c r="C59" s="475"/>
      <c r="D59" s="378"/>
      <c r="E59" s="374"/>
      <c r="F59" s="377"/>
      <c r="G59" s="383"/>
      <c r="H59" s="468" t="s">
        <v>216</v>
      </c>
      <c r="I59" s="382"/>
      <c r="J59" s="469" t="s">
        <v>217</v>
      </c>
      <c r="K59" s="382"/>
      <c r="L59" s="374"/>
      <c r="M59" s="377"/>
      <c r="N59" s="383"/>
      <c r="O59" s="208"/>
      <c r="P59" s="48" t="s">
        <v>218</v>
      </c>
      <c r="Q59" s="46" t="s">
        <v>219</v>
      </c>
      <c r="R59" s="46" t="s">
        <v>220</v>
      </c>
      <c r="S59" s="49">
        <v>45748</v>
      </c>
      <c r="T59" s="49">
        <v>46022</v>
      </c>
      <c r="U59" s="48" t="s">
        <v>221</v>
      </c>
      <c r="V59" s="49" t="s">
        <v>222</v>
      </c>
      <c r="W59" s="46" t="s">
        <v>220</v>
      </c>
      <c r="X59" s="48" t="s">
        <v>223</v>
      </c>
      <c r="Y59" s="48" t="s">
        <v>224</v>
      </c>
      <c r="Z59" s="70"/>
      <c r="AA59" s="114"/>
      <c r="AB59" s="114"/>
      <c r="AC59" s="312" t="s">
        <v>1086</v>
      </c>
      <c r="AD59" s="312" t="s">
        <v>1086</v>
      </c>
      <c r="AE59" s="312" t="s">
        <v>1086</v>
      </c>
    </row>
    <row r="60" spans="2:31" ht="114.75" customHeight="1" x14ac:dyDescent="0.25">
      <c r="B60" s="370">
        <v>18</v>
      </c>
      <c r="C60" s="397" t="s">
        <v>41</v>
      </c>
      <c r="D60" s="459" t="s">
        <v>225</v>
      </c>
      <c r="E60" s="460" t="s">
        <v>50</v>
      </c>
      <c r="F60" s="461" t="s">
        <v>91</v>
      </c>
      <c r="G60" s="461" t="s">
        <v>91</v>
      </c>
      <c r="H60" s="455" t="s">
        <v>226</v>
      </c>
      <c r="I60" s="470"/>
      <c r="J60" s="389" t="s">
        <v>227</v>
      </c>
      <c r="K60" s="386"/>
      <c r="L60" s="471" t="s">
        <v>50</v>
      </c>
      <c r="M60" s="461" t="s">
        <v>91</v>
      </c>
      <c r="N60" s="472" t="s">
        <v>91</v>
      </c>
      <c r="O60" s="467" t="s">
        <v>64</v>
      </c>
      <c r="P60" s="46" t="s">
        <v>228</v>
      </c>
      <c r="Q60" s="46" t="s">
        <v>229</v>
      </c>
      <c r="R60" s="46" t="s">
        <v>230</v>
      </c>
      <c r="S60" s="49">
        <v>45748</v>
      </c>
      <c r="T60" s="49">
        <v>46022</v>
      </c>
      <c r="U60" s="48" t="s">
        <v>231</v>
      </c>
      <c r="V60" s="49" t="s">
        <v>232</v>
      </c>
      <c r="W60" s="46" t="s">
        <v>230</v>
      </c>
      <c r="X60" s="48" t="s">
        <v>223</v>
      </c>
      <c r="Y60" s="48" t="s">
        <v>233</v>
      </c>
      <c r="Z60" s="114"/>
      <c r="AA60" s="114"/>
      <c r="AB60" s="114"/>
      <c r="AC60" s="312" t="s">
        <v>1086</v>
      </c>
      <c r="AD60" s="312" t="s">
        <v>1086</v>
      </c>
      <c r="AE60" s="312" t="s">
        <v>1086</v>
      </c>
    </row>
    <row r="61" spans="2:31" ht="105.75" customHeight="1" x14ac:dyDescent="0.25">
      <c r="B61" s="372"/>
      <c r="C61" s="375"/>
      <c r="D61" s="378"/>
      <c r="E61" s="378"/>
      <c r="F61" s="378"/>
      <c r="G61" s="378"/>
      <c r="H61" s="455" t="s">
        <v>234</v>
      </c>
      <c r="I61" s="470"/>
      <c r="J61" s="389" t="s">
        <v>235</v>
      </c>
      <c r="K61" s="386"/>
      <c r="L61" s="375"/>
      <c r="M61" s="378"/>
      <c r="N61" s="384"/>
      <c r="O61" s="378"/>
      <c r="P61" s="46" t="s">
        <v>236</v>
      </c>
      <c r="Q61" s="46" t="s">
        <v>237</v>
      </c>
      <c r="R61" s="46" t="s">
        <v>238</v>
      </c>
      <c r="S61" s="49">
        <v>45748</v>
      </c>
      <c r="T61" s="49">
        <v>46022</v>
      </c>
      <c r="U61" s="48" t="s">
        <v>239</v>
      </c>
      <c r="V61" s="49" t="s">
        <v>240</v>
      </c>
      <c r="W61" s="46" t="s">
        <v>241</v>
      </c>
      <c r="X61" s="48" t="s">
        <v>209</v>
      </c>
      <c r="Y61" s="48" t="s">
        <v>242</v>
      </c>
      <c r="Z61" s="114"/>
      <c r="AA61" s="114"/>
      <c r="AB61" s="114"/>
      <c r="AC61" s="312" t="s">
        <v>1086</v>
      </c>
      <c r="AD61" s="312" t="s">
        <v>1086</v>
      </c>
      <c r="AE61" s="312" t="s">
        <v>1086</v>
      </c>
    </row>
    <row r="62" spans="2:31" ht="15.75" customHeight="1" x14ac:dyDescent="0.25">
      <c r="B62" s="24"/>
      <c r="C62" s="24"/>
      <c r="D62" s="34"/>
      <c r="E62" s="24"/>
      <c r="F62" s="24"/>
      <c r="G62" s="24"/>
      <c r="H62" s="100"/>
      <c r="I62" s="100"/>
      <c r="J62" s="189"/>
      <c r="K62" s="189"/>
      <c r="L62" s="25"/>
      <c r="M62" s="209"/>
      <c r="N62" s="209"/>
      <c r="O62" s="183"/>
      <c r="P62" s="100"/>
      <c r="Q62" s="100"/>
      <c r="R62" s="100"/>
      <c r="S62" s="189"/>
      <c r="T62" s="189"/>
      <c r="U62" s="189"/>
      <c r="V62" s="189"/>
      <c r="W62" s="189"/>
      <c r="X62" s="189"/>
      <c r="Y62" s="189"/>
      <c r="Z62" s="189"/>
      <c r="AA62" s="189"/>
      <c r="AB62" s="189"/>
      <c r="AC62" s="317"/>
      <c r="AD62" s="213"/>
      <c r="AE62" s="213"/>
    </row>
    <row r="63" spans="2:31" ht="15.75" customHeight="1" thickBot="1" x14ac:dyDescent="0.3">
      <c r="B63" s="24"/>
      <c r="C63" s="24"/>
      <c r="D63" s="34"/>
      <c r="E63" s="24"/>
      <c r="F63" s="24"/>
      <c r="G63" s="24"/>
      <c r="H63" s="100"/>
      <c r="I63" s="100"/>
      <c r="J63" s="189"/>
      <c r="K63" s="189"/>
      <c r="L63" s="25"/>
      <c r="M63" s="209"/>
      <c r="N63" s="209"/>
      <c r="O63" s="183"/>
      <c r="P63" s="100"/>
      <c r="Q63" s="100"/>
      <c r="R63" s="100"/>
      <c r="S63" s="189"/>
      <c r="T63" s="189"/>
      <c r="U63" s="189"/>
      <c r="V63" s="189"/>
      <c r="W63" s="189"/>
      <c r="X63" s="189"/>
      <c r="Y63" s="189"/>
      <c r="Z63" s="189"/>
      <c r="AA63" s="189"/>
      <c r="AB63" s="189"/>
      <c r="AC63" s="317"/>
      <c r="AD63" s="213"/>
      <c r="AE63" s="213"/>
    </row>
    <row r="64" spans="2:31" ht="20.25" customHeight="1" thickBot="1" x14ac:dyDescent="0.3">
      <c r="B64" s="401" t="s">
        <v>243</v>
      </c>
      <c r="C64" s="402"/>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3"/>
      <c r="AD64" s="335"/>
      <c r="AE64" s="335"/>
    </row>
    <row r="65" spans="2:33" ht="249.75" customHeight="1" x14ac:dyDescent="0.25">
      <c r="B65" s="417">
        <v>19</v>
      </c>
      <c r="C65" s="462" t="s">
        <v>28</v>
      </c>
      <c r="D65" s="420" t="s">
        <v>145</v>
      </c>
      <c r="E65" s="414" t="s">
        <v>61</v>
      </c>
      <c r="F65" s="415" t="s">
        <v>31</v>
      </c>
      <c r="G65" s="416" t="s">
        <v>32</v>
      </c>
      <c r="H65" s="420" t="s">
        <v>201</v>
      </c>
      <c r="I65" s="409"/>
      <c r="J65" s="410" t="s">
        <v>202</v>
      </c>
      <c r="K65" s="409"/>
      <c r="L65" s="414" t="s">
        <v>61</v>
      </c>
      <c r="M65" s="415" t="s">
        <v>31</v>
      </c>
      <c r="N65" s="416" t="s">
        <v>32</v>
      </c>
      <c r="O65" s="458" t="s">
        <v>64</v>
      </c>
      <c r="P65" s="197" t="s">
        <v>203</v>
      </c>
      <c r="Q65" s="197" t="s">
        <v>204</v>
      </c>
      <c r="R65" s="197" t="s">
        <v>205</v>
      </c>
      <c r="S65" s="202">
        <v>45748</v>
      </c>
      <c r="T65" s="202">
        <v>46022</v>
      </c>
      <c r="U65" s="203" t="s">
        <v>206</v>
      </c>
      <c r="V65" s="202" t="s">
        <v>207</v>
      </c>
      <c r="W65" s="197" t="s">
        <v>208</v>
      </c>
      <c r="X65" s="203" t="s">
        <v>209</v>
      </c>
      <c r="Y65" s="203" t="s">
        <v>210</v>
      </c>
      <c r="Z65" s="213"/>
      <c r="AA65" s="213"/>
      <c r="AB65" s="213"/>
      <c r="AC65" s="319" t="s">
        <v>1105</v>
      </c>
      <c r="AD65" s="319" t="s">
        <v>1105</v>
      </c>
      <c r="AE65" s="319" t="s">
        <v>1105</v>
      </c>
    </row>
    <row r="66" spans="2:33" ht="140.25" customHeight="1" x14ac:dyDescent="0.25">
      <c r="B66" s="418"/>
      <c r="C66" s="463"/>
      <c r="D66" s="409"/>
      <c r="E66" s="409"/>
      <c r="F66" s="409"/>
      <c r="G66" s="409"/>
      <c r="H66" s="409"/>
      <c r="I66" s="409"/>
      <c r="J66" s="410" t="s">
        <v>211</v>
      </c>
      <c r="K66" s="409"/>
      <c r="L66" s="409"/>
      <c r="M66" s="409"/>
      <c r="N66" s="409"/>
      <c r="O66" s="409"/>
      <c r="P66" s="203" t="s">
        <v>212</v>
      </c>
      <c r="Q66" s="197" t="s">
        <v>204</v>
      </c>
      <c r="R66" s="197" t="s">
        <v>205</v>
      </c>
      <c r="S66" s="202">
        <v>45748</v>
      </c>
      <c r="T66" s="202">
        <v>46022</v>
      </c>
      <c r="U66" s="203" t="s">
        <v>213</v>
      </c>
      <c r="V66" s="202" t="s">
        <v>214</v>
      </c>
      <c r="W66" s="197" t="s">
        <v>208</v>
      </c>
      <c r="X66" s="203" t="s">
        <v>209</v>
      </c>
      <c r="Y66" s="203" t="s">
        <v>215</v>
      </c>
      <c r="Z66" s="214"/>
      <c r="AA66" s="214"/>
      <c r="AB66" s="213"/>
      <c r="AC66" s="319" t="s">
        <v>1106</v>
      </c>
      <c r="AD66" s="319" t="s">
        <v>1106</v>
      </c>
      <c r="AE66" s="319" t="s">
        <v>1106</v>
      </c>
      <c r="AG66" s="319"/>
    </row>
    <row r="67" spans="2:33" ht="173.25" customHeight="1" x14ac:dyDescent="0.25">
      <c r="B67" s="418"/>
      <c r="C67" s="463"/>
      <c r="D67" s="409"/>
      <c r="E67" s="409"/>
      <c r="F67" s="409"/>
      <c r="G67" s="409"/>
      <c r="H67" s="420" t="s">
        <v>216</v>
      </c>
      <c r="I67" s="409"/>
      <c r="J67" s="410" t="s">
        <v>217</v>
      </c>
      <c r="K67" s="409"/>
      <c r="L67" s="409"/>
      <c r="M67" s="409"/>
      <c r="N67" s="409"/>
      <c r="O67" s="409"/>
      <c r="P67" s="203" t="s">
        <v>218</v>
      </c>
      <c r="Q67" s="197" t="s">
        <v>219</v>
      </c>
      <c r="R67" s="197" t="s">
        <v>220</v>
      </c>
      <c r="S67" s="202">
        <v>45748</v>
      </c>
      <c r="T67" s="202">
        <v>46022</v>
      </c>
      <c r="U67" s="203" t="s">
        <v>221</v>
      </c>
      <c r="V67" s="202" t="s">
        <v>222</v>
      </c>
      <c r="W67" s="197" t="s">
        <v>220</v>
      </c>
      <c r="X67" s="203" t="s">
        <v>223</v>
      </c>
      <c r="Y67" s="203" t="s">
        <v>224</v>
      </c>
      <c r="Z67" s="214"/>
      <c r="AA67" s="214"/>
      <c r="AB67" s="213"/>
      <c r="AC67" s="319" t="s">
        <v>1104</v>
      </c>
      <c r="AD67" s="319" t="s">
        <v>1104</v>
      </c>
      <c r="AE67" s="319" t="s">
        <v>1104</v>
      </c>
      <c r="AG67" s="319"/>
    </row>
    <row r="68" spans="2:33" ht="15.75" customHeight="1" x14ac:dyDescent="0.25">
      <c r="B68" s="24"/>
      <c r="C68" s="24"/>
      <c r="D68" s="34"/>
      <c r="E68" s="25"/>
      <c r="F68" s="209"/>
      <c r="G68" s="24"/>
      <c r="H68" s="100"/>
      <c r="I68" s="100"/>
      <c r="J68" s="189"/>
      <c r="K68" s="189"/>
      <c r="L68" s="24"/>
      <c r="M68" s="24"/>
      <c r="N68" s="24"/>
      <c r="O68" s="24"/>
      <c r="P68" s="215"/>
      <c r="Q68" s="215"/>
      <c r="R68" s="215"/>
      <c r="S68" s="216"/>
      <c r="T68" s="216"/>
      <c r="U68" s="216"/>
      <c r="V68" s="216"/>
      <c r="W68" s="216"/>
      <c r="X68" s="216"/>
      <c r="Y68" s="216"/>
      <c r="Z68" s="216"/>
      <c r="AA68" s="216"/>
      <c r="AB68" s="1"/>
      <c r="AC68" s="310"/>
      <c r="AD68" s="213"/>
      <c r="AE68" s="213"/>
      <c r="AG68" s="319"/>
    </row>
    <row r="69" spans="2:33" ht="15.75" customHeight="1" thickBot="1" x14ac:dyDescent="0.3">
      <c r="B69" s="24"/>
      <c r="C69" s="24"/>
      <c r="D69" s="34"/>
      <c r="E69" s="25"/>
      <c r="F69" s="209"/>
      <c r="G69" s="24"/>
      <c r="H69" s="100"/>
      <c r="I69" s="100"/>
      <c r="J69" s="189"/>
      <c r="K69" s="189"/>
      <c r="L69" s="24"/>
      <c r="M69" s="24"/>
      <c r="N69" s="24"/>
      <c r="O69" s="24"/>
      <c r="P69" s="215"/>
      <c r="Q69" s="215"/>
      <c r="R69" s="215"/>
      <c r="S69" s="216"/>
      <c r="T69" s="216"/>
      <c r="U69" s="216"/>
      <c r="V69" s="216"/>
      <c r="W69" s="216"/>
      <c r="X69" s="216"/>
      <c r="Y69" s="216"/>
      <c r="Z69" s="216"/>
      <c r="AA69" s="216"/>
      <c r="AB69" s="1"/>
      <c r="AC69" s="310"/>
      <c r="AD69" s="213"/>
      <c r="AE69" s="213"/>
    </row>
    <row r="70" spans="2:33" ht="21.75" customHeight="1" thickBot="1" x14ac:dyDescent="0.3">
      <c r="B70" s="439" t="s">
        <v>244</v>
      </c>
      <c r="C70" s="451"/>
      <c r="D70" s="451"/>
      <c r="E70" s="451"/>
      <c r="F70" s="451"/>
      <c r="G70" s="451"/>
      <c r="H70" s="451"/>
      <c r="I70" s="451"/>
      <c r="J70" s="451"/>
      <c r="K70" s="451"/>
      <c r="L70" s="451"/>
      <c r="M70" s="451"/>
      <c r="N70" s="451"/>
      <c r="O70" s="451"/>
      <c r="P70" s="451"/>
      <c r="Q70" s="451"/>
      <c r="R70" s="451"/>
      <c r="S70" s="451"/>
      <c r="T70" s="451"/>
      <c r="U70" s="451"/>
      <c r="V70" s="451"/>
      <c r="W70" s="451"/>
      <c r="X70" s="451"/>
      <c r="Y70" s="451"/>
      <c r="Z70" s="451"/>
      <c r="AA70" s="451"/>
      <c r="AB70" s="451"/>
      <c r="AC70" s="451"/>
      <c r="AD70" s="335"/>
      <c r="AE70" s="335"/>
    </row>
    <row r="71" spans="2:33" ht="169.5" customHeight="1" thickBot="1" x14ac:dyDescent="0.3">
      <c r="B71" s="417">
        <v>20</v>
      </c>
      <c r="C71" s="417" t="s">
        <v>28</v>
      </c>
      <c r="D71" s="420" t="s">
        <v>245</v>
      </c>
      <c r="E71" s="448" t="s">
        <v>30</v>
      </c>
      <c r="F71" s="415" t="s">
        <v>31</v>
      </c>
      <c r="G71" s="416" t="s">
        <v>32</v>
      </c>
      <c r="H71" s="420" t="s">
        <v>246</v>
      </c>
      <c r="I71" s="420"/>
      <c r="J71" s="410" t="s">
        <v>948</v>
      </c>
      <c r="K71" s="410"/>
      <c r="L71" s="448" t="s">
        <v>30</v>
      </c>
      <c r="M71" s="415" t="s">
        <v>31</v>
      </c>
      <c r="N71" s="416" t="s">
        <v>32</v>
      </c>
      <c r="O71" s="458" t="s">
        <v>33</v>
      </c>
      <c r="P71" s="197" t="s">
        <v>247</v>
      </c>
      <c r="Q71" s="197" t="s">
        <v>950</v>
      </c>
      <c r="R71" s="197" t="s">
        <v>248</v>
      </c>
      <c r="S71" s="202">
        <v>45658</v>
      </c>
      <c r="T71" s="202">
        <v>46022</v>
      </c>
      <c r="U71" s="203" t="s">
        <v>249</v>
      </c>
      <c r="V71" s="202" t="s">
        <v>951</v>
      </c>
      <c r="W71" s="197" t="s">
        <v>250</v>
      </c>
      <c r="X71" s="203" t="s">
        <v>70</v>
      </c>
      <c r="Y71" s="203" t="s">
        <v>251</v>
      </c>
      <c r="Z71" s="213"/>
      <c r="AA71" s="213"/>
      <c r="AB71" s="213"/>
      <c r="AC71" s="320" t="s">
        <v>1107</v>
      </c>
      <c r="AD71" s="320" t="s">
        <v>1107</v>
      </c>
      <c r="AE71" s="320" t="s">
        <v>1107</v>
      </c>
    </row>
    <row r="72" spans="2:33" ht="204" customHeight="1" thickBot="1" x14ac:dyDescent="0.3">
      <c r="B72" s="418"/>
      <c r="C72" s="409"/>
      <c r="D72" s="420"/>
      <c r="E72" s="409"/>
      <c r="F72" s="409"/>
      <c r="G72" s="409"/>
      <c r="H72" s="420" t="s">
        <v>252</v>
      </c>
      <c r="I72" s="420"/>
      <c r="J72" s="410" t="s">
        <v>949</v>
      </c>
      <c r="K72" s="410"/>
      <c r="L72" s="409"/>
      <c r="M72" s="409"/>
      <c r="N72" s="409"/>
      <c r="O72" s="409"/>
      <c r="P72" s="197" t="s">
        <v>952</v>
      </c>
      <c r="Q72" s="197" t="s">
        <v>950</v>
      </c>
      <c r="R72" s="197" t="s">
        <v>250</v>
      </c>
      <c r="S72" s="202">
        <v>45658</v>
      </c>
      <c r="T72" s="202">
        <v>46022</v>
      </c>
      <c r="U72" s="203" t="s">
        <v>953</v>
      </c>
      <c r="V72" s="202" t="s">
        <v>954</v>
      </c>
      <c r="W72" s="197" t="s">
        <v>250</v>
      </c>
      <c r="X72" s="203" t="s">
        <v>70</v>
      </c>
      <c r="Y72" s="203" t="s">
        <v>253</v>
      </c>
      <c r="Z72" s="213"/>
      <c r="AA72" s="213"/>
      <c r="AB72" s="213"/>
      <c r="AC72" s="321" t="s">
        <v>1108</v>
      </c>
      <c r="AD72" s="320" t="s">
        <v>1107</v>
      </c>
      <c r="AE72" s="320" t="s">
        <v>1107</v>
      </c>
    </row>
    <row r="73" spans="2:33" ht="15.75" customHeight="1" thickTop="1" x14ac:dyDescent="0.25">
      <c r="B73" s="24"/>
      <c r="C73" s="24"/>
      <c r="D73" s="34"/>
      <c r="E73" s="24"/>
      <c r="F73" s="209"/>
      <c r="G73" s="217"/>
      <c r="H73" s="218"/>
      <c r="I73" s="218"/>
      <c r="J73" s="207"/>
      <c r="K73" s="207"/>
      <c r="L73" s="24"/>
      <c r="M73" s="24"/>
      <c r="N73" s="24"/>
      <c r="O73" s="24"/>
      <c r="P73" s="101"/>
      <c r="Q73" s="101"/>
      <c r="R73" s="101"/>
      <c r="S73" s="1"/>
      <c r="T73" s="1"/>
      <c r="U73" s="1"/>
      <c r="V73" s="1"/>
      <c r="W73" s="1"/>
      <c r="X73" s="1"/>
      <c r="Y73" s="1"/>
      <c r="Z73" s="1"/>
      <c r="AA73" s="1"/>
      <c r="AB73" s="1"/>
      <c r="AC73" s="310"/>
      <c r="AD73" s="213"/>
      <c r="AE73" s="213"/>
    </row>
    <row r="74" spans="2:33" ht="15.75" customHeight="1" thickBot="1" x14ac:dyDescent="0.3">
      <c r="B74" s="24"/>
      <c r="C74" s="24"/>
      <c r="D74" s="34"/>
      <c r="E74" s="24"/>
      <c r="F74" s="209"/>
      <c r="G74" s="217"/>
      <c r="H74" s="218"/>
      <c r="I74" s="218"/>
      <c r="J74" s="207"/>
      <c r="K74" s="207"/>
      <c r="L74" s="24"/>
      <c r="M74" s="24"/>
      <c r="N74" s="24"/>
      <c r="O74" s="24"/>
      <c r="P74" s="101"/>
      <c r="Q74" s="101"/>
      <c r="R74" s="101"/>
      <c r="S74" s="1"/>
      <c r="T74" s="1"/>
      <c r="U74" s="1"/>
      <c r="V74" s="1"/>
      <c r="W74" s="1"/>
      <c r="X74" s="1"/>
      <c r="Y74" s="1"/>
      <c r="Z74" s="1"/>
      <c r="AA74" s="1"/>
      <c r="AB74" s="1"/>
      <c r="AC74" s="310"/>
      <c r="AD74" s="213"/>
      <c r="AE74" s="213"/>
    </row>
    <row r="75" spans="2:33" ht="23.25" customHeight="1" thickBot="1" x14ac:dyDescent="0.3">
      <c r="B75" s="401" t="s">
        <v>254</v>
      </c>
      <c r="C75" s="402"/>
      <c r="D75" s="402"/>
      <c r="E75" s="402"/>
      <c r="F75" s="402"/>
      <c r="G75" s="402"/>
      <c r="H75" s="402"/>
      <c r="I75" s="402"/>
      <c r="J75" s="402"/>
      <c r="K75" s="402"/>
      <c r="L75" s="402"/>
      <c r="M75" s="402"/>
      <c r="N75" s="402"/>
      <c r="O75" s="402"/>
      <c r="P75" s="402"/>
      <c r="Q75" s="402"/>
      <c r="R75" s="402"/>
      <c r="S75" s="402"/>
      <c r="T75" s="402"/>
      <c r="U75" s="402"/>
      <c r="V75" s="402"/>
      <c r="W75" s="402"/>
      <c r="X75" s="402"/>
      <c r="Y75" s="402"/>
      <c r="Z75" s="402"/>
      <c r="AA75" s="402"/>
      <c r="AB75" s="402"/>
      <c r="AC75" s="403"/>
      <c r="AD75" s="335"/>
      <c r="AE75" s="335"/>
    </row>
    <row r="76" spans="2:33" ht="108" customHeight="1" x14ac:dyDescent="0.25">
      <c r="B76" s="179">
        <v>21</v>
      </c>
      <c r="C76" s="179" t="s">
        <v>28</v>
      </c>
      <c r="D76" s="219" t="s">
        <v>255</v>
      </c>
      <c r="E76" s="220" t="s">
        <v>50</v>
      </c>
      <c r="F76" s="221" t="s">
        <v>136</v>
      </c>
      <c r="G76" s="221" t="s">
        <v>52</v>
      </c>
      <c r="H76" s="457" t="s">
        <v>256</v>
      </c>
      <c r="I76" s="457"/>
      <c r="J76" s="456" t="s">
        <v>257</v>
      </c>
      <c r="K76" s="456"/>
      <c r="L76" s="222" t="s">
        <v>90</v>
      </c>
      <c r="M76" s="221" t="s">
        <v>51</v>
      </c>
      <c r="N76" s="221" t="s">
        <v>52</v>
      </c>
      <c r="O76" s="104" t="s">
        <v>64</v>
      </c>
      <c r="P76" s="223" t="s">
        <v>955</v>
      </c>
      <c r="Q76" s="223" t="s">
        <v>258</v>
      </c>
      <c r="R76" s="223" t="s">
        <v>259</v>
      </c>
      <c r="S76" s="224">
        <v>45658</v>
      </c>
      <c r="T76" s="224">
        <v>46022</v>
      </c>
      <c r="U76" s="203" t="s">
        <v>260</v>
      </c>
      <c r="V76" s="202" t="s">
        <v>261</v>
      </c>
      <c r="W76" s="197" t="str">
        <f>R76</f>
        <v>Lideres de Oficinas de Planeación/Gestión Informática de la SED</v>
      </c>
      <c r="X76" s="203" t="s">
        <v>70</v>
      </c>
      <c r="Y76" s="203" t="s">
        <v>262</v>
      </c>
      <c r="Z76" s="225"/>
      <c r="AA76" s="225"/>
      <c r="AB76" s="225"/>
      <c r="AC76" s="322" t="s">
        <v>1109</v>
      </c>
      <c r="AD76" s="225" t="s">
        <v>1109</v>
      </c>
      <c r="AE76" s="225" t="s">
        <v>1203</v>
      </c>
    </row>
    <row r="77" spans="2:33" ht="91.5" customHeight="1" x14ac:dyDescent="0.25">
      <c r="B77" s="179">
        <v>22</v>
      </c>
      <c r="C77" s="179" t="s">
        <v>41</v>
      </c>
      <c r="D77" s="219" t="s">
        <v>263</v>
      </c>
      <c r="E77" s="220" t="s">
        <v>50</v>
      </c>
      <c r="F77" s="221" t="s">
        <v>136</v>
      </c>
      <c r="G77" s="221" t="s">
        <v>52</v>
      </c>
      <c r="H77" s="457" t="s">
        <v>264</v>
      </c>
      <c r="I77" s="457"/>
      <c r="J77" s="456" t="s">
        <v>265</v>
      </c>
      <c r="K77" s="456"/>
      <c r="L77" s="222" t="s">
        <v>90</v>
      </c>
      <c r="M77" s="221" t="s">
        <v>51</v>
      </c>
      <c r="N77" s="221" t="s">
        <v>52</v>
      </c>
      <c r="O77" s="104" t="s">
        <v>64</v>
      </c>
      <c r="P77" s="223" t="s">
        <v>266</v>
      </c>
      <c r="Q77" s="223" t="s">
        <v>963</v>
      </c>
      <c r="R77" s="223" t="s">
        <v>964</v>
      </c>
      <c r="S77" s="224">
        <v>45658</v>
      </c>
      <c r="T77" s="224">
        <v>46022</v>
      </c>
      <c r="U77" s="203" t="s">
        <v>260</v>
      </c>
      <c r="V77" s="202" t="s">
        <v>267</v>
      </c>
      <c r="W77" s="197" t="str">
        <f t="shared" ref="W77:W93" si="0">+R77</f>
        <v>Oficina de Planta Docente</v>
      </c>
      <c r="X77" s="203" t="s">
        <v>70</v>
      </c>
      <c r="Y77" s="203" t="s">
        <v>268</v>
      </c>
      <c r="Z77" s="225"/>
      <c r="AA77" s="225"/>
      <c r="AB77" s="225"/>
      <c r="AC77" s="322" t="s">
        <v>1110</v>
      </c>
      <c r="AD77" s="225" t="s">
        <v>1164</v>
      </c>
      <c r="AE77" s="225" t="s">
        <v>1204</v>
      </c>
    </row>
    <row r="78" spans="2:33" ht="105" customHeight="1" x14ac:dyDescent="0.25">
      <c r="B78" s="179">
        <v>23</v>
      </c>
      <c r="C78" s="179" t="s">
        <v>48</v>
      </c>
      <c r="D78" s="219" t="s">
        <v>269</v>
      </c>
      <c r="E78" s="220" t="s">
        <v>50</v>
      </c>
      <c r="F78" s="221" t="s">
        <v>136</v>
      </c>
      <c r="G78" s="221" t="s">
        <v>52</v>
      </c>
      <c r="H78" s="456" t="s">
        <v>270</v>
      </c>
      <c r="I78" s="456"/>
      <c r="J78" s="456" t="s">
        <v>271</v>
      </c>
      <c r="K78" s="456"/>
      <c r="L78" s="222" t="s">
        <v>90</v>
      </c>
      <c r="M78" s="221" t="s">
        <v>51</v>
      </c>
      <c r="N78" s="221" t="s">
        <v>52</v>
      </c>
      <c r="O78" s="104" t="s">
        <v>64</v>
      </c>
      <c r="P78" s="223" t="s">
        <v>956</v>
      </c>
      <c r="Q78" s="223" t="s">
        <v>272</v>
      </c>
      <c r="R78" s="223" t="s">
        <v>965</v>
      </c>
      <c r="S78" s="224">
        <v>45658</v>
      </c>
      <c r="T78" s="224">
        <v>46022</v>
      </c>
      <c r="U78" s="203" t="s">
        <v>260</v>
      </c>
      <c r="V78" s="202" t="s">
        <v>267</v>
      </c>
      <c r="W78" s="197" t="str">
        <f t="shared" si="0"/>
        <v xml:space="preserve">Oficina Juridica SED, Talento Humano y Bienestar </v>
      </c>
      <c r="X78" s="203" t="s">
        <v>70</v>
      </c>
      <c r="Y78" s="203" t="s">
        <v>273</v>
      </c>
      <c r="Z78" s="225"/>
      <c r="AA78" s="225"/>
      <c r="AB78" s="225"/>
      <c r="AC78" s="322" t="s">
        <v>1111</v>
      </c>
      <c r="AD78" s="225" t="s">
        <v>1165</v>
      </c>
      <c r="AE78" s="225" t="s">
        <v>1205</v>
      </c>
    </row>
    <row r="79" spans="2:33" ht="94.5" customHeight="1" x14ac:dyDescent="0.25">
      <c r="B79" s="179">
        <v>24</v>
      </c>
      <c r="C79" s="179" t="s">
        <v>141</v>
      </c>
      <c r="D79" s="219" t="s">
        <v>274</v>
      </c>
      <c r="E79" s="220" t="s">
        <v>50</v>
      </c>
      <c r="F79" s="221" t="s">
        <v>136</v>
      </c>
      <c r="G79" s="221" t="s">
        <v>52</v>
      </c>
      <c r="H79" s="456" t="s">
        <v>275</v>
      </c>
      <c r="I79" s="456"/>
      <c r="J79" s="456" t="s">
        <v>276</v>
      </c>
      <c r="K79" s="456"/>
      <c r="L79" s="222" t="s">
        <v>90</v>
      </c>
      <c r="M79" s="221" t="s">
        <v>51</v>
      </c>
      <c r="N79" s="221" t="s">
        <v>52</v>
      </c>
      <c r="O79" s="104" t="s">
        <v>64</v>
      </c>
      <c r="P79" s="223" t="s">
        <v>957</v>
      </c>
      <c r="Q79" s="223" t="s">
        <v>277</v>
      </c>
      <c r="R79" s="223" t="s">
        <v>278</v>
      </c>
      <c r="S79" s="224">
        <v>45658</v>
      </c>
      <c r="T79" s="224">
        <v>46022</v>
      </c>
      <c r="U79" s="203" t="s">
        <v>260</v>
      </c>
      <c r="V79" s="202" t="s">
        <v>267</v>
      </c>
      <c r="W79" s="197" t="str">
        <f t="shared" si="0"/>
        <v>Líder de oficina Juridica de la SED</v>
      </c>
      <c r="X79" s="203" t="s">
        <v>70</v>
      </c>
      <c r="Y79" s="203" t="s">
        <v>279</v>
      </c>
      <c r="Z79" s="225"/>
      <c r="AA79" s="225"/>
      <c r="AB79" s="225"/>
      <c r="AC79" s="322" t="s">
        <v>1112</v>
      </c>
      <c r="AD79" s="225" t="s">
        <v>1166</v>
      </c>
      <c r="AE79" s="225" t="s">
        <v>1206</v>
      </c>
    </row>
    <row r="80" spans="2:33" ht="94.5" customHeight="1" x14ac:dyDescent="0.25">
      <c r="B80" s="179">
        <v>25</v>
      </c>
      <c r="C80" s="179" t="s">
        <v>144</v>
      </c>
      <c r="D80" s="219" t="s">
        <v>280</v>
      </c>
      <c r="E80" s="220" t="s">
        <v>50</v>
      </c>
      <c r="F80" s="221" t="s">
        <v>136</v>
      </c>
      <c r="G80" s="221" t="s">
        <v>52</v>
      </c>
      <c r="H80" s="456" t="s">
        <v>281</v>
      </c>
      <c r="I80" s="456"/>
      <c r="J80" s="456" t="s">
        <v>282</v>
      </c>
      <c r="K80" s="456"/>
      <c r="L80" s="222" t="s">
        <v>90</v>
      </c>
      <c r="M80" s="221" t="s">
        <v>51</v>
      </c>
      <c r="N80" s="221" t="s">
        <v>52</v>
      </c>
      <c r="O80" s="104" t="s">
        <v>64</v>
      </c>
      <c r="P80" s="226" t="s">
        <v>283</v>
      </c>
      <c r="Q80" s="223" t="s">
        <v>966</v>
      </c>
      <c r="R80" s="223" t="s">
        <v>967</v>
      </c>
      <c r="S80" s="224">
        <v>45658</v>
      </c>
      <c r="T80" s="224">
        <v>46022</v>
      </c>
      <c r="U80" s="203" t="s">
        <v>260</v>
      </c>
      <c r="V80" s="202" t="s">
        <v>267</v>
      </c>
      <c r="W80" s="197" t="str">
        <f t="shared" si="0"/>
        <v>Líder de oficinas:
SAC</v>
      </c>
      <c r="X80" s="203" t="s">
        <v>70</v>
      </c>
      <c r="Y80" s="203" t="s">
        <v>284</v>
      </c>
      <c r="Z80" s="225"/>
      <c r="AA80" s="225"/>
      <c r="AB80" s="225"/>
      <c r="AC80" s="323" t="s">
        <v>1113</v>
      </c>
      <c r="AD80" s="225" t="s">
        <v>1167</v>
      </c>
      <c r="AE80" s="225" t="s">
        <v>1207</v>
      </c>
    </row>
    <row r="81" spans="2:31" ht="98.25" customHeight="1" x14ac:dyDescent="0.25">
      <c r="B81" s="179">
        <v>26</v>
      </c>
      <c r="C81" s="179" t="s">
        <v>153</v>
      </c>
      <c r="D81" s="219" t="s">
        <v>285</v>
      </c>
      <c r="E81" s="220" t="s">
        <v>50</v>
      </c>
      <c r="F81" s="221" t="s">
        <v>136</v>
      </c>
      <c r="G81" s="221" t="s">
        <v>52</v>
      </c>
      <c r="H81" s="456" t="s">
        <v>286</v>
      </c>
      <c r="I81" s="456"/>
      <c r="J81" s="456" t="s">
        <v>287</v>
      </c>
      <c r="K81" s="456"/>
      <c r="L81" s="222" t="s">
        <v>90</v>
      </c>
      <c r="M81" s="221" t="s">
        <v>51</v>
      </c>
      <c r="N81" s="221" t="s">
        <v>52</v>
      </c>
      <c r="O81" s="104" t="s">
        <v>64</v>
      </c>
      <c r="P81" s="223" t="s">
        <v>288</v>
      </c>
      <c r="Q81" s="223" t="s">
        <v>968</v>
      </c>
      <c r="R81" s="223" t="s">
        <v>289</v>
      </c>
      <c r="S81" s="224">
        <v>45658</v>
      </c>
      <c r="T81" s="224">
        <v>46022</v>
      </c>
      <c r="U81" s="203" t="s">
        <v>260</v>
      </c>
      <c r="V81" s="202" t="s">
        <v>267</v>
      </c>
      <c r="W81" s="197" t="str">
        <f t="shared" si="0"/>
        <v>Lider Oficina Juridica de la SED</v>
      </c>
      <c r="X81" s="203" t="s">
        <v>70</v>
      </c>
      <c r="Y81" s="203" t="s">
        <v>290</v>
      </c>
      <c r="Z81" s="225"/>
      <c r="AA81" s="225"/>
      <c r="AB81" s="225"/>
      <c r="AC81" s="322" t="s">
        <v>1114</v>
      </c>
      <c r="AD81" s="225" t="s">
        <v>1168</v>
      </c>
      <c r="AE81" s="225" t="s">
        <v>1208</v>
      </c>
    </row>
    <row r="82" spans="2:31" ht="129" customHeight="1" x14ac:dyDescent="0.25">
      <c r="B82" s="179">
        <v>27</v>
      </c>
      <c r="C82" s="179" t="s">
        <v>160</v>
      </c>
      <c r="D82" s="219" t="s">
        <v>291</v>
      </c>
      <c r="E82" s="220" t="s">
        <v>50</v>
      </c>
      <c r="F82" s="221" t="s">
        <v>136</v>
      </c>
      <c r="G82" s="221" t="s">
        <v>52</v>
      </c>
      <c r="H82" s="456" t="s">
        <v>292</v>
      </c>
      <c r="I82" s="456"/>
      <c r="J82" s="456" t="s">
        <v>293</v>
      </c>
      <c r="K82" s="456"/>
      <c r="L82" s="222" t="s">
        <v>90</v>
      </c>
      <c r="M82" s="221" t="s">
        <v>51</v>
      </c>
      <c r="N82" s="221" t="s">
        <v>52</v>
      </c>
      <c r="O82" s="104" t="s">
        <v>64</v>
      </c>
      <c r="P82" s="223" t="s">
        <v>294</v>
      </c>
      <c r="Q82" s="223" t="s">
        <v>969</v>
      </c>
      <c r="R82" s="223" t="s">
        <v>970</v>
      </c>
      <c r="S82" s="224">
        <v>45658</v>
      </c>
      <c r="T82" s="224">
        <v>46022</v>
      </c>
      <c r="U82" s="203" t="s">
        <v>260</v>
      </c>
      <c r="V82" s="202" t="s">
        <v>267</v>
      </c>
      <c r="W82" s="197" t="str">
        <f t="shared" si="0"/>
        <v>Oficina de Planta y Nomina</v>
      </c>
      <c r="X82" s="203" t="s">
        <v>70</v>
      </c>
      <c r="Y82" s="203" t="s">
        <v>295</v>
      </c>
      <c r="Z82" s="225"/>
      <c r="AA82" s="225"/>
      <c r="AB82" s="225"/>
      <c r="AC82" s="324" t="s">
        <v>1115</v>
      </c>
      <c r="AD82" s="341" t="s">
        <v>1169</v>
      </c>
      <c r="AE82" s="341" t="s">
        <v>1209</v>
      </c>
    </row>
    <row r="83" spans="2:31" ht="109.5" customHeight="1" x14ac:dyDescent="0.25">
      <c r="B83" s="179">
        <v>28</v>
      </c>
      <c r="C83" s="179" t="s">
        <v>171</v>
      </c>
      <c r="D83" s="219" t="s">
        <v>296</v>
      </c>
      <c r="E83" s="220" t="s">
        <v>50</v>
      </c>
      <c r="F83" s="221" t="s">
        <v>136</v>
      </c>
      <c r="G83" s="221" t="s">
        <v>52</v>
      </c>
      <c r="H83" s="456" t="s">
        <v>297</v>
      </c>
      <c r="I83" s="456"/>
      <c r="J83" s="456" t="s">
        <v>298</v>
      </c>
      <c r="K83" s="456"/>
      <c r="L83" s="222" t="s">
        <v>90</v>
      </c>
      <c r="M83" s="221" t="s">
        <v>51</v>
      </c>
      <c r="N83" s="221" t="s">
        <v>52</v>
      </c>
      <c r="O83" s="104" t="s">
        <v>64</v>
      </c>
      <c r="P83" s="223" t="s">
        <v>299</v>
      </c>
      <c r="Q83" s="223" t="s">
        <v>971</v>
      </c>
      <c r="R83" s="223" t="s">
        <v>300</v>
      </c>
      <c r="S83" s="224">
        <v>45658</v>
      </c>
      <c r="T83" s="224">
        <v>46022</v>
      </c>
      <c r="U83" s="203" t="s">
        <v>260</v>
      </c>
      <c r="V83" s="202" t="s">
        <v>267</v>
      </c>
      <c r="W83" s="197" t="str">
        <f t="shared" si="0"/>
        <v>Líder de Oficina de Sistemas Informatico de la SED</v>
      </c>
      <c r="X83" s="203" t="s">
        <v>70</v>
      </c>
      <c r="Y83" s="203" t="s">
        <v>301</v>
      </c>
      <c r="Z83" s="225"/>
      <c r="AA83" s="225"/>
      <c r="AB83" s="225"/>
      <c r="AC83" s="322" t="s">
        <v>1116</v>
      </c>
      <c r="AD83" s="225" t="s">
        <v>1170</v>
      </c>
      <c r="AE83" s="225" t="s">
        <v>1210</v>
      </c>
    </row>
    <row r="84" spans="2:31" ht="204.75" customHeight="1" x14ac:dyDescent="0.25">
      <c r="B84" s="179">
        <v>29</v>
      </c>
      <c r="C84" s="179" t="s">
        <v>176</v>
      </c>
      <c r="D84" s="219" t="s">
        <v>302</v>
      </c>
      <c r="E84" s="227" t="s">
        <v>61</v>
      </c>
      <c r="F84" s="221" t="s">
        <v>136</v>
      </c>
      <c r="G84" s="221" t="s">
        <v>52</v>
      </c>
      <c r="H84" s="456" t="s">
        <v>303</v>
      </c>
      <c r="I84" s="456"/>
      <c r="J84" s="456" t="s">
        <v>304</v>
      </c>
      <c r="K84" s="456"/>
      <c r="L84" s="222" t="s">
        <v>90</v>
      </c>
      <c r="M84" s="221" t="s">
        <v>51</v>
      </c>
      <c r="N84" s="221" t="s">
        <v>52</v>
      </c>
      <c r="O84" s="104" t="s">
        <v>64</v>
      </c>
      <c r="P84" s="223" t="s">
        <v>958</v>
      </c>
      <c r="Q84" s="223" t="s">
        <v>972</v>
      </c>
      <c r="R84" s="223" t="s">
        <v>305</v>
      </c>
      <c r="S84" s="224">
        <v>45658</v>
      </c>
      <c r="T84" s="224">
        <v>46022</v>
      </c>
      <c r="U84" s="203" t="s">
        <v>260</v>
      </c>
      <c r="V84" s="202" t="s">
        <v>267</v>
      </c>
      <c r="W84" s="197" t="str">
        <f t="shared" si="0"/>
        <v>Líder de oficina de Escalafon Docente de la SED</v>
      </c>
      <c r="X84" s="203" t="s">
        <v>70</v>
      </c>
      <c r="Y84" s="203" t="s">
        <v>306</v>
      </c>
      <c r="Z84" s="225"/>
      <c r="AA84" s="225"/>
      <c r="AB84" s="225"/>
      <c r="AC84" s="322" t="s">
        <v>1117</v>
      </c>
      <c r="AD84" s="225" t="s">
        <v>1171</v>
      </c>
      <c r="AE84" s="225" t="s">
        <v>1211</v>
      </c>
    </row>
    <row r="85" spans="2:31" ht="111.75" customHeight="1" x14ac:dyDescent="0.25">
      <c r="B85" s="179">
        <v>30</v>
      </c>
      <c r="C85" s="179" t="s">
        <v>177</v>
      </c>
      <c r="D85" s="219" t="s">
        <v>307</v>
      </c>
      <c r="E85" s="220" t="s">
        <v>50</v>
      </c>
      <c r="F85" s="221" t="s">
        <v>136</v>
      </c>
      <c r="G85" s="221" t="s">
        <v>52</v>
      </c>
      <c r="H85" s="456" t="s">
        <v>308</v>
      </c>
      <c r="I85" s="456"/>
      <c r="J85" s="456" t="s">
        <v>309</v>
      </c>
      <c r="K85" s="456"/>
      <c r="L85" s="222" t="s">
        <v>90</v>
      </c>
      <c r="M85" s="221" t="s">
        <v>51</v>
      </c>
      <c r="N85" s="221" t="s">
        <v>52</v>
      </c>
      <c r="O85" s="104" t="s">
        <v>64</v>
      </c>
      <c r="P85" s="223" t="s">
        <v>310</v>
      </c>
      <c r="Q85" s="223" t="s">
        <v>311</v>
      </c>
      <c r="R85" s="223" t="s">
        <v>973</v>
      </c>
      <c r="S85" s="224">
        <v>45658</v>
      </c>
      <c r="T85" s="224">
        <v>46022</v>
      </c>
      <c r="U85" s="203" t="s">
        <v>260</v>
      </c>
      <c r="V85" s="202" t="s">
        <v>267</v>
      </c>
      <c r="W85" s="197" t="str">
        <f t="shared" si="0"/>
        <v>Lider de oficinas: Historias Laborales de la SED.</v>
      </c>
      <c r="X85" s="203" t="s">
        <v>70</v>
      </c>
      <c r="Y85" s="203" t="s">
        <v>312</v>
      </c>
      <c r="Z85" s="225"/>
      <c r="AA85" s="225"/>
      <c r="AB85" s="225"/>
      <c r="AC85" s="322" t="s">
        <v>1118</v>
      </c>
      <c r="AD85" s="225" t="s">
        <v>1172</v>
      </c>
      <c r="AE85" s="225" t="s">
        <v>1212</v>
      </c>
    </row>
    <row r="86" spans="2:31" ht="134.25" customHeight="1" x14ac:dyDescent="0.25">
      <c r="B86" s="179">
        <v>31</v>
      </c>
      <c r="C86" s="179" t="s">
        <v>313</v>
      </c>
      <c r="D86" s="219" t="s">
        <v>314</v>
      </c>
      <c r="E86" s="220" t="s">
        <v>50</v>
      </c>
      <c r="F86" s="221" t="s">
        <v>136</v>
      </c>
      <c r="G86" s="221" t="s">
        <v>52</v>
      </c>
      <c r="H86" s="456" t="s">
        <v>315</v>
      </c>
      <c r="I86" s="456"/>
      <c r="J86" s="456" t="s">
        <v>316</v>
      </c>
      <c r="K86" s="456"/>
      <c r="L86" s="222" t="s">
        <v>90</v>
      </c>
      <c r="M86" s="221" t="s">
        <v>51</v>
      </c>
      <c r="N86" s="221" t="s">
        <v>52</v>
      </c>
      <c r="O86" s="104" t="s">
        <v>64</v>
      </c>
      <c r="P86" s="223" t="s">
        <v>317</v>
      </c>
      <c r="Q86" s="223" t="s">
        <v>318</v>
      </c>
      <c r="R86" s="223" t="s">
        <v>974</v>
      </c>
      <c r="S86" s="224">
        <v>45658</v>
      </c>
      <c r="T86" s="224">
        <v>46022</v>
      </c>
      <c r="U86" s="203" t="s">
        <v>260</v>
      </c>
      <c r="V86" s="202" t="s">
        <v>267</v>
      </c>
      <c r="W86" s="197" t="str">
        <f t="shared" si="0"/>
        <v>Lideres de Oficinas: Planta / Nómina / Escalafón, de la SED</v>
      </c>
      <c r="X86" s="203" t="s">
        <v>70</v>
      </c>
      <c r="Y86" s="203" t="s">
        <v>319</v>
      </c>
      <c r="Z86" s="225"/>
      <c r="AA86" s="225"/>
      <c r="AB86" s="225"/>
      <c r="AC86" s="322" t="s">
        <v>1119</v>
      </c>
      <c r="AD86" s="225" t="s">
        <v>1173</v>
      </c>
      <c r="AE86" s="225" t="s">
        <v>1213</v>
      </c>
    </row>
    <row r="87" spans="2:31" ht="273" customHeight="1" x14ac:dyDescent="0.25">
      <c r="B87" s="179">
        <v>32</v>
      </c>
      <c r="C87" s="179" t="s">
        <v>320</v>
      </c>
      <c r="D87" s="219" t="s">
        <v>321</v>
      </c>
      <c r="E87" s="220" t="s">
        <v>50</v>
      </c>
      <c r="F87" s="221" t="s">
        <v>136</v>
      </c>
      <c r="G87" s="221" t="s">
        <v>52</v>
      </c>
      <c r="H87" s="456" t="s">
        <v>322</v>
      </c>
      <c r="I87" s="456"/>
      <c r="J87" s="456" t="s">
        <v>323</v>
      </c>
      <c r="K87" s="456"/>
      <c r="L87" s="222" t="s">
        <v>90</v>
      </c>
      <c r="M87" s="221" t="s">
        <v>51</v>
      </c>
      <c r="N87" s="221" t="s">
        <v>52</v>
      </c>
      <c r="O87" s="104" t="s">
        <v>64</v>
      </c>
      <c r="P87" s="223" t="s">
        <v>959</v>
      </c>
      <c r="Q87" s="223" t="s">
        <v>975</v>
      </c>
      <c r="R87" s="223" t="s">
        <v>324</v>
      </c>
      <c r="S87" s="224">
        <v>45658</v>
      </c>
      <c r="T87" s="224">
        <v>46022</v>
      </c>
      <c r="U87" s="203" t="s">
        <v>260</v>
      </c>
      <c r="V87" s="202" t="s">
        <v>267</v>
      </c>
      <c r="W87" s="197" t="str">
        <f t="shared" si="0"/>
        <v>Líder Oficina de Calidad de la SED</v>
      </c>
      <c r="X87" s="203" t="s">
        <v>70</v>
      </c>
      <c r="Y87" s="203" t="s">
        <v>325</v>
      </c>
      <c r="Z87" s="225"/>
      <c r="AA87" s="225"/>
      <c r="AB87" s="225"/>
      <c r="AC87" s="322" t="s">
        <v>1120</v>
      </c>
      <c r="AD87" s="225" t="s">
        <v>1174</v>
      </c>
      <c r="AE87" s="225" t="s">
        <v>1214</v>
      </c>
    </row>
    <row r="88" spans="2:31" ht="136.5" customHeight="1" x14ac:dyDescent="0.25">
      <c r="B88" s="179">
        <v>33</v>
      </c>
      <c r="C88" s="179" t="s">
        <v>326</v>
      </c>
      <c r="D88" s="219" t="s">
        <v>327</v>
      </c>
      <c r="E88" s="220" t="s">
        <v>50</v>
      </c>
      <c r="F88" s="221" t="s">
        <v>328</v>
      </c>
      <c r="G88" s="221" t="s">
        <v>52</v>
      </c>
      <c r="H88" s="456" t="s">
        <v>329</v>
      </c>
      <c r="I88" s="456"/>
      <c r="J88" s="456" t="s">
        <v>330</v>
      </c>
      <c r="K88" s="456"/>
      <c r="L88" s="222" t="s">
        <v>90</v>
      </c>
      <c r="M88" s="221" t="s">
        <v>331</v>
      </c>
      <c r="N88" s="221" t="s">
        <v>52</v>
      </c>
      <c r="O88" s="104" t="s">
        <v>64</v>
      </c>
      <c r="P88" s="223" t="s">
        <v>332</v>
      </c>
      <c r="Q88" s="223" t="s">
        <v>333</v>
      </c>
      <c r="R88" s="223" t="s">
        <v>334</v>
      </c>
      <c r="S88" s="224">
        <v>45658</v>
      </c>
      <c r="T88" s="224">
        <v>46022</v>
      </c>
      <c r="U88" s="203" t="s">
        <v>260</v>
      </c>
      <c r="V88" s="202" t="s">
        <v>267</v>
      </c>
      <c r="W88" s="197" t="str">
        <f t="shared" si="0"/>
        <v>Líder Oficina de Inspección y Vigilancia de la SED</v>
      </c>
      <c r="X88" s="203" t="s">
        <v>70</v>
      </c>
      <c r="Y88" s="203" t="s">
        <v>335</v>
      </c>
      <c r="Z88" s="225"/>
      <c r="AA88" s="225"/>
      <c r="AB88" s="225"/>
      <c r="AC88" s="322" t="s">
        <v>1121</v>
      </c>
      <c r="AD88" s="225" t="s">
        <v>1175</v>
      </c>
      <c r="AE88" s="225" t="s">
        <v>1202</v>
      </c>
    </row>
    <row r="89" spans="2:31" ht="120.75" customHeight="1" x14ac:dyDescent="0.25">
      <c r="B89" s="179">
        <v>34</v>
      </c>
      <c r="C89" s="179" t="s">
        <v>336</v>
      </c>
      <c r="D89" s="219" t="s">
        <v>337</v>
      </c>
      <c r="E89" s="220" t="s">
        <v>50</v>
      </c>
      <c r="F89" s="221" t="s">
        <v>136</v>
      </c>
      <c r="G89" s="221" t="s">
        <v>52</v>
      </c>
      <c r="H89" s="456" t="s">
        <v>338</v>
      </c>
      <c r="I89" s="456"/>
      <c r="J89" s="456" t="s">
        <v>339</v>
      </c>
      <c r="K89" s="456"/>
      <c r="L89" s="222" t="s">
        <v>90</v>
      </c>
      <c r="M89" s="221" t="s">
        <v>51</v>
      </c>
      <c r="N89" s="221" t="s">
        <v>52</v>
      </c>
      <c r="O89" s="104" t="s">
        <v>64</v>
      </c>
      <c r="P89" s="223" t="s">
        <v>960</v>
      </c>
      <c r="Q89" s="223" t="s">
        <v>976</v>
      </c>
      <c r="R89" s="223" t="s">
        <v>340</v>
      </c>
      <c r="S89" s="224">
        <v>45658</v>
      </c>
      <c r="T89" s="224">
        <v>46022</v>
      </c>
      <c r="U89" s="203" t="s">
        <v>260</v>
      </c>
      <c r="V89" s="202" t="s">
        <v>267</v>
      </c>
      <c r="W89" s="197" t="str">
        <f t="shared" si="0"/>
        <v>Líder Oficina de Cobertura de la SED</v>
      </c>
      <c r="X89" s="203" t="s">
        <v>70</v>
      </c>
      <c r="Y89" s="203" t="s">
        <v>341</v>
      </c>
      <c r="Z89" s="225"/>
      <c r="AA89" s="225"/>
      <c r="AB89" s="225"/>
      <c r="AC89" s="322" t="s">
        <v>1122</v>
      </c>
      <c r="AD89" s="225" t="s">
        <v>1176</v>
      </c>
      <c r="AE89" s="225" t="s">
        <v>1215</v>
      </c>
    </row>
    <row r="90" spans="2:31" ht="98.25" customHeight="1" x14ac:dyDescent="0.25">
      <c r="B90" s="179">
        <v>35</v>
      </c>
      <c r="C90" s="179" t="s">
        <v>342</v>
      </c>
      <c r="D90" s="219" t="s">
        <v>343</v>
      </c>
      <c r="E90" s="220" t="s">
        <v>50</v>
      </c>
      <c r="F90" s="221" t="s">
        <v>136</v>
      </c>
      <c r="G90" s="221" t="s">
        <v>52</v>
      </c>
      <c r="H90" s="456" t="s">
        <v>344</v>
      </c>
      <c r="I90" s="456"/>
      <c r="J90" s="456" t="s">
        <v>345</v>
      </c>
      <c r="K90" s="456"/>
      <c r="L90" s="222" t="s">
        <v>90</v>
      </c>
      <c r="M90" s="221" t="s">
        <v>51</v>
      </c>
      <c r="N90" s="221" t="s">
        <v>52</v>
      </c>
      <c r="O90" s="104" t="s">
        <v>64</v>
      </c>
      <c r="P90" s="223" t="s">
        <v>961</v>
      </c>
      <c r="Q90" s="223" t="s">
        <v>977</v>
      </c>
      <c r="R90" s="223" t="s">
        <v>340</v>
      </c>
      <c r="S90" s="224">
        <v>45658</v>
      </c>
      <c r="T90" s="224">
        <v>46022</v>
      </c>
      <c r="U90" s="203" t="s">
        <v>260</v>
      </c>
      <c r="V90" s="202" t="s">
        <v>267</v>
      </c>
      <c r="W90" s="197" t="str">
        <f t="shared" si="0"/>
        <v>Líder Oficina de Cobertura de la SED</v>
      </c>
      <c r="X90" s="203" t="s">
        <v>70</v>
      </c>
      <c r="Y90" s="203" t="s">
        <v>346</v>
      </c>
      <c r="Z90" s="225"/>
      <c r="AA90" s="225"/>
      <c r="AB90" s="225"/>
      <c r="AC90" s="322" t="s">
        <v>1123</v>
      </c>
      <c r="AD90" s="225" t="s">
        <v>1177</v>
      </c>
      <c r="AE90" s="225" t="s">
        <v>1216</v>
      </c>
    </row>
    <row r="91" spans="2:31" ht="110.25" customHeight="1" x14ac:dyDescent="0.25">
      <c r="B91" s="179">
        <v>36</v>
      </c>
      <c r="C91" s="179" t="s">
        <v>347</v>
      </c>
      <c r="D91" s="219" t="s">
        <v>350</v>
      </c>
      <c r="E91" s="220" t="s">
        <v>50</v>
      </c>
      <c r="F91" s="221" t="s">
        <v>136</v>
      </c>
      <c r="G91" s="221" t="s">
        <v>52</v>
      </c>
      <c r="H91" s="456" t="s">
        <v>351</v>
      </c>
      <c r="I91" s="456"/>
      <c r="J91" s="456" t="s">
        <v>352</v>
      </c>
      <c r="K91" s="456"/>
      <c r="L91" s="222" t="s">
        <v>90</v>
      </c>
      <c r="M91" s="221" t="s">
        <v>51</v>
      </c>
      <c r="N91" s="221" t="s">
        <v>52</v>
      </c>
      <c r="O91" s="104" t="s">
        <v>64</v>
      </c>
      <c r="P91" s="223" t="s">
        <v>962</v>
      </c>
      <c r="Q91" s="223" t="s">
        <v>978</v>
      </c>
      <c r="R91" s="223" t="s">
        <v>979</v>
      </c>
      <c r="S91" s="224">
        <v>45658</v>
      </c>
      <c r="T91" s="224">
        <v>46022</v>
      </c>
      <c r="U91" s="203" t="s">
        <v>260</v>
      </c>
      <c r="V91" s="202" t="s">
        <v>267</v>
      </c>
      <c r="W91" s="197" t="str">
        <f t="shared" si="0"/>
        <v>Líder oficina de Planta de la SED/Servicio Atencion al Ciudadano</v>
      </c>
      <c r="X91" s="203" t="s">
        <v>70</v>
      </c>
      <c r="Y91" s="203" t="s">
        <v>348</v>
      </c>
      <c r="Z91" s="225"/>
      <c r="AA91" s="225"/>
      <c r="AB91" s="225"/>
      <c r="AC91" s="322" t="s">
        <v>1124</v>
      </c>
      <c r="AD91" s="225" t="s">
        <v>1178</v>
      </c>
      <c r="AE91" s="225" t="s">
        <v>1217</v>
      </c>
    </row>
    <row r="92" spans="2:31" ht="112.5" customHeight="1" x14ac:dyDescent="0.25">
      <c r="B92" s="179">
        <v>37</v>
      </c>
      <c r="C92" s="179" t="s">
        <v>349</v>
      </c>
      <c r="D92" s="219" t="s">
        <v>356</v>
      </c>
      <c r="E92" s="220" t="s">
        <v>50</v>
      </c>
      <c r="F92" s="221" t="s">
        <v>136</v>
      </c>
      <c r="G92" s="221" t="s">
        <v>52</v>
      </c>
      <c r="H92" s="456" t="s">
        <v>357</v>
      </c>
      <c r="I92" s="456"/>
      <c r="J92" s="456" t="s">
        <v>358</v>
      </c>
      <c r="K92" s="456"/>
      <c r="L92" s="222" t="s">
        <v>90</v>
      </c>
      <c r="M92" s="221" t="s">
        <v>51</v>
      </c>
      <c r="N92" s="221" t="s">
        <v>52</v>
      </c>
      <c r="O92" s="104" t="s">
        <v>64</v>
      </c>
      <c r="P92" s="223" t="s">
        <v>359</v>
      </c>
      <c r="Q92" s="223" t="s">
        <v>980</v>
      </c>
      <c r="R92" s="223" t="s">
        <v>353</v>
      </c>
      <c r="S92" s="224">
        <v>45658</v>
      </c>
      <c r="T92" s="224">
        <v>46022</v>
      </c>
      <c r="U92" s="203" t="s">
        <v>260</v>
      </c>
      <c r="V92" s="202" t="s">
        <v>267</v>
      </c>
      <c r="W92" s="197" t="str">
        <f t="shared" si="0"/>
        <v>Líder oficina de Planta de la SED</v>
      </c>
      <c r="X92" s="203" t="s">
        <v>70</v>
      </c>
      <c r="Y92" s="203" t="s">
        <v>354</v>
      </c>
      <c r="Z92" s="225"/>
      <c r="AA92" s="225"/>
      <c r="AB92" s="225"/>
      <c r="AC92" s="322" t="s">
        <v>1110</v>
      </c>
      <c r="AD92" s="225" t="s">
        <v>1164</v>
      </c>
      <c r="AE92" s="225" t="s">
        <v>1204</v>
      </c>
    </row>
    <row r="93" spans="2:31" ht="347.25" customHeight="1" x14ac:dyDescent="0.25">
      <c r="B93" s="179">
        <v>38</v>
      </c>
      <c r="C93" s="179" t="s">
        <v>355</v>
      </c>
      <c r="D93" s="219" t="s">
        <v>361</v>
      </c>
      <c r="E93" s="220" t="s">
        <v>50</v>
      </c>
      <c r="F93" s="221" t="s">
        <v>136</v>
      </c>
      <c r="G93" s="221" t="s">
        <v>52</v>
      </c>
      <c r="H93" s="456" t="s">
        <v>362</v>
      </c>
      <c r="I93" s="456"/>
      <c r="J93" s="456" t="s">
        <v>363</v>
      </c>
      <c r="K93" s="456"/>
      <c r="L93" s="222" t="s">
        <v>90</v>
      </c>
      <c r="M93" s="221" t="s">
        <v>51</v>
      </c>
      <c r="N93" s="221" t="s">
        <v>52</v>
      </c>
      <c r="O93" s="104" t="s">
        <v>64</v>
      </c>
      <c r="P93" s="223" t="s">
        <v>364</v>
      </c>
      <c r="Q93" s="223" t="s">
        <v>365</v>
      </c>
      <c r="R93" s="223" t="s">
        <v>981</v>
      </c>
      <c r="S93" s="224">
        <v>45658</v>
      </c>
      <c r="T93" s="224">
        <v>46022</v>
      </c>
      <c r="U93" s="203" t="s">
        <v>260</v>
      </c>
      <c r="V93" s="202" t="s">
        <v>267</v>
      </c>
      <c r="W93" s="197" t="str">
        <f t="shared" si="0"/>
        <v>Líderes de Oficinas: Administrativa y Financiera/Planta</v>
      </c>
      <c r="X93" s="203" t="s">
        <v>70</v>
      </c>
      <c r="Y93" s="203" t="s">
        <v>360</v>
      </c>
      <c r="Z93" s="225"/>
      <c r="AA93" s="225"/>
      <c r="AB93" s="225"/>
      <c r="AC93" s="322" t="s">
        <v>1125</v>
      </c>
      <c r="AD93" s="225" t="s">
        <v>1179</v>
      </c>
      <c r="AE93" s="225" t="s">
        <v>1218</v>
      </c>
    </row>
    <row r="94" spans="2:31" ht="15.75" customHeight="1" x14ac:dyDescent="0.25">
      <c r="B94" s="24"/>
      <c r="C94" s="24"/>
      <c r="D94" s="34"/>
      <c r="E94" s="24"/>
      <c r="F94" s="24"/>
      <c r="G94" s="24"/>
      <c r="H94" s="72"/>
      <c r="I94" s="100"/>
      <c r="J94" s="1"/>
      <c r="K94" s="1"/>
      <c r="L94" s="24"/>
      <c r="M94" s="24"/>
      <c r="N94" s="24"/>
      <c r="O94" s="24"/>
      <c r="P94" s="101"/>
      <c r="Q94" s="101"/>
      <c r="R94" s="101"/>
      <c r="S94" s="1"/>
      <c r="T94" s="1"/>
      <c r="U94" s="1"/>
      <c r="V94" s="1"/>
      <c r="W94" s="1"/>
      <c r="X94" s="1"/>
      <c r="Y94" s="1"/>
      <c r="Z94" s="1"/>
      <c r="AA94" s="1"/>
      <c r="AB94" s="1"/>
      <c r="AC94" s="310"/>
      <c r="AD94" s="213"/>
      <c r="AE94" s="213"/>
    </row>
    <row r="95" spans="2:31" ht="15.75" customHeight="1" thickBot="1" x14ac:dyDescent="0.3">
      <c r="B95" s="24"/>
      <c r="C95" s="24"/>
      <c r="D95" s="34"/>
      <c r="E95" s="24"/>
      <c r="F95" s="24"/>
      <c r="G95" s="24"/>
      <c r="H95" s="72"/>
      <c r="I95" s="100"/>
      <c r="J95" s="1"/>
      <c r="K95" s="1"/>
      <c r="L95" s="24"/>
      <c r="M95" s="24"/>
      <c r="N95" s="24"/>
      <c r="O95" s="24"/>
      <c r="P95" s="101"/>
      <c r="Q95" s="101"/>
      <c r="R95" s="101"/>
      <c r="S95" s="1"/>
      <c r="T95" s="1"/>
      <c r="U95" s="1"/>
      <c r="V95" s="1"/>
      <c r="W95" s="1"/>
      <c r="X95" s="1"/>
      <c r="Y95" s="1"/>
      <c r="Z95" s="1"/>
      <c r="AA95" s="1"/>
      <c r="AB95" s="1"/>
      <c r="AC95" s="310"/>
      <c r="AD95" s="213"/>
      <c r="AE95" s="213"/>
    </row>
    <row r="96" spans="2:31" ht="23.25" customHeight="1" thickBot="1" x14ac:dyDescent="0.3">
      <c r="B96" s="401" t="s">
        <v>366</v>
      </c>
      <c r="C96" s="402"/>
      <c r="D96" s="402"/>
      <c r="E96" s="402"/>
      <c r="F96" s="402"/>
      <c r="G96" s="402"/>
      <c r="H96" s="402"/>
      <c r="I96" s="402"/>
      <c r="J96" s="402"/>
      <c r="K96" s="402"/>
      <c r="L96" s="402"/>
      <c r="M96" s="402"/>
      <c r="N96" s="402"/>
      <c r="O96" s="402"/>
      <c r="P96" s="402"/>
      <c r="Q96" s="402"/>
      <c r="R96" s="402"/>
      <c r="S96" s="402"/>
      <c r="T96" s="402"/>
      <c r="U96" s="402"/>
      <c r="V96" s="402"/>
      <c r="W96" s="402"/>
      <c r="X96" s="402"/>
      <c r="Y96" s="402"/>
      <c r="Z96" s="402"/>
      <c r="AA96" s="402"/>
      <c r="AB96" s="402"/>
      <c r="AC96" s="403"/>
      <c r="AD96" s="335"/>
      <c r="AE96" s="335"/>
    </row>
    <row r="97" spans="2:31" ht="108" customHeight="1" x14ac:dyDescent="0.25">
      <c r="B97" s="176">
        <v>39</v>
      </c>
      <c r="C97" s="176" t="s">
        <v>28</v>
      </c>
      <c r="D97" s="191" t="s">
        <v>367</v>
      </c>
      <c r="E97" s="201" t="s">
        <v>50</v>
      </c>
      <c r="F97" s="193" t="s">
        <v>136</v>
      </c>
      <c r="G97" s="193" t="s">
        <v>52</v>
      </c>
      <c r="H97" s="424" t="s">
        <v>368</v>
      </c>
      <c r="I97" s="409"/>
      <c r="J97" s="410" t="s">
        <v>369</v>
      </c>
      <c r="K97" s="409"/>
      <c r="L97" s="201" t="s">
        <v>50</v>
      </c>
      <c r="M97" s="193" t="s">
        <v>136</v>
      </c>
      <c r="N97" s="193" t="s">
        <v>52</v>
      </c>
      <c r="O97" s="176" t="s">
        <v>33</v>
      </c>
      <c r="P97" s="197" t="s">
        <v>370</v>
      </c>
      <c r="Q97" s="197" t="s">
        <v>371</v>
      </c>
      <c r="R97" s="197" t="s">
        <v>372</v>
      </c>
      <c r="S97" s="202">
        <v>45658</v>
      </c>
      <c r="T97" s="202">
        <v>46022</v>
      </c>
      <c r="U97" s="203" t="s">
        <v>373</v>
      </c>
      <c r="V97" s="202" t="s">
        <v>374</v>
      </c>
      <c r="W97" s="197" t="s">
        <v>375</v>
      </c>
      <c r="X97" s="346" t="s">
        <v>376</v>
      </c>
      <c r="Y97" s="339" t="s">
        <v>377</v>
      </c>
      <c r="Z97" s="213"/>
      <c r="AA97" s="213"/>
      <c r="AB97" s="213"/>
      <c r="AC97" s="354" t="s">
        <v>1126</v>
      </c>
      <c r="AD97" s="354" t="s">
        <v>1126</v>
      </c>
      <c r="AE97" s="354" t="s">
        <v>1126</v>
      </c>
    </row>
    <row r="98" spans="2:31" ht="156" customHeight="1" x14ac:dyDescent="0.25">
      <c r="B98" s="176">
        <v>40</v>
      </c>
      <c r="C98" s="176" t="s">
        <v>41</v>
      </c>
      <c r="D98" s="191" t="s">
        <v>378</v>
      </c>
      <c r="E98" s="210" t="s">
        <v>61</v>
      </c>
      <c r="F98" s="193" t="s">
        <v>328</v>
      </c>
      <c r="G98" s="193" t="s">
        <v>52</v>
      </c>
      <c r="H98" s="424" t="s">
        <v>379</v>
      </c>
      <c r="I98" s="409"/>
      <c r="J98" s="410" t="s">
        <v>380</v>
      </c>
      <c r="K98" s="409"/>
      <c r="L98" s="210" t="s">
        <v>61</v>
      </c>
      <c r="M98" s="193" t="s">
        <v>328</v>
      </c>
      <c r="N98" s="193" t="s">
        <v>52</v>
      </c>
      <c r="O98" s="176" t="s">
        <v>33</v>
      </c>
      <c r="P98" s="197" t="s">
        <v>381</v>
      </c>
      <c r="Q98" s="197" t="s">
        <v>382</v>
      </c>
      <c r="R98" s="197" t="s">
        <v>383</v>
      </c>
      <c r="S98" s="202">
        <v>45658</v>
      </c>
      <c r="T98" s="202">
        <v>46022</v>
      </c>
      <c r="U98" s="213"/>
      <c r="V98" s="213" t="s">
        <v>1180</v>
      </c>
      <c r="W98" s="344" t="s">
        <v>375</v>
      </c>
      <c r="X98" s="346" t="s">
        <v>376</v>
      </c>
      <c r="Y98" s="346" t="s">
        <v>377</v>
      </c>
      <c r="Z98" s="213"/>
      <c r="AA98" s="213"/>
      <c r="AB98" s="213"/>
      <c r="AC98" s="355" t="s">
        <v>1127</v>
      </c>
      <c r="AD98" s="355" t="s">
        <v>1127</v>
      </c>
      <c r="AE98" s="355" t="s">
        <v>1127</v>
      </c>
    </row>
    <row r="99" spans="2:31" ht="15.75" customHeight="1" x14ac:dyDescent="0.25">
      <c r="B99" s="24"/>
      <c r="C99" s="24"/>
      <c r="D99" s="34"/>
      <c r="E99" s="24"/>
      <c r="F99" s="24"/>
      <c r="G99" s="24"/>
      <c r="H99" s="100"/>
      <c r="I99" s="100"/>
      <c r="J99" s="1"/>
      <c r="K99" s="1"/>
      <c r="L99" s="24"/>
      <c r="M99" s="24"/>
      <c r="N99" s="24"/>
      <c r="O99" s="24"/>
      <c r="P99" s="101"/>
      <c r="Q99" s="101"/>
      <c r="R99" s="101"/>
      <c r="S99" s="1"/>
      <c r="T99" s="1"/>
      <c r="U99" s="1"/>
      <c r="V99" s="1"/>
      <c r="W99" s="1"/>
      <c r="X99" s="1"/>
      <c r="Y99" s="1"/>
      <c r="Z99" s="1"/>
      <c r="AA99" s="1"/>
      <c r="AB99" s="1"/>
      <c r="AC99" s="310"/>
      <c r="AD99" s="213"/>
      <c r="AE99" s="213"/>
    </row>
    <row r="100" spans="2:31" ht="15.75" customHeight="1" thickBot="1" x14ac:dyDescent="0.3">
      <c r="B100" s="24"/>
      <c r="C100" s="24"/>
      <c r="D100" s="34"/>
      <c r="E100" s="24"/>
      <c r="F100" s="24"/>
      <c r="G100" s="24"/>
      <c r="H100" s="100"/>
      <c r="I100" s="100"/>
      <c r="J100" s="1"/>
      <c r="K100" s="1"/>
      <c r="L100" s="24"/>
      <c r="M100" s="24"/>
      <c r="N100" s="24"/>
      <c r="O100" s="24"/>
      <c r="P100" s="101"/>
      <c r="Q100" s="101"/>
      <c r="R100" s="101"/>
      <c r="S100" s="1"/>
      <c r="T100" s="1"/>
      <c r="U100" s="1"/>
      <c r="V100" s="1"/>
      <c r="W100" s="1"/>
      <c r="X100" s="1"/>
      <c r="Y100" s="1"/>
      <c r="Z100" s="1"/>
      <c r="AA100" s="1"/>
      <c r="AB100" s="1"/>
      <c r="AC100" s="310"/>
      <c r="AD100" s="213"/>
      <c r="AE100" s="213"/>
    </row>
    <row r="101" spans="2:31" ht="21.75" customHeight="1" thickBot="1" x14ac:dyDescent="0.3">
      <c r="B101" s="401" t="s">
        <v>384</v>
      </c>
      <c r="C101" s="402"/>
      <c r="D101" s="402"/>
      <c r="E101" s="402"/>
      <c r="F101" s="402"/>
      <c r="G101" s="402"/>
      <c r="H101" s="402"/>
      <c r="I101" s="402"/>
      <c r="J101" s="402"/>
      <c r="K101" s="402"/>
      <c r="L101" s="402"/>
      <c r="M101" s="402"/>
      <c r="N101" s="402"/>
      <c r="O101" s="402"/>
      <c r="P101" s="402"/>
      <c r="Q101" s="402"/>
      <c r="R101" s="402"/>
      <c r="S101" s="402"/>
      <c r="T101" s="402"/>
      <c r="U101" s="402"/>
      <c r="V101" s="402"/>
      <c r="W101" s="402"/>
      <c r="X101" s="402"/>
      <c r="Y101" s="402"/>
      <c r="Z101" s="402"/>
      <c r="AA101" s="402"/>
      <c r="AB101" s="402"/>
      <c r="AC101" s="403"/>
      <c r="AD101" s="335"/>
      <c r="AE101" s="335"/>
    </row>
    <row r="102" spans="2:31" ht="157.5" customHeight="1" thickBot="1" x14ac:dyDescent="0.3">
      <c r="B102" s="136">
        <v>41</v>
      </c>
      <c r="C102" s="228" t="s">
        <v>28</v>
      </c>
      <c r="D102" s="84" t="s">
        <v>385</v>
      </c>
      <c r="E102" s="229" t="s">
        <v>30</v>
      </c>
      <c r="F102" s="230" t="s">
        <v>31</v>
      </c>
      <c r="G102" s="231" t="s">
        <v>32</v>
      </c>
      <c r="H102" s="453" t="s">
        <v>386</v>
      </c>
      <c r="I102" s="375"/>
      <c r="J102" s="393" t="s">
        <v>387</v>
      </c>
      <c r="K102" s="454"/>
      <c r="L102" s="232" t="s">
        <v>30</v>
      </c>
      <c r="M102" s="230" t="s">
        <v>31</v>
      </c>
      <c r="N102" s="233" t="s">
        <v>32</v>
      </c>
      <c r="O102" s="136" t="s">
        <v>64</v>
      </c>
      <c r="P102" s="37" t="s">
        <v>388</v>
      </c>
      <c r="Q102" s="37" t="s">
        <v>389</v>
      </c>
      <c r="R102" s="37" t="s">
        <v>390</v>
      </c>
      <c r="S102" s="40">
        <v>45658</v>
      </c>
      <c r="T102" s="40">
        <v>46022</v>
      </c>
      <c r="U102" s="39" t="s">
        <v>391</v>
      </c>
      <c r="V102" s="40" t="s">
        <v>68</v>
      </c>
      <c r="W102" s="37" t="s">
        <v>392</v>
      </c>
      <c r="X102" s="39" t="s">
        <v>70</v>
      </c>
      <c r="Y102" s="39" t="s">
        <v>393</v>
      </c>
      <c r="Z102" s="234"/>
      <c r="AA102" s="234"/>
      <c r="AB102" s="234"/>
      <c r="AC102" s="311" t="s">
        <v>1086</v>
      </c>
      <c r="AD102" s="340" t="s">
        <v>1162</v>
      </c>
      <c r="AE102" s="340" t="s">
        <v>1228</v>
      </c>
    </row>
    <row r="103" spans="2:31" ht="180.75" customHeight="1" x14ac:dyDescent="0.25">
      <c r="B103" s="235">
        <v>42</v>
      </c>
      <c r="C103" s="236" t="s">
        <v>41</v>
      </c>
      <c r="D103" s="93" t="s">
        <v>394</v>
      </c>
      <c r="E103" s="237" t="s">
        <v>30</v>
      </c>
      <c r="F103" s="55" t="s">
        <v>31</v>
      </c>
      <c r="G103" s="238" t="s">
        <v>32</v>
      </c>
      <c r="H103" s="455" t="s">
        <v>395</v>
      </c>
      <c r="I103" s="386"/>
      <c r="J103" s="389" t="s">
        <v>396</v>
      </c>
      <c r="K103" s="386"/>
      <c r="L103" s="54" t="s">
        <v>30</v>
      </c>
      <c r="M103" s="55" t="s">
        <v>31</v>
      </c>
      <c r="N103" s="239" t="s">
        <v>32</v>
      </c>
      <c r="O103" s="235" t="s">
        <v>64</v>
      </c>
      <c r="P103" s="46" t="s">
        <v>397</v>
      </c>
      <c r="Q103" s="46" t="s">
        <v>389</v>
      </c>
      <c r="R103" s="46" t="s">
        <v>390</v>
      </c>
      <c r="S103" s="40">
        <v>45658</v>
      </c>
      <c r="T103" s="49">
        <v>46022</v>
      </c>
      <c r="U103" s="48" t="s">
        <v>398</v>
      </c>
      <c r="V103" s="49" t="s">
        <v>68</v>
      </c>
      <c r="W103" s="46" t="s">
        <v>392</v>
      </c>
      <c r="X103" s="48" t="s">
        <v>70</v>
      </c>
      <c r="Y103" s="48" t="s">
        <v>399</v>
      </c>
      <c r="Z103" s="240"/>
      <c r="AA103" s="240"/>
      <c r="AB103" s="240"/>
      <c r="AC103" s="311" t="s">
        <v>1086</v>
      </c>
      <c r="AD103" s="360" t="s">
        <v>1163</v>
      </c>
      <c r="AE103" s="360" t="s">
        <v>1229</v>
      </c>
    </row>
    <row r="104" spans="2:31" ht="15.75" customHeight="1" x14ac:dyDescent="0.25">
      <c r="B104" s="24"/>
      <c r="C104" s="24"/>
      <c r="D104" s="34"/>
      <c r="E104" s="24"/>
      <c r="F104" s="24"/>
      <c r="G104" s="24"/>
      <c r="H104" s="100"/>
      <c r="I104" s="100"/>
      <c r="J104" s="1"/>
      <c r="K104" s="1"/>
      <c r="L104" s="24"/>
      <c r="M104" s="24"/>
      <c r="N104" s="24"/>
      <c r="O104" s="24"/>
      <c r="P104" s="101"/>
      <c r="Q104" s="101"/>
      <c r="R104" s="101"/>
      <c r="S104" s="1"/>
      <c r="T104" s="1"/>
      <c r="U104" s="1"/>
      <c r="V104" s="1"/>
      <c r="W104" s="1"/>
      <c r="X104" s="1"/>
      <c r="Y104" s="1"/>
      <c r="Z104" s="1"/>
      <c r="AA104" s="1"/>
      <c r="AB104" s="1"/>
      <c r="AC104" s="310"/>
      <c r="AD104" s="360"/>
      <c r="AE104" s="360"/>
    </row>
    <row r="105" spans="2:31" ht="15.75" customHeight="1" thickBot="1" x14ac:dyDescent="0.3">
      <c r="B105" s="24"/>
      <c r="C105" s="24"/>
      <c r="D105" s="34"/>
      <c r="E105" s="24"/>
      <c r="F105" s="24"/>
      <c r="G105" s="24"/>
      <c r="H105" s="100"/>
      <c r="I105" s="100"/>
      <c r="J105" s="1"/>
      <c r="K105" s="1"/>
      <c r="L105" s="24"/>
      <c r="M105" s="24"/>
      <c r="N105" s="24"/>
      <c r="O105" s="24"/>
      <c r="P105" s="101"/>
      <c r="Q105" s="101"/>
      <c r="R105" s="101"/>
      <c r="S105" s="1"/>
      <c r="T105" s="1"/>
      <c r="U105" s="1"/>
      <c r="V105" s="1"/>
      <c r="W105" s="1"/>
      <c r="X105" s="1"/>
      <c r="Y105" s="1"/>
      <c r="Z105" s="1"/>
      <c r="AA105" s="1"/>
      <c r="AB105" s="1"/>
      <c r="AC105" s="310"/>
      <c r="AD105" s="213"/>
      <c r="AE105" s="213"/>
    </row>
    <row r="106" spans="2:31" ht="21" customHeight="1" thickBot="1" x14ac:dyDescent="0.3">
      <c r="B106" s="401" t="s">
        <v>400</v>
      </c>
      <c r="C106" s="402"/>
      <c r="D106" s="402"/>
      <c r="E106" s="402"/>
      <c r="F106" s="402"/>
      <c r="G106" s="402"/>
      <c r="H106" s="402"/>
      <c r="I106" s="402"/>
      <c r="J106" s="402"/>
      <c r="K106" s="402"/>
      <c r="L106" s="402"/>
      <c r="M106" s="402"/>
      <c r="N106" s="402"/>
      <c r="O106" s="402"/>
      <c r="P106" s="402"/>
      <c r="Q106" s="402"/>
      <c r="R106" s="402"/>
      <c r="S106" s="402"/>
      <c r="T106" s="402"/>
      <c r="U106" s="402"/>
      <c r="V106" s="402"/>
      <c r="W106" s="402"/>
      <c r="X106" s="402"/>
      <c r="Y106" s="402"/>
      <c r="Z106" s="402"/>
      <c r="AA106" s="402"/>
      <c r="AB106" s="402"/>
      <c r="AC106" s="403"/>
      <c r="AD106" s="335"/>
      <c r="AE106" s="335"/>
    </row>
    <row r="107" spans="2:31" ht="159.75" customHeight="1" x14ac:dyDescent="0.25">
      <c r="B107" s="176">
        <v>43</v>
      </c>
      <c r="C107" s="176" t="s">
        <v>28</v>
      </c>
      <c r="D107" s="191" t="s">
        <v>401</v>
      </c>
      <c r="E107" s="195" t="s">
        <v>90</v>
      </c>
      <c r="F107" s="193" t="s">
        <v>51</v>
      </c>
      <c r="G107" s="193" t="s">
        <v>52</v>
      </c>
      <c r="H107" s="424" t="s">
        <v>991</v>
      </c>
      <c r="I107" s="409"/>
      <c r="J107" s="410" t="s">
        <v>992</v>
      </c>
      <c r="K107" s="409"/>
      <c r="L107" s="195" t="s">
        <v>90</v>
      </c>
      <c r="M107" s="193" t="s">
        <v>51</v>
      </c>
      <c r="N107" s="193" t="s">
        <v>52</v>
      </c>
      <c r="O107" s="176" t="s">
        <v>64</v>
      </c>
      <c r="P107" s="197" t="s">
        <v>993</v>
      </c>
      <c r="Q107" s="197" t="s">
        <v>994</v>
      </c>
      <c r="R107" s="197" t="s">
        <v>995</v>
      </c>
      <c r="S107" s="202">
        <v>45658</v>
      </c>
      <c r="T107" s="202">
        <v>46022</v>
      </c>
      <c r="U107" s="203" t="s">
        <v>996</v>
      </c>
      <c r="V107" s="202" t="s">
        <v>997</v>
      </c>
      <c r="W107" s="197" t="s">
        <v>69</v>
      </c>
      <c r="X107" s="203" t="s">
        <v>405</v>
      </c>
      <c r="Y107" s="203" t="s">
        <v>402</v>
      </c>
      <c r="Z107" s="214"/>
      <c r="AA107" s="214"/>
      <c r="AB107" s="214"/>
      <c r="AC107" s="325" t="s">
        <v>1068</v>
      </c>
      <c r="AD107" s="225" t="s">
        <v>1185</v>
      </c>
      <c r="AE107" s="225" t="s">
        <v>1185</v>
      </c>
    </row>
    <row r="108" spans="2:31" ht="203.25" customHeight="1" x14ac:dyDescent="0.25">
      <c r="B108" s="176">
        <v>44</v>
      </c>
      <c r="C108" s="176" t="s">
        <v>41</v>
      </c>
      <c r="D108" s="191" t="s">
        <v>998</v>
      </c>
      <c r="E108" s="195" t="s">
        <v>90</v>
      </c>
      <c r="F108" s="211" t="s">
        <v>31</v>
      </c>
      <c r="G108" s="212" t="s">
        <v>32</v>
      </c>
      <c r="H108" s="424" t="s">
        <v>999</v>
      </c>
      <c r="I108" s="409"/>
      <c r="J108" s="410" t="s">
        <v>1000</v>
      </c>
      <c r="K108" s="409"/>
      <c r="L108" s="195" t="s">
        <v>90</v>
      </c>
      <c r="M108" s="211" t="s">
        <v>31</v>
      </c>
      <c r="N108" s="212" t="s">
        <v>32</v>
      </c>
      <c r="O108" s="176" t="s">
        <v>64</v>
      </c>
      <c r="P108" s="197" t="s">
        <v>1001</v>
      </c>
      <c r="Q108" s="197" t="s">
        <v>1002</v>
      </c>
      <c r="R108" s="197" t="s">
        <v>995</v>
      </c>
      <c r="S108" s="202">
        <v>45659</v>
      </c>
      <c r="T108" s="202">
        <v>46022</v>
      </c>
      <c r="U108" s="203" t="s">
        <v>1003</v>
      </c>
      <c r="V108" s="202" t="s">
        <v>1004</v>
      </c>
      <c r="W108" s="197" t="s">
        <v>1005</v>
      </c>
      <c r="X108" s="203" t="s">
        <v>405</v>
      </c>
      <c r="Y108" s="203" t="s">
        <v>1006</v>
      </c>
      <c r="Z108" s="214"/>
      <c r="AA108" s="214"/>
      <c r="AB108" s="214"/>
      <c r="AC108" s="325" t="s">
        <v>1069</v>
      </c>
      <c r="AD108" s="225" t="s">
        <v>1186</v>
      </c>
      <c r="AE108" s="225" t="s">
        <v>1186</v>
      </c>
    </row>
    <row r="109" spans="2:31" ht="119.25" customHeight="1" x14ac:dyDescent="0.25">
      <c r="B109" s="176">
        <v>45</v>
      </c>
      <c r="C109" s="176" t="s">
        <v>48</v>
      </c>
      <c r="D109" s="191" t="s">
        <v>406</v>
      </c>
      <c r="E109" s="195" t="s">
        <v>90</v>
      </c>
      <c r="F109" s="211" t="s">
        <v>31</v>
      </c>
      <c r="G109" s="193" t="s">
        <v>52</v>
      </c>
      <c r="H109" s="424" t="s">
        <v>407</v>
      </c>
      <c r="I109" s="409"/>
      <c r="J109" s="410" t="s">
        <v>408</v>
      </c>
      <c r="K109" s="409"/>
      <c r="L109" s="195" t="s">
        <v>90</v>
      </c>
      <c r="M109" s="193" t="s">
        <v>51</v>
      </c>
      <c r="N109" s="193" t="s">
        <v>52</v>
      </c>
      <c r="O109" s="176" t="s">
        <v>64</v>
      </c>
      <c r="P109" s="197" t="s">
        <v>1007</v>
      </c>
      <c r="Q109" s="197" t="s">
        <v>1008</v>
      </c>
      <c r="R109" s="197" t="s">
        <v>995</v>
      </c>
      <c r="S109" s="202">
        <v>45659</v>
      </c>
      <c r="T109" s="202">
        <v>46022</v>
      </c>
      <c r="U109" s="203" t="s">
        <v>1009</v>
      </c>
      <c r="V109" s="202" t="s">
        <v>1010</v>
      </c>
      <c r="W109" s="197" t="s">
        <v>1005</v>
      </c>
      <c r="X109" s="203" t="s">
        <v>405</v>
      </c>
      <c r="Y109" s="203" t="s">
        <v>1011</v>
      </c>
      <c r="Z109" s="197"/>
      <c r="AA109" s="214"/>
      <c r="AB109" s="214"/>
      <c r="AC109" s="325" t="s">
        <v>1070</v>
      </c>
      <c r="AD109" s="225" t="s">
        <v>1187</v>
      </c>
      <c r="AE109" s="225" t="s">
        <v>1187</v>
      </c>
    </row>
    <row r="110" spans="2:31" ht="96" customHeight="1" x14ac:dyDescent="0.25">
      <c r="B110" s="176">
        <v>46</v>
      </c>
      <c r="C110" s="176" t="s">
        <v>141</v>
      </c>
      <c r="D110" s="241" t="s">
        <v>1012</v>
      </c>
      <c r="E110" s="195" t="s">
        <v>90</v>
      </c>
      <c r="F110" s="242" t="s">
        <v>91</v>
      </c>
      <c r="G110" s="193" t="s">
        <v>52</v>
      </c>
      <c r="H110" s="424" t="s">
        <v>403</v>
      </c>
      <c r="I110" s="409"/>
      <c r="J110" s="410" t="s">
        <v>404</v>
      </c>
      <c r="K110" s="409"/>
      <c r="L110" s="195" t="s">
        <v>90</v>
      </c>
      <c r="M110" s="193" t="s">
        <v>51</v>
      </c>
      <c r="N110" s="193" t="s">
        <v>52</v>
      </c>
      <c r="O110" s="176" t="s">
        <v>64</v>
      </c>
      <c r="P110" s="197" t="s">
        <v>409</v>
      </c>
      <c r="Q110" s="197" t="s">
        <v>1013</v>
      </c>
      <c r="R110" s="197" t="s">
        <v>995</v>
      </c>
      <c r="S110" s="202">
        <v>45659</v>
      </c>
      <c r="T110" s="202">
        <v>46022</v>
      </c>
      <c r="U110" s="203" t="s">
        <v>1014</v>
      </c>
      <c r="V110" s="202" t="s">
        <v>1010</v>
      </c>
      <c r="W110" s="197" t="s">
        <v>1005</v>
      </c>
      <c r="X110" s="203" t="s">
        <v>405</v>
      </c>
      <c r="Y110" s="203" t="s">
        <v>1015</v>
      </c>
      <c r="Z110" s="214"/>
      <c r="AA110" s="214"/>
      <c r="AB110" s="214"/>
      <c r="AC110" s="326" t="s">
        <v>1071</v>
      </c>
      <c r="AD110" s="225" t="s">
        <v>1188</v>
      </c>
      <c r="AE110" s="225" t="s">
        <v>1188</v>
      </c>
    </row>
    <row r="111" spans="2:31" ht="123.75" customHeight="1" x14ac:dyDescent="0.25">
      <c r="B111" s="176">
        <v>47</v>
      </c>
      <c r="C111" s="176" t="s">
        <v>144</v>
      </c>
      <c r="D111" s="191" t="s">
        <v>1016</v>
      </c>
      <c r="E111" s="195" t="s">
        <v>90</v>
      </c>
      <c r="F111" s="242" t="s">
        <v>91</v>
      </c>
      <c r="G111" s="242" t="s">
        <v>91</v>
      </c>
      <c r="H111" s="424" t="s">
        <v>1017</v>
      </c>
      <c r="I111" s="409"/>
      <c r="J111" s="410" t="s">
        <v>1018</v>
      </c>
      <c r="K111" s="409"/>
      <c r="L111" s="195" t="s">
        <v>90</v>
      </c>
      <c r="M111" s="242" t="s">
        <v>91</v>
      </c>
      <c r="N111" s="242" t="s">
        <v>91</v>
      </c>
      <c r="O111" s="176" t="s">
        <v>64</v>
      </c>
      <c r="P111" s="197" t="s">
        <v>409</v>
      </c>
      <c r="Q111" s="197" t="s">
        <v>1013</v>
      </c>
      <c r="R111" s="197" t="s">
        <v>995</v>
      </c>
      <c r="S111" s="202">
        <v>45659</v>
      </c>
      <c r="T111" s="202">
        <v>46022</v>
      </c>
      <c r="U111" s="203" t="s">
        <v>1019</v>
      </c>
      <c r="V111" s="202" t="s">
        <v>1020</v>
      </c>
      <c r="W111" s="197" t="s">
        <v>69</v>
      </c>
      <c r="X111" s="203" t="s">
        <v>405</v>
      </c>
      <c r="Y111" s="203" t="s">
        <v>1021</v>
      </c>
      <c r="Z111" s="214"/>
      <c r="AA111" s="214"/>
      <c r="AB111" s="214"/>
      <c r="AC111" s="325" t="s">
        <v>1072</v>
      </c>
      <c r="AD111" s="225" t="s">
        <v>1188</v>
      </c>
      <c r="AE111" s="225" t="s">
        <v>1188</v>
      </c>
    </row>
    <row r="112" spans="2:31" ht="15.75" customHeight="1" x14ac:dyDescent="0.25">
      <c r="B112" s="24"/>
      <c r="C112" s="24"/>
      <c r="D112" s="34"/>
      <c r="E112" s="24"/>
      <c r="F112" s="209"/>
      <c r="G112" s="24"/>
      <c r="H112" s="72"/>
      <c r="I112" s="218"/>
      <c r="J112" s="216"/>
      <c r="K112" s="216"/>
      <c r="L112" s="24"/>
      <c r="M112" s="24"/>
      <c r="N112" s="24"/>
      <c r="O112" s="24"/>
      <c r="P112" s="101"/>
      <c r="Q112" s="101"/>
      <c r="R112" s="101"/>
      <c r="S112" s="1"/>
      <c r="T112" s="1"/>
      <c r="U112" s="1"/>
      <c r="V112" s="1"/>
      <c r="W112" s="1"/>
      <c r="X112" s="1"/>
      <c r="Y112" s="1"/>
      <c r="Z112" s="1"/>
      <c r="AA112" s="1"/>
      <c r="AB112" s="1"/>
      <c r="AC112" s="310"/>
      <c r="AD112" s="213"/>
      <c r="AE112" s="213"/>
    </row>
    <row r="113" spans="2:31" ht="15.75" customHeight="1" thickBot="1" x14ac:dyDescent="0.3">
      <c r="B113" s="24"/>
      <c r="C113" s="24"/>
      <c r="D113" s="34"/>
      <c r="E113" s="24"/>
      <c r="F113" s="24"/>
      <c r="G113" s="24"/>
      <c r="H113" s="72"/>
      <c r="I113" s="100"/>
      <c r="J113" s="1"/>
      <c r="K113" s="1"/>
      <c r="L113" s="24"/>
      <c r="M113" s="24"/>
      <c r="N113" s="24"/>
      <c r="O113" s="24"/>
      <c r="P113" s="101"/>
      <c r="Q113" s="101"/>
      <c r="R113" s="101"/>
      <c r="S113" s="1"/>
      <c r="T113" s="1"/>
      <c r="U113" s="1"/>
      <c r="V113" s="1"/>
      <c r="W113" s="1"/>
      <c r="X113" s="1"/>
      <c r="Y113" s="1"/>
      <c r="Z113" s="1"/>
      <c r="AA113" s="1"/>
      <c r="AB113" s="1"/>
      <c r="AC113" s="310"/>
      <c r="AD113" s="213"/>
      <c r="AE113" s="213"/>
    </row>
    <row r="114" spans="2:31" ht="24" customHeight="1" thickBot="1" x14ac:dyDescent="0.3">
      <c r="B114" s="401" t="s">
        <v>410</v>
      </c>
      <c r="C114" s="402"/>
      <c r="D114" s="402"/>
      <c r="E114" s="402"/>
      <c r="F114" s="402"/>
      <c r="G114" s="402"/>
      <c r="H114" s="402"/>
      <c r="I114" s="402"/>
      <c r="J114" s="402"/>
      <c r="K114" s="402"/>
      <c r="L114" s="402"/>
      <c r="M114" s="402"/>
      <c r="N114" s="402"/>
      <c r="O114" s="402"/>
      <c r="P114" s="402"/>
      <c r="Q114" s="402"/>
      <c r="R114" s="402"/>
      <c r="S114" s="402"/>
      <c r="T114" s="402"/>
      <c r="U114" s="402"/>
      <c r="V114" s="402"/>
      <c r="W114" s="402"/>
      <c r="X114" s="402"/>
      <c r="Y114" s="402"/>
      <c r="Z114" s="402"/>
      <c r="AA114" s="402"/>
      <c r="AB114" s="402"/>
      <c r="AC114" s="403"/>
      <c r="AD114" s="335"/>
      <c r="AE114" s="335"/>
    </row>
    <row r="115" spans="2:31" ht="119.25" customHeight="1" x14ac:dyDescent="0.25">
      <c r="B115" s="417">
        <v>48</v>
      </c>
      <c r="C115" s="417" t="s">
        <v>28</v>
      </c>
      <c r="D115" s="420" t="s">
        <v>411</v>
      </c>
      <c r="E115" s="414" t="s">
        <v>61</v>
      </c>
      <c r="F115" s="426" t="s">
        <v>51</v>
      </c>
      <c r="G115" s="426" t="s">
        <v>52</v>
      </c>
      <c r="H115" s="424" t="s">
        <v>412</v>
      </c>
      <c r="I115" s="409"/>
      <c r="J115" s="410" t="s">
        <v>413</v>
      </c>
      <c r="K115" s="409"/>
      <c r="L115" s="448" t="s">
        <v>30</v>
      </c>
      <c r="M115" s="426" t="s">
        <v>51</v>
      </c>
      <c r="N115" s="426" t="s">
        <v>52</v>
      </c>
      <c r="O115" s="176" t="s">
        <v>64</v>
      </c>
      <c r="P115" s="197" t="s">
        <v>414</v>
      </c>
      <c r="Q115" s="197" t="s">
        <v>415</v>
      </c>
      <c r="R115" s="197" t="s">
        <v>416</v>
      </c>
      <c r="S115" s="202">
        <v>45658</v>
      </c>
      <c r="T115" s="202">
        <v>46022</v>
      </c>
      <c r="U115" s="203" t="s">
        <v>417</v>
      </c>
      <c r="V115" s="202" t="s">
        <v>68</v>
      </c>
      <c r="W115" s="197" t="s">
        <v>416</v>
      </c>
      <c r="X115" s="203" t="s">
        <v>418</v>
      </c>
      <c r="Y115" s="197" t="s">
        <v>415</v>
      </c>
      <c r="Z115" s="213"/>
      <c r="AA115" s="213"/>
      <c r="AB115" s="213"/>
      <c r="AC115" s="311" t="s">
        <v>1086</v>
      </c>
      <c r="AD115" s="343" t="s">
        <v>1190</v>
      </c>
      <c r="AE115" s="344" t="s">
        <v>1190</v>
      </c>
    </row>
    <row r="116" spans="2:31" ht="134.25" customHeight="1" x14ac:dyDescent="0.25">
      <c r="B116" s="418"/>
      <c r="C116" s="409"/>
      <c r="D116" s="409"/>
      <c r="E116" s="409"/>
      <c r="F116" s="409"/>
      <c r="G116" s="409"/>
      <c r="H116" s="424" t="s">
        <v>419</v>
      </c>
      <c r="I116" s="409"/>
      <c r="J116" s="410" t="s">
        <v>413</v>
      </c>
      <c r="K116" s="409"/>
      <c r="L116" s="409"/>
      <c r="M116" s="409"/>
      <c r="N116" s="409"/>
      <c r="O116" s="176" t="s">
        <v>64</v>
      </c>
      <c r="P116" s="197" t="s">
        <v>420</v>
      </c>
      <c r="Q116" s="197" t="s">
        <v>415</v>
      </c>
      <c r="R116" s="197" t="s">
        <v>416</v>
      </c>
      <c r="S116" s="202">
        <v>45658</v>
      </c>
      <c r="T116" s="202">
        <v>46022</v>
      </c>
      <c r="U116" s="203" t="s">
        <v>417</v>
      </c>
      <c r="V116" s="202" t="s">
        <v>68</v>
      </c>
      <c r="W116" s="197" t="s">
        <v>416</v>
      </c>
      <c r="X116" s="203" t="s">
        <v>418</v>
      </c>
      <c r="Y116" s="197" t="s">
        <v>415</v>
      </c>
      <c r="Z116" s="213"/>
      <c r="AA116" s="213"/>
      <c r="AB116" s="213"/>
      <c r="AC116" s="311" t="s">
        <v>1086</v>
      </c>
      <c r="AD116" s="343" t="s">
        <v>1190</v>
      </c>
      <c r="AE116" s="344" t="s">
        <v>1190</v>
      </c>
    </row>
    <row r="117" spans="2:31" ht="129.75" customHeight="1" x14ac:dyDescent="0.25">
      <c r="B117" s="176">
        <v>49</v>
      </c>
      <c r="C117" s="176" t="s">
        <v>41</v>
      </c>
      <c r="D117" s="191" t="s">
        <v>421</v>
      </c>
      <c r="E117" s="210" t="s">
        <v>61</v>
      </c>
      <c r="F117" s="193" t="s">
        <v>51</v>
      </c>
      <c r="G117" s="193" t="s">
        <v>52</v>
      </c>
      <c r="H117" s="452" t="s">
        <v>422</v>
      </c>
      <c r="I117" s="409"/>
      <c r="J117" s="410" t="s">
        <v>423</v>
      </c>
      <c r="K117" s="409"/>
      <c r="L117" s="210" t="s">
        <v>61</v>
      </c>
      <c r="M117" s="193" t="s">
        <v>51</v>
      </c>
      <c r="N117" s="193" t="s">
        <v>52</v>
      </c>
      <c r="O117" s="176" t="s">
        <v>64</v>
      </c>
      <c r="P117" s="197" t="s">
        <v>424</v>
      </c>
      <c r="Q117" s="197" t="s">
        <v>425</v>
      </c>
      <c r="R117" s="197" t="s">
        <v>426</v>
      </c>
      <c r="S117" s="202">
        <v>45658</v>
      </c>
      <c r="T117" s="202">
        <v>46022</v>
      </c>
      <c r="U117" s="203" t="s">
        <v>427</v>
      </c>
      <c r="V117" s="202" t="s">
        <v>68</v>
      </c>
      <c r="W117" s="197" t="s">
        <v>426</v>
      </c>
      <c r="X117" s="203" t="s">
        <v>418</v>
      </c>
      <c r="Y117" s="197" t="s">
        <v>425</v>
      </c>
      <c r="Z117" s="213"/>
      <c r="AA117" s="213"/>
      <c r="AB117" s="213"/>
      <c r="AC117" s="311" t="s">
        <v>1086</v>
      </c>
      <c r="AD117" s="343" t="s">
        <v>1191</v>
      </c>
      <c r="AE117" s="344" t="s">
        <v>1191</v>
      </c>
    </row>
    <row r="118" spans="2:31" ht="173.25" customHeight="1" x14ac:dyDescent="0.25">
      <c r="B118" s="417">
        <v>50</v>
      </c>
      <c r="C118" s="417" t="s">
        <v>48</v>
      </c>
      <c r="D118" s="420" t="s">
        <v>428</v>
      </c>
      <c r="E118" s="414" t="s">
        <v>61</v>
      </c>
      <c r="F118" s="426" t="s">
        <v>51</v>
      </c>
      <c r="G118" s="426" t="s">
        <v>52</v>
      </c>
      <c r="H118" s="424" t="s">
        <v>429</v>
      </c>
      <c r="I118" s="409"/>
      <c r="J118" s="410" t="s">
        <v>430</v>
      </c>
      <c r="K118" s="409"/>
      <c r="L118" s="414" t="s">
        <v>61</v>
      </c>
      <c r="M118" s="426" t="s">
        <v>51</v>
      </c>
      <c r="N118" s="426" t="s">
        <v>52</v>
      </c>
      <c r="O118" s="176" t="s">
        <v>64</v>
      </c>
      <c r="P118" s="197" t="s">
        <v>431</v>
      </c>
      <c r="Q118" s="197" t="s">
        <v>432</v>
      </c>
      <c r="R118" s="197" t="s">
        <v>433</v>
      </c>
      <c r="S118" s="202">
        <v>45658</v>
      </c>
      <c r="T118" s="202">
        <v>46022</v>
      </c>
      <c r="U118" s="203" t="s">
        <v>434</v>
      </c>
      <c r="V118" s="202" t="s">
        <v>68</v>
      </c>
      <c r="W118" s="197" t="s">
        <v>433</v>
      </c>
      <c r="X118" s="203" t="s">
        <v>418</v>
      </c>
      <c r="Y118" s="197" t="s">
        <v>432</v>
      </c>
      <c r="Z118" s="213"/>
      <c r="AA118" s="213"/>
      <c r="AB118" s="213"/>
      <c r="AC118" s="311" t="s">
        <v>1086</v>
      </c>
      <c r="AD118" s="343" t="s">
        <v>1192</v>
      </c>
      <c r="AE118" s="344" t="s">
        <v>1192</v>
      </c>
    </row>
    <row r="119" spans="2:31" ht="150" customHeight="1" x14ac:dyDescent="0.25">
      <c r="B119" s="418"/>
      <c r="C119" s="409"/>
      <c r="D119" s="409"/>
      <c r="E119" s="409"/>
      <c r="F119" s="409"/>
      <c r="G119" s="409"/>
      <c r="H119" s="424" t="s">
        <v>435</v>
      </c>
      <c r="I119" s="409"/>
      <c r="J119" s="410" t="s">
        <v>430</v>
      </c>
      <c r="K119" s="409"/>
      <c r="L119" s="409"/>
      <c r="M119" s="409"/>
      <c r="N119" s="409"/>
      <c r="O119" s="176" t="s">
        <v>64</v>
      </c>
      <c r="P119" s="197" t="s">
        <v>431</v>
      </c>
      <c r="Q119" s="197" t="s">
        <v>432</v>
      </c>
      <c r="R119" s="197" t="s">
        <v>433</v>
      </c>
      <c r="S119" s="202">
        <v>45658</v>
      </c>
      <c r="T119" s="202">
        <v>46022</v>
      </c>
      <c r="U119" s="203" t="s">
        <v>434</v>
      </c>
      <c r="V119" s="202" t="s">
        <v>68</v>
      </c>
      <c r="W119" s="197" t="s">
        <v>433</v>
      </c>
      <c r="X119" s="203" t="s">
        <v>418</v>
      </c>
      <c r="Y119" s="197" t="s">
        <v>432</v>
      </c>
      <c r="Z119" s="214"/>
      <c r="AA119" s="213"/>
      <c r="AB119" s="213"/>
      <c r="AC119" s="311" t="s">
        <v>1086</v>
      </c>
      <c r="AD119" s="343" t="s">
        <v>1192</v>
      </c>
      <c r="AE119" s="344" t="s">
        <v>1192</v>
      </c>
    </row>
    <row r="120" spans="2:31" ht="93.75" customHeight="1" x14ac:dyDescent="0.25">
      <c r="B120" s="176">
        <v>51</v>
      </c>
      <c r="C120" s="176" t="s">
        <v>141</v>
      </c>
      <c r="D120" s="191" t="s">
        <v>436</v>
      </c>
      <c r="E120" s="201" t="s">
        <v>50</v>
      </c>
      <c r="F120" s="193" t="s">
        <v>51</v>
      </c>
      <c r="G120" s="193" t="s">
        <v>52</v>
      </c>
      <c r="H120" s="424" t="s">
        <v>437</v>
      </c>
      <c r="I120" s="409"/>
      <c r="J120" s="410" t="s">
        <v>438</v>
      </c>
      <c r="K120" s="409"/>
      <c r="L120" s="210" t="s">
        <v>61</v>
      </c>
      <c r="M120" s="193" t="s">
        <v>51</v>
      </c>
      <c r="N120" s="193" t="s">
        <v>52</v>
      </c>
      <c r="O120" s="176" t="s">
        <v>64</v>
      </c>
      <c r="P120" s="197" t="s">
        <v>439</v>
      </c>
      <c r="Q120" s="197" t="s">
        <v>440</v>
      </c>
      <c r="R120" s="197" t="s">
        <v>441</v>
      </c>
      <c r="S120" s="202">
        <v>45658</v>
      </c>
      <c r="T120" s="202">
        <v>46022</v>
      </c>
      <c r="U120" s="203" t="s">
        <v>442</v>
      </c>
      <c r="V120" s="202" t="s">
        <v>68</v>
      </c>
      <c r="W120" s="197" t="s">
        <v>441</v>
      </c>
      <c r="X120" s="203" t="s">
        <v>418</v>
      </c>
      <c r="Y120" s="197" t="s">
        <v>440</v>
      </c>
      <c r="Z120" s="214"/>
      <c r="AA120" s="213"/>
      <c r="AB120" s="213"/>
      <c r="AC120" s="311" t="s">
        <v>1086</v>
      </c>
      <c r="AD120" s="343" t="s">
        <v>1193</v>
      </c>
      <c r="AE120" s="344" t="s">
        <v>1193</v>
      </c>
    </row>
    <row r="121" spans="2:31" ht="87.75" customHeight="1" x14ac:dyDescent="0.25">
      <c r="B121" s="176">
        <v>52</v>
      </c>
      <c r="C121" s="176" t="s">
        <v>144</v>
      </c>
      <c r="D121" s="191" t="s">
        <v>443</v>
      </c>
      <c r="E121" s="201" t="s">
        <v>50</v>
      </c>
      <c r="F121" s="193" t="s">
        <v>51</v>
      </c>
      <c r="G121" s="193" t="s">
        <v>52</v>
      </c>
      <c r="H121" s="424" t="s">
        <v>444</v>
      </c>
      <c r="I121" s="409"/>
      <c r="J121" s="410" t="s">
        <v>445</v>
      </c>
      <c r="K121" s="409"/>
      <c r="L121" s="210" t="s">
        <v>61</v>
      </c>
      <c r="M121" s="193" t="s">
        <v>51</v>
      </c>
      <c r="N121" s="193" t="s">
        <v>52</v>
      </c>
      <c r="O121" s="176" t="s">
        <v>64</v>
      </c>
      <c r="P121" s="197" t="s">
        <v>446</v>
      </c>
      <c r="Q121" s="197" t="s">
        <v>447</v>
      </c>
      <c r="R121" s="197" t="s">
        <v>448</v>
      </c>
      <c r="S121" s="202">
        <v>45658</v>
      </c>
      <c r="T121" s="202">
        <v>46022</v>
      </c>
      <c r="U121" s="203" t="s">
        <v>449</v>
      </c>
      <c r="V121" s="202" t="s">
        <v>68</v>
      </c>
      <c r="W121" s="197" t="s">
        <v>448</v>
      </c>
      <c r="X121" s="203" t="s">
        <v>418</v>
      </c>
      <c r="Y121" s="197" t="s">
        <v>447</v>
      </c>
      <c r="Z121" s="214"/>
      <c r="AA121" s="213"/>
      <c r="AB121" s="213"/>
      <c r="AC121" s="311" t="s">
        <v>1086</v>
      </c>
      <c r="AD121" s="343" t="s">
        <v>1194</v>
      </c>
      <c r="AE121" s="344" t="s">
        <v>1194</v>
      </c>
    </row>
    <row r="122" spans="2:31" ht="141" customHeight="1" x14ac:dyDescent="0.25">
      <c r="B122" s="176">
        <v>53</v>
      </c>
      <c r="C122" s="176" t="s">
        <v>153</v>
      </c>
      <c r="D122" s="191" t="s">
        <v>450</v>
      </c>
      <c r="E122" s="201" t="s">
        <v>50</v>
      </c>
      <c r="F122" s="193" t="s">
        <v>51</v>
      </c>
      <c r="G122" s="193" t="s">
        <v>52</v>
      </c>
      <c r="H122" s="424" t="s">
        <v>422</v>
      </c>
      <c r="I122" s="409"/>
      <c r="J122" s="410" t="s">
        <v>451</v>
      </c>
      <c r="K122" s="409"/>
      <c r="L122" s="210" t="s">
        <v>61</v>
      </c>
      <c r="M122" s="193" t="s">
        <v>51</v>
      </c>
      <c r="N122" s="193" t="s">
        <v>52</v>
      </c>
      <c r="O122" s="176" t="s">
        <v>64</v>
      </c>
      <c r="P122" s="197" t="s">
        <v>452</v>
      </c>
      <c r="Q122" s="197" t="s">
        <v>453</v>
      </c>
      <c r="R122" s="197" t="s">
        <v>454</v>
      </c>
      <c r="S122" s="202">
        <v>45658</v>
      </c>
      <c r="T122" s="202">
        <v>46022</v>
      </c>
      <c r="U122" s="203" t="s">
        <v>455</v>
      </c>
      <c r="V122" s="202" t="s">
        <v>68</v>
      </c>
      <c r="W122" s="197" t="s">
        <v>454</v>
      </c>
      <c r="X122" s="203" t="s">
        <v>418</v>
      </c>
      <c r="Y122" s="197" t="s">
        <v>453</v>
      </c>
      <c r="Z122" s="214"/>
      <c r="AA122" s="213"/>
      <c r="AB122" s="213"/>
      <c r="AC122" s="311" t="s">
        <v>1086</v>
      </c>
      <c r="AD122" s="343" t="s">
        <v>1195</v>
      </c>
      <c r="AE122" s="344" t="s">
        <v>1195</v>
      </c>
    </row>
    <row r="123" spans="2:31" ht="109.5" customHeight="1" x14ac:dyDescent="0.25">
      <c r="B123" s="176">
        <v>54</v>
      </c>
      <c r="C123" s="176" t="s">
        <v>160</v>
      </c>
      <c r="D123" s="191" t="s">
        <v>456</v>
      </c>
      <c r="E123" s="201" t="s">
        <v>50</v>
      </c>
      <c r="F123" s="193" t="s">
        <v>51</v>
      </c>
      <c r="G123" s="193" t="s">
        <v>52</v>
      </c>
      <c r="H123" s="424" t="s">
        <v>457</v>
      </c>
      <c r="I123" s="409"/>
      <c r="J123" s="410" t="s">
        <v>458</v>
      </c>
      <c r="K123" s="409"/>
      <c r="L123" s="210" t="s">
        <v>61</v>
      </c>
      <c r="M123" s="193" t="s">
        <v>51</v>
      </c>
      <c r="N123" s="193" t="s">
        <v>52</v>
      </c>
      <c r="O123" s="176" t="s">
        <v>64</v>
      </c>
      <c r="P123" s="197" t="s">
        <v>459</v>
      </c>
      <c r="Q123" s="197" t="s">
        <v>460</v>
      </c>
      <c r="R123" s="197" t="s">
        <v>454</v>
      </c>
      <c r="S123" s="202">
        <v>45658</v>
      </c>
      <c r="T123" s="202">
        <v>46022</v>
      </c>
      <c r="U123" s="203" t="s">
        <v>461</v>
      </c>
      <c r="V123" s="202" t="s">
        <v>68</v>
      </c>
      <c r="W123" s="197" t="s">
        <v>454</v>
      </c>
      <c r="X123" s="203" t="s">
        <v>418</v>
      </c>
      <c r="Y123" s="197" t="s">
        <v>460</v>
      </c>
      <c r="Z123" s="214"/>
      <c r="AA123" s="213"/>
      <c r="AB123" s="213"/>
      <c r="AC123" s="311" t="s">
        <v>1086</v>
      </c>
      <c r="AD123" s="343" t="s">
        <v>1196</v>
      </c>
      <c r="AE123" s="344" t="s">
        <v>1196</v>
      </c>
    </row>
    <row r="124" spans="2:31" ht="165.75" customHeight="1" x14ac:dyDescent="0.25">
      <c r="B124" s="176">
        <v>55</v>
      </c>
      <c r="C124" s="176" t="s">
        <v>171</v>
      </c>
      <c r="D124" s="191" t="s">
        <v>462</v>
      </c>
      <c r="E124" s="201" t="s">
        <v>50</v>
      </c>
      <c r="F124" s="193" t="s">
        <v>51</v>
      </c>
      <c r="G124" s="193" t="s">
        <v>52</v>
      </c>
      <c r="H124" s="424" t="s">
        <v>457</v>
      </c>
      <c r="I124" s="409"/>
      <c r="J124" s="410" t="s">
        <v>458</v>
      </c>
      <c r="K124" s="409"/>
      <c r="L124" s="210" t="s">
        <v>61</v>
      </c>
      <c r="M124" s="193" t="s">
        <v>51</v>
      </c>
      <c r="N124" s="193" t="s">
        <v>52</v>
      </c>
      <c r="O124" s="176" t="s">
        <v>64</v>
      </c>
      <c r="P124" s="197" t="s">
        <v>463</v>
      </c>
      <c r="Q124" s="197" t="s">
        <v>464</v>
      </c>
      <c r="R124" s="197" t="s">
        <v>465</v>
      </c>
      <c r="S124" s="202">
        <v>45658</v>
      </c>
      <c r="T124" s="202">
        <v>46022</v>
      </c>
      <c r="U124" s="203" t="s">
        <v>466</v>
      </c>
      <c r="V124" s="202" t="s">
        <v>68</v>
      </c>
      <c r="W124" s="197" t="s">
        <v>465</v>
      </c>
      <c r="X124" s="203" t="s">
        <v>418</v>
      </c>
      <c r="Y124" s="197" t="s">
        <v>467</v>
      </c>
      <c r="Z124" s="214"/>
      <c r="AA124" s="213"/>
      <c r="AB124" s="213"/>
      <c r="AC124" s="311" t="s">
        <v>1086</v>
      </c>
      <c r="AD124" s="343" t="s">
        <v>1197</v>
      </c>
      <c r="AE124" s="344" t="s">
        <v>1197</v>
      </c>
    </row>
    <row r="125" spans="2:31" ht="141" customHeight="1" x14ac:dyDescent="0.25">
      <c r="B125" s="176">
        <v>56</v>
      </c>
      <c r="C125" s="176" t="s">
        <v>176</v>
      </c>
      <c r="D125" s="191" t="s">
        <v>468</v>
      </c>
      <c r="E125" s="201" t="s">
        <v>50</v>
      </c>
      <c r="F125" s="193" t="s">
        <v>51</v>
      </c>
      <c r="G125" s="193" t="s">
        <v>52</v>
      </c>
      <c r="H125" s="424" t="s">
        <v>469</v>
      </c>
      <c r="I125" s="409"/>
      <c r="J125" s="410" t="s">
        <v>470</v>
      </c>
      <c r="K125" s="409"/>
      <c r="L125" s="210" t="s">
        <v>61</v>
      </c>
      <c r="M125" s="193" t="s">
        <v>51</v>
      </c>
      <c r="N125" s="193" t="s">
        <v>52</v>
      </c>
      <c r="O125" s="176" t="s">
        <v>64</v>
      </c>
      <c r="P125" s="197" t="s">
        <v>471</v>
      </c>
      <c r="Q125" s="197" t="s">
        <v>472</v>
      </c>
      <c r="R125" s="197" t="s">
        <v>473</v>
      </c>
      <c r="S125" s="202">
        <v>45658</v>
      </c>
      <c r="T125" s="202">
        <v>46022</v>
      </c>
      <c r="U125" s="203" t="s">
        <v>474</v>
      </c>
      <c r="V125" s="202" t="s">
        <v>68</v>
      </c>
      <c r="W125" s="197" t="s">
        <v>473</v>
      </c>
      <c r="X125" s="203" t="s">
        <v>418</v>
      </c>
      <c r="Y125" s="197" t="s">
        <v>472</v>
      </c>
      <c r="Z125" s="214"/>
      <c r="AA125" s="213"/>
      <c r="AB125" s="213"/>
      <c r="AC125" s="311" t="s">
        <v>1086</v>
      </c>
      <c r="AD125" s="343" t="s">
        <v>1198</v>
      </c>
      <c r="AE125" s="344" t="s">
        <v>1198</v>
      </c>
    </row>
    <row r="126" spans="2:31" ht="15.75" customHeight="1" thickBot="1" x14ac:dyDescent="0.3">
      <c r="B126" s="24"/>
      <c r="C126" s="24"/>
      <c r="D126" s="34"/>
      <c r="E126" s="24"/>
      <c r="F126" s="24"/>
      <c r="G126" s="24"/>
      <c r="H126" s="72"/>
      <c r="I126" s="72"/>
      <c r="J126" s="1"/>
      <c r="K126" s="1"/>
      <c r="L126" s="24"/>
      <c r="M126" s="24"/>
      <c r="N126" s="24"/>
      <c r="O126" s="24"/>
      <c r="P126" s="215"/>
      <c r="Q126" s="215"/>
      <c r="R126" s="215"/>
      <c r="S126" s="216"/>
      <c r="T126" s="216"/>
      <c r="U126" s="216"/>
      <c r="V126" s="216"/>
      <c r="W126" s="216"/>
      <c r="X126" s="216"/>
      <c r="Y126" s="216"/>
      <c r="Z126" s="216"/>
      <c r="AA126" s="1"/>
      <c r="AB126" s="1"/>
      <c r="AC126" s="310"/>
      <c r="AD126" s="213"/>
      <c r="AE126" s="213"/>
    </row>
    <row r="127" spans="2:31" ht="21" customHeight="1" thickBot="1" x14ac:dyDescent="0.3">
      <c r="B127" s="439" t="s">
        <v>475</v>
      </c>
      <c r="C127" s="402"/>
      <c r="D127" s="402"/>
      <c r="E127" s="402"/>
      <c r="F127" s="402"/>
      <c r="G127" s="402"/>
      <c r="H127" s="402"/>
      <c r="I127" s="402"/>
      <c r="J127" s="402"/>
      <c r="K127" s="402"/>
      <c r="L127" s="451"/>
      <c r="M127" s="451"/>
      <c r="N127" s="451"/>
      <c r="O127" s="402"/>
      <c r="P127" s="402"/>
      <c r="Q127" s="402"/>
      <c r="R127" s="402"/>
      <c r="S127" s="402"/>
      <c r="T127" s="402"/>
      <c r="U127" s="402"/>
      <c r="V127" s="402"/>
      <c r="W127" s="402"/>
      <c r="X127" s="402"/>
      <c r="Y127" s="402"/>
      <c r="Z127" s="402"/>
      <c r="AA127" s="402"/>
      <c r="AB127" s="402"/>
      <c r="AC127" s="403"/>
      <c r="AD127" s="335"/>
      <c r="AE127" s="335"/>
    </row>
    <row r="128" spans="2:31" ht="162.75" customHeight="1" thickTop="1" thickBot="1" x14ac:dyDescent="0.3">
      <c r="B128" s="417">
        <v>57</v>
      </c>
      <c r="C128" s="417" t="s">
        <v>28</v>
      </c>
      <c r="D128" s="420" t="s">
        <v>476</v>
      </c>
      <c r="E128" s="448" t="s">
        <v>30</v>
      </c>
      <c r="F128" s="415" t="s">
        <v>31</v>
      </c>
      <c r="G128" s="416" t="s">
        <v>32</v>
      </c>
      <c r="H128" s="424" t="s">
        <v>477</v>
      </c>
      <c r="I128" s="409"/>
      <c r="J128" s="410" t="s">
        <v>478</v>
      </c>
      <c r="K128" s="409"/>
      <c r="L128" s="448" t="s">
        <v>30</v>
      </c>
      <c r="M128" s="415" t="s">
        <v>31</v>
      </c>
      <c r="N128" s="416" t="s">
        <v>32</v>
      </c>
      <c r="O128" s="176" t="s">
        <v>64</v>
      </c>
      <c r="P128" s="197" t="s">
        <v>479</v>
      </c>
      <c r="Q128" s="197" t="s">
        <v>480</v>
      </c>
      <c r="R128" s="197" t="s">
        <v>481</v>
      </c>
      <c r="S128" s="202">
        <v>45658</v>
      </c>
      <c r="T128" s="202">
        <v>46022</v>
      </c>
      <c r="U128" s="203" t="s">
        <v>482</v>
      </c>
      <c r="V128" s="202" t="s">
        <v>483</v>
      </c>
      <c r="W128" s="197" t="s">
        <v>484</v>
      </c>
      <c r="X128" s="203" t="s">
        <v>70</v>
      </c>
      <c r="Y128" s="203" t="s">
        <v>485</v>
      </c>
      <c r="Z128" s="214"/>
      <c r="AA128" s="214"/>
      <c r="AB128" s="214"/>
      <c r="AC128" s="305" t="s">
        <v>1089</v>
      </c>
      <c r="AD128" s="39" t="s">
        <v>1151</v>
      </c>
      <c r="AE128" s="39" t="s">
        <v>1225</v>
      </c>
    </row>
    <row r="129" spans="2:31" ht="114.75" customHeight="1" thickBot="1" x14ac:dyDescent="0.3">
      <c r="B129" s="417"/>
      <c r="C129" s="409"/>
      <c r="D129" s="409"/>
      <c r="E129" s="409"/>
      <c r="F129" s="409"/>
      <c r="G129" s="409"/>
      <c r="H129" s="424" t="s">
        <v>486</v>
      </c>
      <c r="I129" s="409"/>
      <c r="J129" s="410" t="s">
        <v>487</v>
      </c>
      <c r="K129" s="409"/>
      <c r="L129" s="409"/>
      <c r="M129" s="409"/>
      <c r="N129" s="409"/>
      <c r="O129" s="176" t="s">
        <v>64</v>
      </c>
      <c r="P129" s="197" t="s">
        <v>488</v>
      </c>
      <c r="Q129" s="197" t="s">
        <v>489</v>
      </c>
      <c r="R129" s="197" t="s">
        <v>490</v>
      </c>
      <c r="S129" s="202">
        <v>45658</v>
      </c>
      <c r="T129" s="202">
        <v>46022</v>
      </c>
      <c r="U129" s="203" t="s">
        <v>491</v>
      </c>
      <c r="V129" s="202" t="s">
        <v>492</v>
      </c>
      <c r="W129" s="197" t="s">
        <v>493</v>
      </c>
      <c r="X129" s="203" t="s">
        <v>494</v>
      </c>
      <c r="Y129" s="203" t="s">
        <v>495</v>
      </c>
      <c r="Z129" s="214"/>
      <c r="AA129" s="214"/>
      <c r="AB129" s="214"/>
      <c r="AC129" s="306" t="s">
        <v>1090</v>
      </c>
      <c r="AD129" s="39" t="s">
        <v>1148</v>
      </c>
      <c r="AE129" s="39" t="s">
        <v>1226</v>
      </c>
    </row>
    <row r="130" spans="2:31" ht="103.5" customHeight="1" thickBot="1" x14ac:dyDescent="0.3">
      <c r="B130" s="417">
        <v>58</v>
      </c>
      <c r="C130" s="417" t="s">
        <v>41</v>
      </c>
      <c r="D130" s="420" t="s">
        <v>496</v>
      </c>
      <c r="E130" s="448" t="s">
        <v>30</v>
      </c>
      <c r="F130" s="426" t="s">
        <v>51</v>
      </c>
      <c r="G130" s="426" t="s">
        <v>52</v>
      </c>
      <c r="H130" s="424" t="s">
        <v>497</v>
      </c>
      <c r="I130" s="409"/>
      <c r="J130" s="410" t="s">
        <v>498</v>
      </c>
      <c r="K130" s="409"/>
      <c r="L130" s="448" t="s">
        <v>30</v>
      </c>
      <c r="M130" s="426" t="s">
        <v>51</v>
      </c>
      <c r="N130" s="426" t="s">
        <v>52</v>
      </c>
      <c r="O130" s="199" t="s">
        <v>33</v>
      </c>
      <c r="P130" s="197" t="s">
        <v>499</v>
      </c>
      <c r="Q130" s="197" t="s">
        <v>500</v>
      </c>
      <c r="R130" s="197" t="s">
        <v>490</v>
      </c>
      <c r="S130" s="202">
        <v>45658</v>
      </c>
      <c r="T130" s="202">
        <v>46022</v>
      </c>
      <c r="U130" s="203" t="s">
        <v>501</v>
      </c>
      <c r="V130" s="202" t="s">
        <v>502</v>
      </c>
      <c r="W130" s="197" t="s">
        <v>490</v>
      </c>
      <c r="X130" s="203" t="s">
        <v>503</v>
      </c>
      <c r="Y130" s="203" t="s">
        <v>495</v>
      </c>
      <c r="Z130" s="214"/>
      <c r="AA130" s="214"/>
      <c r="AB130" s="214"/>
      <c r="AC130" s="306" t="s">
        <v>1091</v>
      </c>
      <c r="AD130" s="39" t="s">
        <v>1149</v>
      </c>
      <c r="AE130" s="39" t="s">
        <v>1149</v>
      </c>
    </row>
    <row r="131" spans="2:31" ht="56.25" customHeight="1" thickBot="1" x14ac:dyDescent="0.3">
      <c r="B131" s="418"/>
      <c r="C131" s="409"/>
      <c r="D131" s="409"/>
      <c r="E131" s="409"/>
      <c r="F131" s="409"/>
      <c r="G131" s="409"/>
      <c r="H131" s="424" t="s">
        <v>504</v>
      </c>
      <c r="I131" s="409"/>
      <c r="J131" s="410" t="s">
        <v>505</v>
      </c>
      <c r="K131" s="409"/>
      <c r="L131" s="409"/>
      <c r="M131" s="409"/>
      <c r="N131" s="409"/>
      <c r="O131" s="243" t="s">
        <v>64</v>
      </c>
      <c r="P131" s="197" t="s">
        <v>506</v>
      </c>
      <c r="Q131" s="197" t="s">
        <v>507</v>
      </c>
      <c r="R131" s="197" t="s">
        <v>490</v>
      </c>
      <c r="S131" s="202">
        <v>45658</v>
      </c>
      <c r="T131" s="202">
        <v>46022</v>
      </c>
      <c r="U131" s="203" t="s">
        <v>508</v>
      </c>
      <c r="V131" s="202" t="s">
        <v>507</v>
      </c>
      <c r="W131" s="197" t="s">
        <v>490</v>
      </c>
      <c r="X131" s="203" t="s">
        <v>503</v>
      </c>
      <c r="Y131" s="203" t="s">
        <v>509</v>
      </c>
      <c r="Z131" s="214"/>
      <c r="AA131" s="214"/>
      <c r="AB131" s="214"/>
      <c r="AC131" s="306" t="s">
        <v>1092</v>
      </c>
      <c r="AD131" s="39" t="s">
        <v>1150</v>
      </c>
      <c r="AE131" s="39" t="s">
        <v>1150</v>
      </c>
    </row>
    <row r="132" spans="2:31" ht="96" customHeight="1" thickBot="1" x14ac:dyDescent="0.3">
      <c r="B132" s="418"/>
      <c r="C132" s="409"/>
      <c r="D132" s="409"/>
      <c r="E132" s="409"/>
      <c r="F132" s="409"/>
      <c r="G132" s="409"/>
      <c r="H132" s="409"/>
      <c r="I132" s="409"/>
      <c r="J132" s="410" t="s">
        <v>478</v>
      </c>
      <c r="K132" s="409"/>
      <c r="L132" s="409"/>
      <c r="M132" s="409"/>
      <c r="N132" s="409"/>
      <c r="O132" s="243" t="s">
        <v>64</v>
      </c>
      <c r="P132" s="197" t="s">
        <v>479</v>
      </c>
      <c r="Q132" s="197" t="s">
        <v>510</v>
      </c>
      <c r="R132" s="197" t="s">
        <v>481</v>
      </c>
      <c r="S132" s="202">
        <v>45658</v>
      </c>
      <c r="T132" s="202">
        <v>46022</v>
      </c>
      <c r="U132" s="203" t="s">
        <v>511</v>
      </c>
      <c r="V132" s="202" t="s">
        <v>512</v>
      </c>
      <c r="W132" s="197" t="s">
        <v>481</v>
      </c>
      <c r="X132" s="203" t="s">
        <v>513</v>
      </c>
      <c r="Y132" s="203" t="s">
        <v>514</v>
      </c>
      <c r="Z132" s="214"/>
      <c r="AA132" s="214"/>
      <c r="AB132" s="214"/>
      <c r="AC132" s="306" t="s">
        <v>1089</v>
      </c>
      <c r="AD132" s="39" t="s">
        <v>1151</v>
      </c>
      <c r="AE132" s="39" t="s">
        <v>1225</v>
      </c>
    </row>
    <row r="133" spans="2:31" ht="66.75" customHeight="1" thickBot="1" x14ac:dyDescent="0.3">
      <c r="B133" s="418"/>
      <c r="C133" s="409"/>
      <c r="D133" s="409"/>
      <c r="E133" s="409"/>
      <c r="F133" s="409"/>
      <c r="G133" s="409"/>
      <c r="H133" s="424" t="s">
        <v>515</v>
      </c>
      <c r="I133" s="409"/>
      <c r="J133" s="410" t="s">
        <v>516</v>
      </c>
      <c r="K133" s="409"/>
      <c r="L133" s="409"/>
      <c r="M133" s="409"/>
      <c r="N133" s="409"/>
      <c r="O133" s="199" t="s">
        <v>33</v>
      </c>
      <c r="P133" s="197" t="s">
        <v>517</v>
      </c>
      <c r="Q133" s="197" t="s">
        <v>518</v>
      </c>
      <c r="R133" s="197" t="s">
        <v>490</v>
      </c>
      <c r="S133" s="202">
        <v>45658</v>
      </c>
      <c r="T133" s="202">
        <v>46022</v>
      </c>
      <c r="U133" s="203" t="s">
        <v>519</v>
      </c>
      <c r="V133" s="202" t="s">
        <v>520</v>
      </c>
      <c r="W133" s="197" t="s">
        <v>490</v>
      </c>
      <c r="X133" s="203" t="s">
        <v>503</v>
      </c>
      <c r="Y133" s="203" t="s">
        <v>521</v>
      </c>
      <c r="Z133" s="214"/>
      <c r="AA133" s="214"/>
      <c r="AB133" s="214"/>
      <c r="AC133" s="306" t="s">
        <v>1093</v>
      </c>
      <c r="AD133" s="39" t="s">
        <v>1152</v>
      </c>
      <c r="AE133" s="39" t="s">
        <v>1152</v>
      </c>
    </row>
    <row r="134" spans="2:31" ht="58.5" customHeight="1" thickBot="1" x14ac:dyDescent="0.3">
      <c r="B134" s="417">
        <v>59</v>
      </c>
      <c r="C134" s="417" t="s">
        <v>48</v>
      </c>
      <c r="D134" s="420" t="s">
        <v>522</v>
      </c>
      <c r="E134" s="450" t="s">
        <v>50</v>
      </c>
      <c r="F134" s="426" t="s">
        <v>51</v>
      </c>
      <c r="G134" s="426" t="s">
        <v>52</v>
      </c>
      <c r="H134" s="424" t="s">
        <v>523</v>
      </c>
      <c r="I134" s="409"/>
      <c r="J134" s="410" t="s">
        <v>507</v>
      </c>
      <c r="K134" s="409"/>
      <c r="L134" s="450" t="s">
        <v>50</v>
      </c>
      <c r="M134" s="426" t="s">
        <v>51</v>
      </c>
      <c r="N134" s="426" t="s">
        <v>52</v>
      </c>
      <c r="O134" s="199" t="s">
        <v>524</v>
      </c>
      <c r="P134" s="197" t="s">
        <v>525</v>
      </c>
      <c r="Q134" s="197" t="s">
        <v>507</v>
      </c>
      <c r="R134" s="197" t="s">
        <v>490</v>
      </c>
      <c r="S134" s="202">
        <v>45658</v>
      </c>
      <c r="T134" s="202">
        <v>46022</v>
      </c>
      <c r="U134" s="203" t="s">
        <v>482</v>
      </c>
      <c r="V134" s="202" t="s">
        <v>483</v>
      </c>
      <c r="W134" s="197" t="s">
        <v>526</v>
      </c>
      <c r="X134" s="203" t="s">
        <v>70</v>
      </c>
      <c r="Y134" s="203" t="s">
        <v>527</v>
      </c>
      <c r="Z134" s="214"/>
      <c r="AA134" s="214"/>
      <c r="AB134" s="214"/>
      <c r="AC134" s="306" t="s">
        <v>1094</v>
      </c>
      <c r="AD134" s="39" t="s">
        <v>1153</v>
      </c>
      <c r="AE134" s="39" t="s">
        <v>1227</v>
      </c>
    </row>
    <row r="135" spans="2:31" ht="58.5" customHeight="1" thickBot="1" x14ac:dyDescent="0.3">
      <c r="B135" s="418"/>
      <c r="C135" s="409"/>
      <c r="D135" s="409"/>
      <c r="E135" s="409"/>
      <c r="F135" s="409"/>
      <c r="G135" s="409"/>
      <c r="H135" s="409"/>
      <c r="I135" s="409"/>
      <c r="J135" s="410" t="s">
        <v>528</v>
      </c>
      <c r="K135" s="409"/>
      <c r="L135" s="409"/>
      <c r="M135" s="409"/>
      <c r="N135" s="409"/>
      <c r="O135" s="199" t="s">
        <v>33</v>
      </c>
      <c r="P135" s="197" t="s">
        <v>529</v>
      </c>
      <c r="Q135" s="197" t="s">
        <v>530</v>
      </c>
      <c r="R135" s="197" t="s">
        <v>490</v>
      </c>
      <c r="S135" s="202">
        <v>45658</v>
      </c>
      <c r="T135" s="202">
        <v>46022</v>
      </c>
      <c r="U135" s="203" t="s">
        <v>531</v>
      </c>
      <c r="V135" s="202" t="s">
        <v>532</v>
      </c>
      <c r="W135" s="197" t="s">
        <v>526</v>
      </c>
      <c r="X135" s="203" t="s">
        <v>70</v>
      </c>
      <c r="Y135" s="203" t="s">
        <v>533</v>
      </c>
      <c r="Z135" s="214"/>
      <c r="AA135" s="214"/>
      <c r="AB135" s="214"/>
      <c r="AC135" s="306" t="s">
        <v>1095</v>
      </c>
      <c r="AD135" s="39" t="s">
        <v>1154</v>
      </c>
      <c r="AE135" s="39" t="s">
        <v>1154</v>
      </c>
    </row>
    <row r="136" spans="2:31" ht="62.25" customHeight="1" thickBot="1" x14ac:dyDescent="0.3">
      <c r="B136" s="418"/>
      <c r="C136" s="409"/>
      <c r="D136" s="409"/>
      <c r="E136" s="409"/>
      <c r="F136" s="409"/>
      <c r="G136" s="409"/>
      <c r="H136" s="424" t="s">
        <v>534</v>
      </c>
      <c r="I136" s="409"/>
      <c r="J136" s="410" t="s">
        <v>535</v>
      </c>
      <c r="K136" s="409"/>
      <c r="L136" s="409"/>
      <c r="M136" s="409"/>
      <c r="N136" s="409"/>
      <c r="O136" s="199" t="s">
        <v>524</v>
      </c>
      <c r="P136" s="197" t="s">
        <v>536</v>
      </c>
      <c r="Q136" s="197" t="s">
        <v>537</v>
      </c>
      <c r="R136" s="197" t="s">
        <v>490</v>
      </c>
      <c r="S136" s="202">
        <v>45658</v>
      </c>
      <c r="T136" s="202">
        <v>46022</v>
      </c>
      <c r="U136" s="203" t="s">
        <v>538</v>
      </c>
      <c r="V136" s="202" t="s">
        <v>539</v>
      </c>
      <c r="W136" s="197" t="s">
        <v>526</v>
      </c>
      <c r="X136" s="203" t="s">
        <v>70</v>
      </c>
      <c r="Y136" s="203" t="s">
        <v>540</v>
      </c>
      <c r="Z136" s="214"/>
      <c r="AA136" s="214"/>
      <c r="AB136" s="214"/>
      <c r="AC136" s="306" t="s">
        <v>1096</v>
      </c>
      <c r="AD136" s="39" t="s">
        <v>1096</v>
      </c>
      <c r="AE136" s="39" t="s">
        <v>1096</v>
      </c>
    </row>
    <row r="137" spans="2:31" ht="72.75" customHeight="1" thickBot="1" x14ac:dyDescent="0.3">
      <c r="B137" s="418"/>
      <c r="C137" s="409"/>
      <c r="D137" s="409"/>
      <c r="E137" s="409"/>
      <c r="F137" s="409"/>
      <c r="G137" s="409"/>
      <c r="H137" s="409"/>
      <c r="I137" s="409"/>
      <c r="J137" s="410" t="s">
        <v>541</v>
      </c>
      <c r="K137" s="409"/>
      <c r="L137" s="409"/>
      <c r="M137" s="409"/>
      <c r="N137" s="409"/>
      <c r="O137" s="199" t="s">
        <v>524</v>
      </c>
      <c r="P137" s="197" t="s">
        <v>542</v>
      </c>
      <c r="Q137" s="197" t="s">
        <v>543</v>
      </c>
      <c r="R137" s="197" t="s">
        <v>490</v>
      </c>
      <c r="S137" s="202">
        <v>45658</v>
      </c>
      <c r="T137" s="202">
        <v>46022</v>
      </c>
      <c r="U137" s="203" t="s">
        <v>538</v>
      </c>
      <c r="V137" s="202" t="s">
        <v>539</v>
      </c>
      <c r="W137" s="197" t="s">
        <v>526</v>
      </c>
      <c r="X137" s="203" t="s">
        <v>70</v>
      </c>
      <c r="Y137" s="203" t="s">
        <v>544</v>
      </c>
      <c r="Z137" s="214"/>
      <c r="AA137" s="214"/>
      <c r="AB137" s="214"/>
      <c r="AC137" s="306" t="s">
        <v>1097</v>
      </c>
      <c r="AD137" s="39" t="s">
        <v>1155</v>
      </c>
      <c r="AE137" s="39" t="s">
        <v>1155</v>
      </c>
    </row>
    <row r="138" spans="2:31" ht="66" customHeight="1" thickBot="1" x14ac:dyDescent="0.3">
      <c r="B138" s="418"/>
      <c r="C138" s="409"/>
      <c r="D138" s="409"/>
      <c r="E138" s="409"/>
      <c r="F138" s="409"/>
      <c r="G138" s="409"/>
      <c r="H138" s="409"/>
      <c r="I138" s="409"/>
      <c r="J138" s="410" t="s">
        <v>545</v>
      </c>
      <c r="K138" s="409"/>
      <c r="L138" s="409"/>
      <c r="M138" s="409"/>
      <c r="N138" s="409"/>
      <c r="O138" s="199" t="s">
        <v>524</v>
      </c>
      <c r="P138" s="197" t="s">
        <v>546</v>
      </c>
      <c r="Q138" s="197" t="s">
        <v>547</v>
      </c>
      <c r="R138" s="197" t="s">
        <v>490</v>
      </c>
      <c r="S138" s="202">
        <v>45658</v>
      </c>
      <c r="T138" s="202">
        <v>46022</v>
      </c>
      <c r="U138" s="203" t="s">
        <v>538</v>
      </c>
      <c r="V138" s="202" t="s">
        <v>539</v>
      </c>
      <c r="W138" s="197" t="s">
        <v>526</v>
      </c>
      <c r="X138" s="203" t="s">
        <v>70</v>
      </c>
      <c r="Y138" s="203" t="s">
        <v>548</v>
      </c>
      <c r="Z138" s="214"/>
      <c r="AA138" s="214"/>
      <c r="AB138" s="214"/>
      <c r="AC138" s="306" t="s">
        <v>1097</v>
      </c>
      <c r="AD138" s="39" t="s">
        <v>1155</v>
      </c>
      <c r="AE138" s="39" t="s">
        <v>1155</v>
      </c>
    </row>
    <row r="139" spans="2:31" ht="137.25" customHeight="1" thickBot="1" x14ac:dyDescent="0.3">
      <c r="B139" s="418"/>
      <c r="C139" s="409"/>
      <c r="D139" s="409"/>
      <c r="E139" s="409"/>
      <c r="F139" s="409"/>
      <c r="G139" s="409"/>
      <c r="H139" s="424" t="s">
        <v>549</v>
      </c>
      <c r="I139" s="409"/>
      <c r="J139" s="410" t="s">
        <v>478</v>
      </c>
      <c r="K139" s="409"/>
      <c r="L139" s="409"/>
      <c r="M139" s="409"/>
      <c r="N139" s="409"/>
      <c r="O139" s="199" t="s">
        <v>524</v>
      </c>
      <c r="P139" s="197" t="s">
        <v>479</v>
      </c>
      <c r="Q139" s="197" t="s">
        <v>480</v>
      </c>
      <c r="R139" s="197" t="s">
        <v>481</v>
      </c>
      <c r="S139" s="202">
        <v>45658</v>
      </c>
      <c r="T139" s="202">
        <v>46022</v>
      </c>
      <c r="U139" s="203" t="s">
        <v>482</v>
      </c>
      <c r="V139" s="202" t="s">
        <v>483</v>
      </c>
      <c r="W139" s="197" t="s">
        <v>526</v>
      </c>
      <c r="X139" s="203" t="s">
        <v>70</v>
      </c>
      <c r="Y139" s="203" t="s">
        <v>485</v>
      </c>
      <c r="Z139" s="214"/>
      <c r="AA139" s="214"/>
      <c r="AB139" s="214"/>
      <c r="AC139" s="306" t="s">
        <v>1089</v>
      </c>
      <c r="AD139" s="39" t="s">
        <v>1151</v>
      </c>
      <c r="AE139" s="39" t="s">
        <v>1225</v>
      </c>
    </row>
    <row r="140" spans="2:31" ht="105.75" customHeight="1" thickBot="1" x14ac:dyDescent="0.3">
      <c r="B140" s="417">
        <v>60</v>
      </c>
      <c r="C140" s="417" t="s">
        <v>141</v>
      </c>
      <c r="D140" s="420" t="s">
        <v>550</v>
      </c>
      <c r="E140" s="450" t="s">
        <v>50</v>
      </c>
      <c r="F140" s="415" t="s">
        <v>31</v>
      </c>
      <c r="G140" s="416" t="s">
        <v>32</v>
      </c>
      <c r="H140" s="424" t="s">
        <v>551</v>
      </c>
      <c r="I140" s="409"/>
      <c r="J140" s="410" t="s">
        <v>552</v>
      </c>
      <c r="K140" s="409"/>
      <c r="L140" s="450" t="s">
        <v>50</v>
      </c>
      <c r="M140" s="415" t="s">
        <v>31</v>
      </c>
      <c r="N140" s="416" t="s">
        <v>32</v>
      </c>
      <c r="O140" s="199" t="s">
        <v>524</v>
      </c>
      <c r="P140" s="197" t="s">
        <v>553</v>
      </c>
      <c r="Q140" s="197" t="s">
        <v>554</v>
      </c>
      <c r="R140" s="197" t="s">
        <v>490</v>
      </c>
      <c r="S140" s="202">
        <v>45658</v>
      </c>
      <c r="T140" s="202">
        <v>46022</v>
      </c>
      <c r="U140" s="203" t="s">
        <v>555</v>
      </c>
      <c r="V140" s="202" t="s">
        <v>507</v>
      </c>
      <c r="W140" s="197" t="s">
        <v>526</v>
      </c>
      <c r="X140" s="203" t="s">
        <v>70</v>
      </c>
      <c r="Y140" s="203" t="s">
        <v>495</v>
      </c>
      <c r="Z140" s="214"/>
      <c r="AA140" s="214"/>
      <c r="AB140" s="214"/>
      <c r="AC140" s="306" t="s">
        <v>1098</v>
      </c>
      <c r="AD140" s="39" t="s">
        <v>1156</v>
      </c>
      <c r="AE140" s="39" t="s">
        <v>1156</v>
      </c>
    </row>
    <row r="141" spans="2:31" ht="84.75" customHeight="1" thickBot="1" x14ac:dyDescent="0.3">
      <c r="B141" s="418"/>
      <c r="C141" s="409"/>
      <c r="D141" s="409"/>
      <c r="E141" s="409"/>
      <c r="F141" s="409"/>
      <c r="G141" s="409"/>
      <c r="H141" s="409"/>
      <c r="I141" s="409"/>
      <c r="J141" s="410" t="s">
        <v>556</v>
      </c>
      <c r="K141" s="409"/>
      <c r="L141" s="409"/>
      <c r="M141" s="409"/>
      <c r="N141" s="409"/>
      <c r="O141" s="199" t="s">
        <v>524</v>
      </c>
      <c r="P141" s="197" t="s">
        <v>557</v>
      </c>
      <c r="Q141" s="197" t="s">
        <v>558</v>
      </c>
      <c r="R141" s="197" t="s">
        <v>490</v>
      </c>
      <c r="S141" s="202">
        <v>45658</v>
      </c>
      <c r="T141" s="202">
        <v>46022</v>
      </c>
      <c r="U141" s="203" t="s">
        <v>559</v>
      </c>
      <c r="V141" s="202" t="s">
        <v>560</v>
      </c>
      <c r="W141" s="197" t="s">
        <v>526</v>
      </c>
      <c r="X141" s="203" t="s">
        <v>70</v>
      </c>
      <c r="Y141" s="203" t="s">
        <v>561</v>
      </c>
      <c r="Z141" s="214"/>
      <c r="AA141" s="214"/>
      <c r="AB141" s="214"/>
      <c r="AC141" s="306" t="s">
        <v>1099</v>
      </c>
      <c r="AD141" s="39" t="s">
        <v>1157</v>
      </c>
      <c r="AE141" s="39" t="s">
        <v>1157</v>
      </c>
    </row>
    <row r="142" spans="2:31" ht="94.5" customHeight="1" thickBot="1" x14ac:dyDescent="0.3">
      <c r="B142" s="418"/>
      <c r="C142" s="409"/>
      <c r="D142" s="409"/>
      <c r="E142" s="409"/>
      <c r="F142" s="409"/>
      <c r="G142" s="409"/>
      <c r="H142" s="424" t="s">
        <v>562</v>
      </c>
      <c r="I142" s="409"/>
      <c r="J142" s="410" t="s">
        <v>563</v>
      </c>
      <c r="K142" s="409"/>
      <c r="L142" s="409"/>
      <c r="M142" s="409"/>
      <c r="N142" s="409"/>
      <c r="O142" s="199" t="s">
        <v>524</v>
      </c>
      <c r="P142" s="197" t="s">
        <v>564</v>
      </c>
      <c r="Q142" s="197" t="s">
        <v>565</v>
      </c>
      <c r="R142" s="197" t="s">
        <v>490</v>
      </c>
      <c r="S142" s="202">
        <v>45658</v>
      </c>
      <c r="T142" s="202">
        <v>46022</v>
      </c>
      <c r="U142" s="203" t="s">
        <v>566</v>
      </c>
      <c r="V142" s="202" t="s">
        <v>560</v>
      </c>
      <c r="W142" s="197" t="s">
        <v>526</v>
      </c>
      <c r="X142" s="203" t="s">
        <v>70</v>
      </c>
      <c r="Y142" s="203" t="s">
        <v>567</v>
      </c>
      <c r="Z142" s="214"/>
      <c r="AA142" s="214"/>
      <c r="AB142" s="214"/>
      <c r="AC142" s="306" t="s">
        <v>1100</v>
      </c>
      <c r="AD142" s="39" t="s">
        <v>1158</v>
      </c>
      <c r="AE142" s="39" t="s">
        <v>1158</v>
      </c>
    </row>
    <row r="143" spans="2:31" ht="77.25" customHeight="1" thickBot="1" x14ac:dyDescent="0.3">
      <c r="B143" s="418"/>
      <c r="C143" s="409"/>
      <c r="D143" s="409"/>
      <c r="E143" s="409"/>
      <c r="F143" s="409"/>
      <c r="G143" s="409"/>
      <c r="H143" s="424" t="s">
        <v>568</v>
      </c>
      <c r="I143" s="409"/>
      <c r="J143" s="410" t="s">
        <v>569</v>
      </c>
      <c r="K143" s="409"/>
      <c r="L143" s="409"/>
      <c r="M143" s="409"/>
      <c r="N143" s="409"/>
      <c r="O143" s="199" t="s">
        <v>524</v>
      </c>
      <c r="P143" s="197" t="s">
        <v>570</v>
      </c>
      <c r="Q143" s="197" t="s">
        <v>571</v>
      </c>
      <c r="R143" s="197" t="s">
        <v>490</v>
      </c>
      <c r="S143" s="202">
        <v>45658</v>
      </c>
      <c r="T143" s="202">
        <v>46022</v>
      </c>
      <c r="U143" s="203" t="s">
        <v>572</v>
      </c>
      <c r="V143" s="202" t="s">
        <v>573</v>
      </c>
      <c r="W143" s="197" t="s">
        <v>526</v>
      </c>
      <c r="X143" s="203" t="s">
        <v>70</v>
      </c>
      <c r="Y143" s="203" t="s">
        <v>574</v>
      </c>
      <c r="Z143" s="214"/>
      <c r="AA143" s="214"/>
      <c r="AB143" s="214"/>
      <c r="AC143" s="306" t="s">
        <v>1100</v>
      </c>
      <c r="AD143" s="39" t="s">
        <v>1158</v>
      </c>
      <c r="AE143" s="39" t="s">
        <v>1158</v>
      </c>
    </row>
    <row r="144" spans="2:31" ht="75" customHeight="1" thickBot="1" x14ac:dyDescent="0.3">
      <c r="B144" s="417">
        <v>61</v>
      </c>
      <c r="C144" s="417" t="s">
        <v>144</v>
      </c>
      <c r="D144" s="420" t="s">
        <v>575</v>
      </c>
      <c r="E144" s="448" t="s">
        <v>30</v>
      </c>
      <c r="F144" s="426" t="s">
        <v>51</v>
      </c>
      <c r="G144" s="426" t="s">
        <v>52</v>
      </c>
      <c r="H144" s="449" t="s">
        <v>576</v>
      </c>
      <c r="I144" s="409"/>
      <c r="J144" s="410" t="s">
        <v>577</v>
      </c>
      <c r="K144" s="409"/>
      <c r="L144" s="448" t="s">
        <v>30</v>
      </c>
      <c r="M144" s="426" t="s">
        <v>51</v>
      </c>
      <c r="N144" s="426" t="s">
        <v>52</v>
      </c>
      <c r="O144" s="199" t="s">
        <v>524</v>
      </c>
      <c r="P144" s="197" t="s">
        <v>578</v>
      </c>
      <c r="Q144" s="197" t="s">
        <v>579</v>
      </c>
      <c r="R144" s="197" t="s">
        <v>490</v>
      </c>
      <c r="S144" s="202">
        <v>45658</v>
      </c>
      <c r="T144" s="202">
        <v>46022</v>
      </c>
      <c r="U144" s="203" t="s">
        <v>482</v>
      </c>
      <c r="V144" s="202" t="s">
        <v>483</v>
      </c>
      <c r="W144" s="197" t="s">
        <v>526</v>
      </c>
      <c r="X144" s="203" t="s">
        <v>70</v>
      </c>
      <c r="Y144" s="203" t="s">
        <v>580</v>
      </c>
      <c r="Z144" s="214"/>
      <c r="AA144" s="214"/>
      <c r="AB144" s="214"/>
      <c r="AC144" s="306" t="s">
        <v>1089</v>
      </c>
      <c r="AD144" s="39" t="s">
        <v>1151</v>
      </c>
      <c r="AE144" s="39" t="s">
        <v>1225</v>
      </c>
    </row>
    <row r="145" spans="2:32" ht="70.5" customHeight="1" thickBot="1" x14ac:dyDescent="0.3">
      <c r="B145" s="418"/>
      <c r="C145" s="409"/>
      <c r="D145" s="409"/>
      <c r="E145" s="409"/>
      <c r="F145" s="409"/>
      <c r="G145" s="409"/>
      <c r="H145" s="409"/>
      <c r="I145" s="409"/>
      <c r="J145" s="410" t="s">
        <v>487</v>
      </c>
      <c r="K145" s="409"/>
      <c r="L145" s="409"/>
      <c r="M145" s="409"/>
      <c r="N145" s="409"/>
      <c r="O145" s="199" t="s">
        <v>524</v>
      </c>
      <c r="P145" s="197" t="s">
        <v>581</v>
      </c>
      <c r="Q145" s="197" t="s">
        <v>489</v>
      </c>
      <c r="R145" s="197" t="s">
        <v>490</v>
      </c>
      <c r="S145" s="202">
        <v>45658</v>
      </c>
      <c r="T145" s="202">
        <v>46022</v>
      </c>
      <c r="U145" s="203" t="s">
        <v>482</v>
      </c>
      <c r="V145" s="202" t="s">
        <v>483</v>
      </c>
      <c r="W145" s="197" t="s">
        <v>526</v>
      </c>
      <c r="X145" s="203" t="s">
        <v>70</v>
      </c>
      <c r="Y145" s="203" t="s">
        <v>495</v>
      </c>
      <c r="Z145" s="214"/>
      <c r="AA145" s="214"/>
      <c r="AB145" s="214"/>
      <c r="AC145" s="306" t="s">
        <v>1101</v>
      </c>
      <c r="AD145" s="39" t="s">
        <v>1101</v>
      </c>
      <c r="AE145" s="39" t="s">
        <v>1101</v>
      </c>
    </row>
    <row r="146" spans="2:32" ht="93.75" customHeight="1" thickBot="1" x14ac:dyDescent="0.3">
      <c r="B146" s="418"/>
      <c r="C146" s="409"/>
      <c r="D146" s="409"/>
      <c r="E146" s="409"/>
      <c r="F146" s="409"/>
      <c r="G146" s="409"/>
      <c r="H146" s="424" t="s">
        <v>582</v>
      </c>
      <c r="I146" s="409"/>
      <c r="J146" s="410" t="s">
        <v>583</v>
      </c>
      <c r="K146" s="409"/>
      <c r="L146" s="409"/>
      <c r="M146" s="409"/>
      <c r="N146" s="409"/>
      <c r="O146" s="199" t="s">
        <v>33</v>
      </c>
      <c r="P146" s="197" t="s">
        <v>584</v>
      </c>
      <c r="Q146" s="197" t="s">
        <v>507</v>
      </c>
      <c r="R146" s="197" t="s">
        <v>490</v>
      </c>
      <c r="S146" s="202">
        <v>45658</v>
      </c>
      <c r="T146" s="202">
        <v>46022</v>
      </c>
      <c r="U146" s="203" t="s">
        <v>585</v>
      </c>
      <c r="V146" s="202" t="s">
        <v>586</v>
      </c>
      <c r="W146" s="197" t="s">
        <v>526</v>
      </c>
      <c r="X146" s="203" t="s">
        <v>70</v>
      </c>
      <c r="Y146" s="203" t="s">
        <v>587</v>
      </c>
      <c r="Z146" s="214"/>
      <c r="AA146" s="214"/>
      <c r="AB146" s="214"/>
      <c r="AC146" s="306" t="s">
        <v>1089</v>
      </c>
      <c r="AD146" s="39" t="s">
        <v>1151</v>
      </c>
      <c r="AE146" s="39" t="s">
        <v>1225</v>
      </c>
    </row>
    <row r="147" spans="2:32" ht="73.5" customHeight="1" thickBot="1" x14ac:dyDescent="0.3">
      <c r="B147" s="418"/>
      <c r="C147" s="409"/>
      <c r="D147" s="409"/>
      <c r="E147" s="409"/>
      <c r="F147" s="409"/>
      <c r="G147" s="409"/>
      <c r="H147" s="409"/>
      <c r="I147" s="409"/>
      <c r="J147" s="410" t="s">
        <v>588</v>
      </c>
      <c r="K147" s="409"/>
      <c r="L147" s="409"/>
      <c r="M147" s="409"/>
      <c r="N147" s="409"/>
      <c r="O147" s="199" t="s">
        <v>33</v>
      </c>
      <c r="P147" s="197" t="s">
        <v>589</v>
      </c>
      <c r="Q147" s="197" t="s">
        <v>107</v>
      </c>
      <c r="R147" s="197" t="s">
        <v>490</v>
      </c>
      <c r="S147" s="202">
        <v>45658</v>
      </c>
      <c r="T147" s="202">
        <v>46022</v>
      </c>
      <c r="U147" s="203" t="s">
        <v>482</v>
      </c>
      <c r="V147" s="202" t="s">
        <v>483</v>
      </c>
      <c r="W147" s="197" t="s">
        <v>526</v>
      </c>
      <c r="X147" s="203" t="s">
        <v>70</v>
      </c>
      <c r="Y147" s="203" t="s">
        <v>590</v>
      </c>
      <c r="Z147" s="214"/>
      <c r="AA147" s="214"/>
      <c r="AB147" s="214"/>
      <c r="AC147" s="306" t="s">
        <v>1102</v>
      </c>
      <c r="AD147" s="39" t="s">
        <v>1159</v>
      </c>
      <c r="AE147" s="39" t="s">
        <v>1159</v>
      </c>
    </row>
    <row r="148" spans="2:32" ht="113.25" customHeight="1" thickBot="1" x14ac:dyDescent="0.3">
      <c r="B148" s="418"/>
      <c r="C148" s="409"/>
      <c r="D148" s="409"/>
      <c r="E148" s="409"/>
      <c r="F148" s="409"/>
      <c r="G148" s="409"/>
      <c r="H148" s="424" t="s">
        <v>591</v>
      </c>
      <c r="I148" s="409"/>
      <c r="J148" s="410" t="s">
        <v>592</v>
      </c>
      <c r="K148" s="409"/>
      <c r="L148" s="409"/>
      <c r="M148" s="409"/>
      <c r="N148" s="409"/>
      <c r="O148" s="199" t="s">
        <v>524</v>
      </c>
      <c r="P148" s="197" t="s">
        <v>593</v>
      </c>
      <c r="Q148" s="197" t="s">
        <v>507</v>
      </c>
      <c r="R148" s="197" t="s">
        <v>490</v>
      </c>
      <c r="S148" s="202">
        <v>45658</v>
      </c>
      <c r="T148" s="202">
        <v>46022</v>
      </c>
      <c r="U148" s="203" t="s">
        <v>585</v>
      </c>
      <c r="V148" s="202" t="s">
        <v>586</v>
      </c>
      <c r="W148" s="197" t="s">
        <v>526</v>
      </c>
      <c r="X148" s="203" t="s">
        <v>70</v>
      </c>
      <c r="Y148" s="203" t="s">
        <v>509</v>
      </c>
      <c r="Z148" s="214"/>
      <c r="AA148" s="214"/>
      <c r="AB148" s="214"/>
      <c r="AC148" s="306" t="s">
        <v>1089</v>
      </c>
      <c r="AD148" s="39" t="s">
        <v>1151</v>
      </c>
      <c r="AE148" s="39" t="s">
        <v>1225</v>
      </c>
    </row>
    <row r="149" spans="2:32" ht="112.5" customHeight="1" thickBot="1" x14ac:dyDescent="0.3">
      <c r="B149" s="418"/>
      <c r="C149" s="409"/>
      <c r="D149" s="409"/>
      <c r="E149" s="409"/>
      <c r="F149" s="409"/>
      <c r="G149" s="409"/>
      <c r="H149" s="409"/>
      <c r="I149" s="409"/>
      <c r="J149" s="410" t="s">
        <v>594</v>
      </c>
      <c r="K149" s="409"/>
      <c r="L149" s="409"/>
      <c r="M149" s="409"/>
      <c r="N149" s="409"/>
      <c r="O149" s="199" t="s">
        <v>524</v>
      </c>
      <c r="P149" s="197" t="s">
        <v>595</v>
      </c>
      <c r="Q149" s="197" t="s">
        <v>596</v>
      </c>
      <c r="R149" s="197" t="s">
        <v>490</v>
      </c>
      <c r="S149" s="202">
        <v>45658</v>
      </c>
      <c r="T149" s="202">
        <v>46022</v>
      </c>
      <c r="U149" s="203" t="s">
        <v>597</v>
      </c>
      <c r="V149" s="202" t="s">
        <v>598</v>
      </c>
      <c r="W149" s="197" t="s">
        <v>526</v>
      </c>
      <c r="X149" s="203" t="s">
        <v>70</v>
      </c>
      <c r="Y149" s="203" t="s">
        <v>599</v>
      </c>
      <c r="Z149" s="214"/>
      <c r="AA149" s="214"/>
      <c r="AB149" s="214"/>
      <c r="AC149" s="306" t="s">
        <v>1103</v>
      </c>
      <c r="AD149" s="39" t="s">
        <v>1160</v>
      </c>
      <c r="AE149" s="39" t="s">
        <v>1160</v>
      </c>
    </row>
    <row r="150" spans="2:32" ht="15.75" customHeight="1" x14ac:dyDescent="0.25">
      <c r="B150" s="24"/>
      <c r="C150" s="24"/>
      <c r="D150" s="34"/>
      <c r="E150" s="24"/>
      <c r="F150" s="24"/>
      <c r="G150" s="25"/>
      <c r="H150" s="72"/>
      <c r="I150" s="218"/>
      <c r="J150" s="216"/>
      <c r="K150" s="216"/>
      <c r="L150" s="24"/>
      <c r="M150" s="24"/>
      <c r="N150" s="24"/>
      <c r="O150" s="24"/>
      <c r="P150" s="101"/>
      <c r="Q150" s="101"/>
      <c r="R150" s="101"/>
      <c r="S150" s="1"/>
      <c r="T150" s="1"/>
      <c r="U150" s="1"/>
      <c r="V150" s="1"/>
      <c r="W150" s="1"/>
      <c r="X150" s="1"/>
      <c r="Y150" s="1"/>
      <c r="Z150" s="1"/>
      <c r="AA150" s="1"/>
      <c r="AB150" s="1"/>
      <c r="AC150" s="310"/>
      <c r="AD150" s="213"/>
      <c r="AE150" s="213"/>
    </row>
    <row r="151" spans="2:32" ht="15.75" customHeight="1" x14ac:dyDescent="0.25">
      <c r="B151" s="24"/>
      <c r="C151" s="24"/>
      <c r="D151" s="34"/>
      <c r="E151" s="24"/>
      <c r="F151" s="24"/>
      <c r="G151" s="25"/>
      <c r="H151" s="72"/>
      <c r="I151" s="218"/>
      <c r="J151" s="216"/>
      <c r="K151" s="216"/>
      <c r="L151" s="24"/>
      <c r="M151" s="24"/>
      <c r="N151" s="24"/>
      <c r="O151" s="24"/>
      <c r="P151" s="101"/>
      <c r="Q151" s="101"/>
      <c r="R151" s="101"/>
      <c r="S151" s="1"/>
      <c r="T151" s="1"/>
      <c r="U151" s="1"/>
      <c r="V151" s="1"/>
      <c r="W151" s="1"/>
      <c r="X151" s="1"/>
      <c r="Y151" s="1"/>
      <c r="Z151" s="1"/>
      <c r="AA151" s="1"/>
      <c r="AB151" s="1"/>
      <c r="AC151" s="310"/>
      <c r="AD151" s="213"/>
      <c r="AE151" s="213"/>
    </row>
    <row r="152" spans="2:32" ht="15.75" customHeight="1" thickBot="1" x14ac:dyDescent="0.3">
      <c r="B152" s="24"/>
      <c r="C152" s="24"/>
      <c r="D152" s="34"/>
      <c r="E152" s="24"/>
      <c r="F152" s="24"/>
      <c r="G152" s="25"/>
      <c r="H152" s="72"/>
      <c r="I152" s="218"/>
      <c r="J152" s="216"/>
      <c r="K152" s="216"/>
      <c r="L152" s="24"/>
      <c r="M152" s="24"/>
      <c r="N152" s="24"/>
      <c r="O152" s="24"/>
      <c r="P152" s="101"/>
      <c r="Q152" s="101"/>
      <c r="R152" s="101"/>
      <c r="S152" s="1"/>
      <c r="T152" s="1"/>
      <c r="U152" s="1"/>
      <c r="V152" s="1"/>
      <c r="W152" s="1"/>
      <c r="X152" s="1"/>
      <c r="Y152" s="1"/>
      <c r="Z152" s="1"/>
      <c r="AA152" s="1"/>
      <c r="AB152" s="1"/>
      <c r="AC152" s="310"/>
      <c r="AD152" s="213"/>
      <c r="AE152" s="213"/>
    </row>
    <row r="153" spans="2:32" ht="20.25" customHeight="1" thickBot="1" x14ac:dyDescent="0.3">
      <c r="B153" s="439" t="s">
        <v>600</v>
      </c>
      <c r="C153" s="402"/>
      <c r="D153" s="402"/>
      <c r="E153" s="402"/>
      <c r="F153" s="402"/>
      <c r="G153" s="402"/>
      <c r="H153" s="402"/>
      <c r="I153" s="402"/>
      <c r="J153" s="402"/>
      <c r="K153" s="402"/>
      <c r="L153" s="402"/>
      <c r="M153" s="402"/>
      <c r="N153" s="402"/>
      <c r="O153" s="402"/>
      <c r="P153" s="402"/>
      <c r="Q153" s="402"/>
      <c r="R153" s="402"/>
      <c r="S153" s="402"/>
      <c r="T153" s="402"/>
      <c r="U153" s="402"/>
      <c r="V153" s="402"/>
      <c r="W153" s="402"/>
      <c r="X153" s="402"/>
      <c r="Y153" s="402"/>
      <c r="Z153" s="402"/>
      <c r="AA153" s="402"/>
      <c r="AB153" s="402"/>
      <c r="AC153" s="403"/>
      <c r="AD153" s="335"/>
      <c r="AE153" s="552"/>
    </row>
    <row r="154" spans="2:32" ht="113.25" customHeight="1" x14ac:dyDescent="0.25">
      <c r="B154" s="176">
        <v>62</v>
      </c>
      <c r="C154" s="104" t="s">
        <v>28</v>
      </c>
      <c r="D154" s="142" t="s">
        <v>1022</v>
      </c>
      <c r="E154" s="145" t="s">
        <v>90</v>
      </c>
      <c r="F154" s="244" t="s">
        <v>31</v>
      </c>
      <c r="G154" s="245" t="s">
        <v>32</v>
      </c>
      <c r="H154" s="422" t="s">
        <v>1023</v>
      </c>
      <c r="I154" s="409"/>
      <c r="J154" s="145" t="s">
        <v>90</v>
      </c>
      <c r="K154" s="244" t="s">
        <v>31</v>
      </c>
      <c r="L154" s="245" t="s">
        <v>32</v>
      </c>
      <c r="M154" s="142" t="s">
        <v>166</v>
      </c>
      <c r="N154" s="194" t="s">
        <v>1024</v>
      </c>
      <c r="O154" s="194" t="s">
        <v>602</v>
      </c>
      <c r="P154" s="194" t="s">
        <v>603</v>
      </c>
      <c r="Q154" s="246">
        <v>45658</v>
      </c>
      <c r="R154" s="198">
        <v>46021</v>
      </c>
      <c r="S154" s="247" t="s">
        <v>1025</v>
      </c>
      <c r="T154" s="194" t="s">
        <v>1026</v>
      </c>
      <c r="U154" s="249" t="s">
        <v>604</v>
      </c>
      <c r="V154" s="248" t="s">
        <v>70</v>
      </c>
      <c r="W154" s="248" t="s">
        <v>605</v>
      </c>
      <c r="X154" s="214"/>
      <c r="Y154" s="213"/>
      <c r="Z154" s="213"/>
      <c r="AA154" s="213"/>
      <c r="AB154" s="213"/>
      <c r="AC154" s="311" t="s">
        <v>1086</v>
      </c>
      <c r="AD154" s="311" t="s">
        <v>1086</v>
      </c>
      <c r="AE154" s="357" t="s">
        <v>1086</v>
      </c>
      <c r="AF154" s="550"/>
    </row>
    <row r="155" spans="2:32" ht="109.5" customHeight="1" x14ac:dyDescent="0.25">
      <c r="B155" s="176">
        <v>64</v>
      </c>
      <c r="C155" s="104" t="s">
        <v>48</v>
      </c>
      <c r="D155" s="191" t="s">
        <v>609</v>
      </c>
      <c r="E155" s="145" t="s">
        <v>90</v>
      </c>
      <c r="F155" s="244" t="s">
        <v>31</v>
      </c>
      <c r="G155" s="245" t="s">
        <v>32</v>
      </c>
      <c r="H155" s="424" t="s">
        <v>606</v>
      </c>
      <c r="I155" s="409"/>
      <c r="J155" s="408" t="s">
        <v>607</v>
      </c>
      <c r="K155" s="409"/>
      <c r="L155" s="145" t="s">
        <v>90</v>
      </c>
      <c r="M155" s="244" t="s">
        <v>31</v>
      </c>
      <c r="N155" s="245" t="s">
        <v>32</v>
      </c>
      <c r="O155" s="142" t="s">
        <v>64</v>
      </c>
      <c r="P155" s="249" t="s">
        <v>1027</v>
      </c>
      <c r="Q155" s="249" t="s">
        <v>1028</v>
      </c>
      <c r="R155" s="194" t="s">
        <v>608</v>
      </c>
      <c r="S155" s="246">
        <v>45658</v>
      </c>
      <c r="T155" s="198">
        <v>46021</v>
      </c>
      <c r="U155" s="247" t="s">
        <v>1029</v>
      </c>
      <c r="V155" s="194" t="s">
        <v>1030</v>
      </c>
      <c r="W155" s="194" t="s">
        <v>608</v>
      </c>
      <c r="X155" s="248" t="s">
        <v>70</v>
      </c>
      <c r="Y155" s="248" t="s">
        <v>605</v>
      </c>
      <c r="Z155" s="214"/>
      <c r="AA155" s="213"/>
      <c r="AB155" s="213"/>
      <c r="AC155" s="311" t="s">
        <v>1086</v>
      </c>
      <c r="AD155" s="311" t="s">
        <v>1086</v>
      </c>
      <c r="AE155" s="357" t="s">
        <v>1086</v>
      </c>
      <c r="AF155" s="551"/>
    </row>
    <row r="156" spans="2:32" ht="132" customHeight="1" x14ac:dyDescent="0.25">
      <c r="B156" s="176">
        <v>65</v>
      </c>
      <c r="C156" s="104" t="s">
        <v>141</v>
      </c>
      <c r="D156" s="191" t="s">
        <v>601</v>
      </c>
      <c r="E156" s="145" t="s">
        <v>90</v>
      </c>
      <c r="F156" s="244" t="s">
        <v>31</v>
      </c>
      <c r="G156" s="245" t="s">
        <v>32</v>
      </c>
      <c r="H156" s="424" t="s">
        <v>1031</v>
      </c>
      <c r="I156" s="409"/>
      <c r="J156" s="408" t="s">
        <v>1032</v>
      </c>
      <c r="K156" s="409"/>
      <c r="L156" s="145" t="s">
        <v>90</v>
      </c>
      <c r="M156" s="244" t="s">
        <v>31</v>
      </c>
      <c r="N156" s="245" t="s">
        <v>32</v>
      </c>
      <c r="O156" s="142" t="s">
        <v>166</v>
      </c>
      <c r="P156" s="194" t="s">
        <v>1033</v>
      </c>
      <c r="Q156" s="194" t="s">
        <v>1034</v>
      </c>
      <c r="R156" s="194" t="s">
        <v>608</v>
      </c>
      <c r="S156" s="246">
        <v>45658</v>
      </c>
      <c r="T156" s="198">
        <v>46021</v>
      </c>
      <c r="U156" s="247" t="s">
        <v>1035</v>
      </c>
      <c r="V156" s="194" t="s">
        <v>1026</v>
      </c>
      <c r="W156" s="194" t="s">
        <v>610</v>
      </c>
      <c r="X156" s="248" t="s">
        <v>70</v>
      </c>
      <c r="Y156" s="248" t="s">
        <v>611</v>
      </c>
      <c r="Z156" s="214"/>
      <c r="AA156" s="213"/>
      <c r="AB156" s="213"/>
      <c r="AC156" s="311" t="s">
        <v>1086</v>
      </c>
      <c r="AD156" s="311" t="s">
        <v>1086</v>
      </c>
      <c r="AE156" s="357" t="s">
        <v>1086</v>
      </c>
      <c r="AF156" s="550"/>
    </row>
    <row r="157" spans="2:32" ht="132" customHeight="1" x14ac:dyDescent="0.25">
      <c r="B157" s="176">
        <v>66</v>
      </c>
      <c r="C157" s="104" t="s">
        <v>144</v>
      </c>
      <c r="D157" s="191" t="s">
        <v>1036</v>
      </c>
      <c r="E157" s="145" t="s">
        <v>90</v>
      </c>
      <c r="F157" s="221" t="s">
        <v>51</v>
      </c>
      <c r="G157" s="221" t="s">
        <v>52</v>
      </c>
      <c r="H157" s="424" t="s">
        <v>612</v>
      </c>
      <c r="I157" s="409"/>
      <c r="J157" s="408" t="s">
        <v>63</v>
      </c>
      <c r="K157" s="409"/>
      <c r="L157" s="145" t="s">
        <v>90</v>
      </c>
      <c r="M157" s="221" t="s">
        <v>51</v>
      </c>
      <c r="N157" s="221" t="s">
        <v>52</v>
      </c>
      <c r="O157" s="142" t="s">
        <v>524</v>
      </c>
      <c r="P157" s="194" t="s">
        <v>613</v>
      </c>
      <c r="Q157" s="194" t="s">
        <v>1037</v>
      </c>
      <c r="R157" s="194" t="s">
        <v>608</v>
      </c>
      <c r="S157" s="246">
        <v>45658</v>
      </c>
      <c r="T157" s="198">
        <v>46021</v>
      </c>
      <c r="U157" s="248" t="s">
        <v>67</v>
      </c>
      <c r="V157" s="194" t="s">
        <v>68</v>
      </c>
      <c r="W157" s="194" t="s">
        <v>608</v>
      </c>
      <c r="X157" s="248" t="s">
        <v>70</v>
      </c>
      <c r="Y157" s="248" t="s">
        <v>605</v>
      </c>
      <c r="Z157" s="214"/>
      <c r="AA157" s="213"/>
      <c r="AB157" s="213"/>
      <c r="AC157" s="311" t="s">
        <v>1086</v>
      </c>
      <c r="AD157" s="311" t="s">
        <v>1086</v>
      </c>
      <c r="AE157" s="357" t="s">
        <v>1086</v>
      </c>
      <c r="AF157" s="550"/>
    </row>
    <row r="158" spans="2:32" ht="85.5" customHeight="1" x14ac:dyDescent="0.25">
      <c r="B158" s="176">
        <v>66</v>
      </c>
      <c r="C158" s="124" t="s">
        <v>144</v>
      </c>
      <c r="D158" s="93"/>
      <c r="E158" s="250" t="s">
        <v>90</v>
      </c>
      <c r="F158" s="251" t="s">
        <v>51</v>
      </c>
      <c r="G158" s="251" t="s">
        <v>52</v>
      </c>
      <c r="H158" s="446"/>
      <c r="I158" s="386"/>
      <c r="J158" s="447"/>
      <c r="K158" s="386"/>
      <c r="L158" s="115" t="s">
        <v>90</v>
      </c>
      <c r="M158" s="252" t="s">
        <v>51</v>
      </c>
      <c r="N158" s="253" t="s">
        <v>52</v>
      </c>
      <c r="O158" s="254"/>
      <c r="P158" s="255"/>
      <c r="Q158" s="255"/>
      <c r="R158" s="255"/>
      <c r="S158" s="256"/>
      <c r="T158" s="257"/>
      <c r="U158" s="258"/>
      <c r="V158" s="259"/>
      <c r="W158" s="259"/>
      <c r="X158" s="258"/>
      <c r="Y158" s="260"/>
      <c r="Z158" s="261"/>
      <c r="AA158" s="240"/>
      <c r="AB158" s="262"/>
      <c r="AC158" s="311" t="s">
        <v>1086</v>
      </c>
      <c r="AD158" s="311" t="s">
        <v>1086</v>
      </c>
      <c r="AE158" s="357" t="s">
        <v>1086</v>
      </c>
      <c r="AF158" s="550"/>
    </row>
    <row r="159" spans="2:32" ht="15.75" customHeight="1" thickBot="1" x14ac:dyDescent="0.3">
      <c r="B159" s="24"/>
      <c r="C159" s="24"/>
      <c r="D159" s="34"/>
      <c r="E159" s="24"/>
      <c r="F159" s="24"/>
      <c r="G159" s="24"/>
      <c r="H159" s="72"/>
      <c r="I159" s="100"/>
      <c r="J159" s="1"/>
      <c r="K159" s="1"/>
      <c r="L159" s="24"/>
      <c r="M159" s="24"/>
      <c r="N159" s="24"/>
      <c r="O159" s="24"/>
      <c r="P159" s="101"/>
      <c r="Q159" s="101"/>
      <c r="R159" s="101"/>
      <c r="S159" s="1"/>
      <c r="T159" s="1"/>
      <c r="U159" s="1"/>
      <c r="V159" s="1"/>
      <c r="W159" s="1"/>
      <c r="X159" s="1"/>
      <c r="Y159" s="1"/>
      <c r="Z159" s="1"/>
      <c r="AA159" s="1"/>
      <c r="AB159" s="1"/>
      <c r="AC159" s="310"/>
      <c r="AD159" s="213"/>
      <c r="AE159" s="213"/>
    </row>
    <row r="160" spans="2:32" ht="21" customHeight="1" thickBot="1" x14ac:dyDescent="0.3">
      <c r="B160" s="439" t="s">
        <v>614</v>
      </c>
      <c r="C160" s="402"/>
      <c r="D160" s="402"/>
      <c r="E160" s="402"/>
      <c r="F160" s="402"/>
      <c r="G160" s="402"/>
      <c r="H160" s="402"/>
      <c r="I160" s="402"/>
      <c r="J160" s="402"/>
      <c r="K160" s="402"/>
      <c r="L160" s="402"/>
      <c r="M160" s="402"/>
      <c r="N160" s="402"/>
      <c r="O160" s="402"/>
      <c r="P160" s="402"/>
      <c r="Q160" s="402"/>
      <c r="R160" s="402"/>
      <c r="S160" s="402"/>
      <c r="T160" s="402"/>
      <c r="U160" s="402"/>
      <c r="V160" s="402"/>
      <c r="W160" s="402"/>
      <c r="X160" s="402"/>
      <c r="Y160" s="402"/>
      <c r="Z160" s="402"/>
      <c r="AA160" s="402"/>
      <c r="AB160" s="402"/>
      <c r="AC160" s="403"/>
      <c r="AD160" s="335"/>
      <c r="AE160" s="335"/>
    </row>
    <row r="161" spans="2:31" ht="197.25" customHeight="1" x14ac:dyDescent="0.25">
      <c r="B161" s="417">
        <v>67</v>
      </c>
      <c r="C161" s="417" t="s">
        <v>28</v>
      </c>
      <c r="D161" s="432" t="s">
        <v>615</v>
      </c>
      <c r="E161" s="440" t="s">
        <v>30</v>
      </c>
      <c r="F161" s="434" t="s">
        <v>51</v>
      </c>
      <c r="G161" s="434" t="s">
        <v>52</v>
      </c>
      <c r="H161" s="430" t="s">
        <v>616</v>
      </c>
      <c r="I161" s="430"/>
      <c r="J161" s="431" t="s">
        <v>1038</v>
      </c>
      <c r="K161" s="431"/>
      <c r="L161" s="440" t="s">
        <v>30</v>
      </c>
      <c r="M161" s="434" t="s">
        <v>51</v>
      </c>
      <c r="N161" s="434" t="s">
        <v>52</v>
      </c>
      <c r="O161" s="437" t="s">
        <v>524</v>
      </c>
      <c r="P161" s="438" t="s">
        <v>617</v>
      </c>
      <c r="Q161" s="438" t="s">
        <v>1039</v>
      </c>
      <c r="R161" s="438" t="s">
        <v>618</v>
      </c>
      <c r="S161" s="445">
        <v>45703</v>
      </c>
      <c r="T161" s="445">
        <v>46022</v>
      </c>
      <c r="U161" s="441" t="s">
        <v>619</v>
      </c>
      <c r="V161" s="445" t="s">
        <v>1040</v>
      </c>
      <c r="W161" s="438" t="s">
        <v>620</v>
      </c>
      <c r="X161" s="441" t="s">
        <v>621</v>
      </c>
      <c r="Y161" s="441" t="s">
        <v>622</v>
      </c>
      <c r="Z161" s="442"/>
      <c r="AA161" s="442"/>
      <c r="AB161" s="442"/>
      <c r="AC161" s="443" t="s">
        <v>1060</v>
      </c>
      <c r="AD161" s="367" t="s">
        <v>1141</v>
      </c>
      <c r="AE161" s="361" t="s">
        <v>1219</v>
      </c>
    </row>
    <row r="162" spans="2:31" ht="159.75" customHeight="1" x14ac:dyDescent="0.25">
      <c r="B162" s="418"/>
      <c r="C162" s="417"/>
      <c r="D162" s="432"/>
      <c r="E162" s="440"/>
      <c r="F162" s="434"/>
      <c r="G162" s="434"/>
      <c r="H162" s="430"/>
      <c r="I162" s="430"/>
      <c r="J162" s="431" t="s">
        <v>1041</v>
      </c>
      <c r="K162" s="431"/>
      <c r="L162" s="440"/>
      <c r="M162" s="434"/>
      <c r="N162" s="434"/>
      <c r="O162" s="437"/>
      <c r="P162" s="438"/>
      <c r="Q162" s="438"/>
      <c r="R162" s="438"/>
      <c r="S162" s="445"/>
      <c r="T162" s="445"/>
      <c r="U162" s="441"/>
      <c r="V162" s="445"/>
      <c r="W162" s="438"/>
      <c r="X162" s="441"/>
      <c r="Y162" s="441"/>
      <c r="Z162" s="409"/>
      <c r="AA162" s="409"/>
      <c r="AB162" s="409"/>
      <c r="AC162" s="444"/>
      <c r="AD162" s="368"/>
      <c r="AE162" s="362"/>
    </row>
    <row r="163" spans="2:31" ht="144" customHeight="1" x14ac:dyDescent="0.25">
      <c r="B163" s="417">
        <v>68</v>
      </c>
      <c r="C163" s="417" t="s">
        <v>41</v>
      </c>
      <c r="D163" s="432" t="s">
        <v>623</v>
      </c>
      <c r="E163" s="433" t="s">
        <v>61</v>
      </c>
      <c r="F163" s="435" t="s">
        <v>31</v>
      </c>
      <c r="G163" s="436" t="s">
        <v>32</v>
      </c>
      <c r="H163" s="430" t="s">
        <v>624</v>
      </c>
      <c r="I163" s="430"/>
      <c r="J163" s="431" t="s">
        <v>1042</v>
      </c>
      <c r="K163" s="431"/>
      <c r="L163" s="433" t="s">
        <v>61</v>
      </c>
      <c r="M163" s="435" t="s">
        <v>31</v>
      </c>
      <c r="N163" s="436" t="s">
        <v>32</v>
      </c>
      <c r="O163" s="265" t="s">
        <v>524</v>
      </c>
      <c r="P163" s="267" t="s">
        <v>625</v>
      </c>
      <c r="Q163" s="267" t="s">
        <v>204</v>
      </c>
      <c r="R163" s="267" t="s">
        <v>910</v>
      </c>
      <c r="S163" s="266">
        <v>45748</v>
      </c>
      <c r="T163" s="266">
        <v>46022</v>
      </c>
      <c r="U163" s="268" t="s">
        <v>626</v>
      </c>
      <c r="V163" s="269" t="s">
        <v>204</v>
      </c>
      <c r="W163" s="267" t="s">
        <v>627</v>
      </c>
      <c r="X163" s="268" t="s">
        <v>209</v>
      </c>
      <c r="Y163" s="268" t="s">
        <v>628</v>
      </c>
      <c r="Z163" s="214"/>
      <c r="AA163" s="214"/>
      <c r="AB163" s="214"/>
      <c r="AC163" s="327" t="s">
        <v>1061</v>
      </c>
      <c r="AD163" s="336" t="s">
        <v>1142</v>
      </c>
      <c r="AE163" s="351" t="s">
        <v>1220</v>
      </c>
    </row>
    <row r="164" spans="2:31" ht="79.5" customHeight="1" x14ac:dyDescent="0.25">
      <c r="B164" s="418"/>
      <c r="C164" s="417"/>
      <c r="D164" s="432"/>
      <c r="E164" s="433"/>
      <c r="F164" s="435"/>
      <c r="G164" s="436"/>
      <c r="H164" s="430" t="s">
        <v>1043</v>
      </c>
      <c r="I164" s="430"/>
      <c r="J164" s="431" t="s">
        <v>629</v>
      </c>
      <c r="K164" s="431"/>
      <c r="L164" s="433"/>
      <c r="M164" s="435"/>
      <c r="N164" s="436"/>
      <c r="O164" s="265" t="s">
        <v>524</v>
      </c>
      <c r="P164" s="267" t="s">
        <v>630</v>
      </c>
      <c r="Q164" s="267" t="s">
        <v>631</v>
      </c>
      <c r="R164" s="267" t="s">
        <v>632</v>
      </c>
      <c r="S164" s="266">
        <v>45703</v>
      </c>
      <c r="T164" s="266">
        <v>46022</v>
      </c>
      <c r="U164" s="268" t="s">
        <v>633</v>
      </c>
      <c r="V164" s="269" t="s">
        <v>634</v>
      </c>
      <c r="W164" s="267" t="s">
        <v>632</v>
      </c>
      <c r="X164" s="268" t="s">
        <v>209</v>
      </c>
      <c r="Y164" s="268" t="s">
        <v>635</v>
      </c>
      <c r="Z164" s="214"/>
      <c r="AA164" s="214"/>
      <c r="AB164" s="214"/>
      <c r="AC164" s="327" t="s">
        <v>1063</v>
      </c>
      <c r="AD164" s="336" t="s">
        <v>1143</v>
      </c>
      <c r="AE164" s="352" t="s">
        <v>1221</v>
      </c>
    </row>
    <row r="165" spans="2:31" ht="108" customHeight="1" x14ac:dyDescent="0.25">
      <c r="B165" s="176">
        <v>69</v>
      </c>
      <c r="C165" s="176" t="s">
        <v>48</v>
      </c>
      <c r="D165" s="263" t="s">
        <v>636</v>
      </c>
      <c r="E165" s="270" t="s">
        <v>90</v>
      </c>
      <c r="F165" s="264" t="s">
        <v>51</v>
      </c>
      <c r="G165" s="264" t="s">
        <v>52</v>
      </c>
      <c r="H165" s="430" t="s">
        <v>637</v>
      </c>
      <c r="I165" s="430"/>
      <c r="J165" s="431" t="s">
        <v>638</v>
      </c>
      <c r="K165" s="431"/>
      <c r="L165" s="270" t="s">
        <v>90</v>
      </c>
      <c r="M165" s="264" t="s">
        <v>51</v>
      </c>
      <c r="N165" s="264" t="s">
        <v>52</v>
      </c>
      <c r="O165" s="265" t="s">
        <v>524</v>
      </c>
      <c r="P165" s="265" t="s">
        <v>639</v>
      </c>
      <c r="Q165" s="267" t="s">
        <v>640</v>
      </c>
      <c r="R165" s="267" t="s">
        <v>618</v>
      </c>
      <c r="S165" s="266">
        <v>45658</v>
      </c>
      <c r="T165" s="266">
        <v>46022</v>
      </c>
      <c r="U165" s="268" t="s">
        <v>641</v>
      </c>
      <c r="V165" s="269" t="s">
        <v>911</v>
      </c>
      <c r="W165" s="267" t="s">
        <v>643</v>
      </c>
      <c r="X165" s="268" t="s">
        <v>1044</v>
      </c>
      <c r="Y165" s="268" t="s">
        <v>644</v>
      </c>
      <c r="Z165" s="214"/>
      <c r="AA165" s="214"/>
      <c r="AB165" s="214"/>
      <c r="AC165" s="327" t="s">
        <v>1062</v>
      </c>
      <c r="AD165" s="337" t="s">
        <v>1144</v>
      </c>
      <c r="AE165" s="352" t="s">
        <v>1224</v>
      </c>
    </row>
    <row r="166" spans="2:31" ht="89.25" customHeight="1" x14ac:dyDescent="0.25">
      <c r="B166" s="417">
        <v>70</v>
      </c>
      <c r="C166" s="417" t="s">
        <v>141</v>
      </c>
      <c r="D166" s="432" t="s">
        <v>645</v>
      </c>
      <c r="E166" s="433" t="s">
        <v>61</v>
      </c>
      <c r="F166" s="434" t="s">
        <v>51</v>
      </c>
      <c r="G166" s="434" t="s">
        <v>52</v>
      </c>
      <c r="H166" s="430" t="s">
        <v>646</v>
      </c>
      <c r="I166" s="430"/>
      <c r="J166" s="431" t="s">
        <v>1045</v>
      </c>
      <c r="K166" s="431"/>
      <c r="L166" s="433" t="s">
        <v>61</v>
      </c>
      <c r="M166" s="434" t="s">
        <v>51</v>
      </c>
      <c r="N166" s="434" t="s">
        <v>52</v>
      </c>
      <c r="O166" s="265" t="s">
        <v>524</v>
      </c>
      <c r="P166" s="265" t="s">
        <v>639</v>
      </c>
      <c r="Q166" s="267" t="s">
        <v>640</v>
      </c>
      <c r="R166" s="267" t="s">
        <v>618</v>
      </c>
      <c r="S166" s="266">
        <v>45658</v>
      </c>
      <c r="T166" s="266">
        <v>46022</v>
      </c>
      <c r="U166" s="268" t="s">
        <v>647</v>
      </c>
      <c r="V166" s="269" t="s">
        <v>642</v>
      </c>
      <c r="W166" s="267" t="s">
        <v>643</v>
      </c>
      <c r="X166" s="268" t="s">
        <v>648</v>
      </c>
      <c r="Y166" s="268" t="s">
        <v>644</v>
      </c>
      <c r="Z166" s="214"/>
      <c r="AA166" s="214"/>
      <c r="AB166" s="214"/>
      <c r="AC166" s="296" t="s">
        <v>1065</v>
      </c>
      <c r="AD166" s="338" t="s">
        <v>1145</v>
      </c>
      <c r="AE166" s="353" t="s">
        <v>1222</v>
      </c>
    </row>
    <row r="167" spans="2:31" ht="70.5" customHeight="1" x14ac:dyDescent="0.25">
      <c r="B167" s="418"/>
      <c r="C167" s="417"/>
      <c r="D167" s="432"/>
      <c r="E167" s="433"/>
      <c r="F167" s="434"/>
      <c r="G167" s="434"/>
      <c r="H167" s="430" t="s">
        <v>649</v>
      </c>
      <c r="I167" s="430"/>
      <c r="J167" s="431" t="s">
        <v>1046</v>
      </c>
      <c r="K167" s="431"/>
      <c r="L167" s="433"/>
      <c r="M167" s="434"/>
      <c r="N167" s="434"/>
      <c r="O167" s="265" t="s">
        <v>524</v>
      </c>
      <c r="P167" s="265" t="s">
        <v>639</v>
      </c>
      <c r="Q167" s="267" t="s">
        <v>640</v>
      </c>
      <c r="R167" s="267" t="s">
        <v>618</v>
      </c>
      <c r="S167" s="266">
        <v>45658</v>
      </c>
      <c r="T167" s="266">
        <v>46022</v>
      </c>
      <c r="U167" s="268" t="s">
        <v>647</v>
      </c>
      <c r="V167" s="269" t="s">
        <v>642</v>
      </c>
      <c r="W167" s="267" t="s">
        <v>643</v>
      </c>
      <c r="X167" s="268" t="s">
        <v>648</v>
      </c>
      <c r="Y167" s="268" t="s">
        <v>644</v>
      </c>
      <c r="Z167" s="214"/>
      <c r="AA167" s="214"/>
      <c r="AB167" s="214"/>
      <c r="AC167" s="296" t="s">
        <v>1064</v>
      </c>
      <c r="AD167" s="338" t="s">
        <v>1146</v>
      </c>
      <c r="AE167" s="353" t="s">
        <v>1223</v>
      </c>
    </row>
    <row r="168" spans="2:31" ht="15.75" customHeight="1" x14ac:dyDescent="0.25">
      <c r="B168" s="24"/>
      <c r="C168" s="24"/>
      <c r="D168" s="34"/>
      <c r="E168" s="24"/>
      <c r="F168" s="24"/>
      <c r="G168" s="24"/>
      <c r="H168" s="72"/>
      <c r="I168" s="100"/>
      <c r="J168" s="1"/>
      <c r="K168" s="1"/>
      <c r="L168" s="24"/>
      <c r="M168" s="24"/>
      <c r="N168" s="24"/>
      <c r="O168" s="24"/>
      <c r="P168" s="101"/>
      <c r="Q168" s="101"/>
      <c r="R168" s="101"/>
      <c r="S168" s="1"/>
      <c r="T168" s="1"/>
      <c r="U168" s="1"/>
      <c r="V168" s="1"/>
      <c r="W168" s="1"/>
      <c r="X168" s="1"/>
      <c r="Y168" s="1"/>
      <c r="Z168" s="1"/>
      <c r="AA168" s="1"/>
      <c r="AB168" s="1"/>
      <c r="AC168" s="310"/>
      <c r="AD168" s="213"/>
      <c r="AE168" s="350"/>
    </row>
    <row r="169" spans="2:31" ht="15" customHeight="1" thickBot="1" x14ac:dyDescent="0.3">
      <c r="B169" s="24"/>
      <c r="C169" s="24"/>
      <c r="D169" s="34"/>
      <c r="E169" s="24"/>
      <c r="F169" s="24"/>
      <c r="G169" s="24"/>
      <c r="H169" s="72"/>
      <c r="I169" s="100"/>
      <c r="J169" s="1"/>
      <c r="K169" s="1"/>
      <c r="L169" s="24"/>
      <c r="M169" s="24"/>
      <c r="N169" s="24"/>
      <c r="O169" s="24"/>
      <c r="P169" s="101"/>
      <c r="Q169" s="101"/>
      <c r="R169" s="101"/>
      <c r="S169" s="1"/>
      <c r="T169" s="1"/>
      <c r="U169" s="1"/>
      <c r="V169" s="1"/>
      <c r="W169" s="1"/>
      <c r="X169" s="1"/>
      <c r="Y169" s="1"/>
      <c r="Z169" s="1"/>
      <c r="AA169" s="1"/>
      <c r="AB169" s="1"/>
      <c r="AC169" s="310"/>
      <c r="AD169" s="213"/>
      <c r="AE169" s="213"/>
    </row>
    <row r="170" spans="2:31" ht="24" customHeight="1" thickBot="1" x14ac:dyDescent="0.3">
      <c r="B170" s="235"/>
      <c r="C170" s="429" t="s">
        <v>650</v>
      </c>
      <c r="D170" s="402"/>
      <c r="E170" s="402"/>
      <c r="F170" s="402"/>
      <c r="G170" s="402"/>
      <c r="H170" s="402"/>
      <c r="I170" s="402"/>
      <c r="J170" s="402"/>
      <c r="K170" s="402"/>
      <c r="L170" s="402"/>
      <c r="M170" s="402"/>
      <c r="N170" s="402"/>
      <c r="O170" s="402"/>
      <c r="P170" s="402"/>
      <c r="Q170" s="402"/>
      <c r="R170" s="402"/>
      <c r="S170" s="402"/>
      <c r="T170" s="402"/>
      <c r="U170" s="402"/>
      <c r="V170" s="402"/>
      <c r="W170" s="402"/>
      <c r="X170" s="402"/>
      <c r="Y170" s="402"/>
      <c r="Z170" s="402"/>
      <c r="AA170" s="402"/>
      <c r="AB170" s="402"/>
      <c r="AC170" s="403"/>
      <c r="AD170" s="335"/>
      <c r="AE170" s="552"/>
    </row>
    <row r="171" spans="2:31" ht="108" customHeight="1" x14ac:dyDescent="0.25">
      <c r="B171" s="417">
        <v>71</v>
      </c>
      <c r="C171" s="417" t="s">
        <v>28</v>
      </c>
      <c r="D171" s="420" t="s">
        <v>651</v>
      </c>
      <c r="E171" s="421" t="s">
        <v>90</v>
      </c>
      <c r="F171" s="426" t="s">
        <v>51</v>
      </c>
      <c r="G171" s="426" t="s">
        <v>52</v>
      </c>
      <c r="H171" s="424" t="s">
        <v>652</v>
      </c>
      <c r="I171" s="409"/>
      <c r="J171" s="410" t="s">
        <v>653</v>
      </c>
      <c r="K171" s="409"/>
      <c r="L171" s="421" t="s">
        <v>90</v>
      </c>
      <c r="M171" s="426" t="s">
        <v>51</v>
      </c>
      <c r="N171" s="426" t="s">
        <v>52</v>
      </c>
      <c r="O171" s="199" t="s">
        <v>33</v>
      </c>
      <c r="P171" s="197" t="s">
        <v>654</v>
      </c>
      <c r="Q171" s="197" t="s">
        <v>655</v>
      </c>
      <c r="R171" s="197" t="s">
        <v>656</v>
      </c>
      <c r="S171" s="202">
        <v>45658</v>
      </c>
      <c r="T171" s="202">
        <v>46022</v>
      </c>
      <c r="U171" s="203" t="s">
        <v>657</v>
      </c>
      <c r="V171" s="202" t="s">
        <v>35</v>
      </c>
      <c r="W171" s="197" t="s">
        <v>658</v>
      </c>
      <c r="X171" s="203" t="s">
        <v>37</v>
      </c>
      <c r="Y171" s="203" t="s">
        <v>659</v>
      </c>
      <c r="Z171" s="214"/>
      <c r="AA171" s="213"/>
      <c r="AB171" s="213"/>
      <c r="AC171" s="322" t="s">
        <v>1147</v>
      </c>
      <c r="AD171" s="322" t="s">
        <v>1147</v>
      </c>
      <c r="AE171" s="225" t="s">
        <v>1147</v>
      </c>
    </row>
    <row r="172" spans="2:31" ht="45.75" customHeight="1" x14ac:dyDescent="0.25">
      <c r="B172" s="418"/>
      <c r="C172" s="409"/>
      <c r="D172" s="409"/>
      <c r="E172" s="409"/>
      <c r="F172" s="409"/>
      <c r="G172" s="409"/>
      <c r="H172" s="424" t="s">
        <v>660</v>
      </c>
      <c r="I172" s="409"/>
      <c r="J172" s="410" t="s">
        <v>661</v>
      </c>
      <c r="K172" s="409"/>
      <c r="L172" s="409"/>
      <c r="M172" s="409"/>
      <c r="N172" s="409"/>
      <c r="O172" s="199" t="s">
        <v>33</v>
      </c>
      <c r="P172" s="197" t="s">
        <v>654</v>
      </c>
      <c r="Q172" s="197" t="s">
        <v>655</v>
      </c>
      <c r="R172" s="197" t="s">
        <v>656</v>
      </c>
      <c r="S172" s="202">
        <v>45658</v>
      </c>
      <c r="T172" s="202">
        <v>46022</v>
      </c>
      <c r="U172" s="203" t="s">
        <v>657</v>
      </c>
      <c r="V172" s="202" t="s">
        <v>35</v>
      </c>
      <c r="W172" s="197" t="s">
        <v>658</v>
      </c>
      <c r="X172" s="203" t="s">
        <v>37</v>
      </c>
      <c r="Y172" s="203" t="s">
        <v>659</v>
      </c>
      <c r="Z172" s="214"/>
      <c r="AA172" s="213"/>
      <c r="AB172" s="213"/>
      <c r="AC172" s="322" t="s">
        <v>1066</v>
      </c>
      <c r="AD172" s="322" t="s">
        <v>1066</v>
      </c>
      <c r="AE172" s="225" t="s">
        <v>1066</v>
      </c>
    </row>
    <row r="173" spans="2:31" ht="117" customHeight="1" x14ac:dyDescent="0.25">
      <c r="B173" s="417">
        <v>72</v>
      </c>
      <c r="C173" s="417" t="s">
        <v>41</v>
      </c>
      <c r="D173" s="420" t="s">
        <v>662</v>
      </c>
      <c r="E173" s="421" t="s">
        <v>90</v>
      </c>
      <c r="F173" s="426" t="s">
        <v>51</v>
      </c>
      <c r="G173" s="426" t="s">
        <v>52</v>
      </c>
      <c r="H173" s="424" t="s">
        <v>652</v>
      </c>
      <c r="I173" s="409"/>
      <c r="J173" s="410" t="s">
        <v>663</v>
      </c>
      <c r="K173" s="409"/>
      <c r="L173" s="421" t="s">
        <v>90</v>
      </c>
      <c r="M173" s="426" t="s">
        <v>51</v>
      </c>
      <c r="N173" s="426" t="s">
        <v>52</v>
      </c>
      <c r="O173" s="199" t="s">
        <v>33</v>
      </c>
      <c r="P173" s="197" t="s">
        <v>664</v>
      </c>
      <c r="Q173" s="197" t="s">
        <v>665</v>
      </c>
      <c r="R173" s="197" t="s">
        <v>656</v>
      </c>
      <c r="S173" s="202">
        <v>45658</v>
      </c>
      <c r="T173" s="202">
        <v>46022</v>
      </c>
      <c r="U173" s="203" t="s">
        <v>657</v>
      </c>
      <c r="V173" s="202" t="s">
        <v>35</v>
      </c>
      <c r="W173" s="197" t="s">
        <v>658</v>
      </c>
      <c r="X173" s="203" t="s">
        <v>37</v>
      </c>
      <c r="Y173" s="203" t="s">
        <v>659</v>
      </c>
      <c r="Z173" s="214"/>
      <c r="AA173" s="213"/>
      <c r="AB173" s="213"/>
      <c r="AC173" s="322" t="s">
        <v>1067</v>
      </c>
      <c r="AD173" s="322" t="s">
        <v>1067</v>
      </c>
      <c r="AE173" s="225" t="s">
        <v>1067</v>
      </c>
    </row>
    <row r="174" spans="2:31" ht="99.75" customHeight="1" x14ac:dyDescent="0.25">
      <c r="B174" s="418"/>
      <c r="C174" s="409"/>
      <c r="D174" s="409"/>
      <c r="E174" s="409"/>
      <c r="F174" s="409"/>
      <c r="G174" s="409"/>
      <c r="H174" s="424" t="s">
        <v>666</v>
      </c>
      <c r="I174" s="409"/>
      <c r="J174" s="410" t="s">
        <v>667</v>
      </c>
      <c r="K174" s="409"/>
      <c r="L174" s="409"/>
      <c r="M174" s="409"/>
      <c r="N174" s="409"/>
      <c r="O174" s="199" t="s">
        <v>33</v>
      </c>
      <c r="P174" s="197" t="s">
        <v>668</v>
      </c>
      <c r="Q174" s="197" t="s">
        <v>665</v>
      </c>
      <c r="R174" s="197" t="s">
        <v>656</v>
      </c>
      <c r="S174" s="202">
        <v>45658</v>
      </c>
      <c r="T174" s="202">
        <v>46022</v>
      </c>
      <c r="U174" s="203" t="s">
        <v>657</v>
      </c>
      <c r="V174" s="202" t="s">
        <v>35</v>
      </c>
      <c r="W174" s="197" t="s">
        <v>658</v>
      </c>
      <c r="X174" s="203" t="s">
        <v>37</v>
      </c>
      <c r="Y174" s="203" t="s">
        <v>659</v>
      </c>
      <c r="Z174" s="214"/>
      <c r="AA174" s="213"/>
      <c r="AB174" s="213"/>
      <c r="AC174" s="322" t="s">
        <v>1067</v>
      </c>
      <c r="AD174" s="322" t="s">
        <v>1067</v>
      </c>
      <c r="AE174" s="225" t="s">
        <v>1067</v>
      </c>
    </row>
    <row r="175" spans="2:31" ht="84" customHeight="1" x14ac:dyDescent="0.25">
      <c r="B175" s="417">
        <v>73</v>
      </c>
      <c r="C175" s="417" t="s">
        <v>48</v>
      </c>
      <c r="D175" s="420" t="s">
        <v>669</v>
      </c>
      <c r="E175" s="421" t="s">
        <v>90</v>
      </c>
      <c r="F175" s="426" t="s">
        <v>51</v>
      </c>
      <c r="G175" s="426" t="s">
        <v>52</v>
      </c>
      <c r="H175" s="424" t="s">
        <v>652</v>
      </c>
      <c r="I175" s="409"/>
      <c r="J175" s="410" t="s">
        <v>670</v>
      </c>
      <c r="K175" s="409"/>
      <c r="L175" s="421" t="s">
        <v>90</v>
      </c>
      <c r="M175" s="426" t="s">
        <v>51</v>
      </c>
      <c r="N175" s="426" t="s">
        <v>52</v>
      </c>
      <c r="O175" s="422" t="s">
        <v>33</v>
      </c>
      <c r="P175" s="408" t="s">
        <v>671</v>
      </c>
      <c r="Q175" s="408" t="s">
        <v>672</v>
      </c>
      <c r="R175" s="408" t="s">
        <v>656</v>
      </c>
      <c r="S175" s="202">
        <v>45658</v>
      </c>
      <c r="T175" s="202">
        <v>46022</v>
      </c>
      <c r="U175" s="427" t="s">
        <v>673</v>
      </c>
      <c r="V175" s="428" t="s">
        <v>674</v>
      </c>
      <c r="W175" s="408" t="s">
        <v>658</v>
      </c>
      <c r="X175" s="427" t="s">
        <v>37</v>
      </c>
      <c r="Y175" s="427" t="s">
        <v>659</v>
      </c>
      <c r="Z175" s="214"/>
      <c r="AA175" s="213"/>
      <c r="AB175" s="213"/>
      <c r="AC175" s="322" t="s">
        <v>1067</v>
      </c>
      <c r="AD175" s="322" t="s">
        <v>1067</v>
      </c>
      <c r="AE175" s="225" t="s">
        <v>1067</v>
      </c>
    </row>
    <row r="176" spans="2:31" ht="111" customHeight="1" x14ac:dyDescent="0.25">
      <c r="B176" s="418"/>
      <c r="C176" s="409"/>
      <c r="D176" s="409"/>
      <c r="E176" s="409"/>
      <c r="F176" s="409"/>
      <c r="G176" s="409"/>
      <c r="H176" s="424" t="s">
        <v>660</v>
      </c>
      <c r="I176" s="409"/>
      <c r="J176" s="410" t="s">
        <v>675</v>
      </c>
      <c r="K176" s="409"/>
      <c r="L176" s="409"/>
      <c r="M176" s="409"/>
      <c r="N176" s="409"/>
      <c r="O176" s="409"/>
      <c r="P176" s="409"/>
      <c r="Q176" s="409"/>
      <c r="R176" s="409"/>
      <c r="S176" s="202">
        <v>45658</v>
      </c>
      <c r="T176" s="202">
        <v>46022</v>
      </c>
      <c r="U176" s="409"/>
      <c r="V176" s="409"/>
      <c r="W176" s="409"/>
      <c r="X176" s="409"/>
      <c r="Y176" s="409"/>
      <c r="Z176" s="214"/>
      <c r="AA176" s="213"/>
      <c r="AB176" s="213"/>
      <c r="AC176" s="322" t="s">
        <v>1067</v>
      </c>
      <c r="AD176" s="322" t="s">
        <v>1067</v>
      </c>
      <c r="AE176" s="225" t="s">
        <v>1067</v>
      </c>
    </row>
    <row r="177" spans="2:31" ht="99.75" customHeight="1" x14ac:dyDescent="0.25">
      <c r="B177" s="417">
        <v>74</v>
      </c>
      <c r="C177" s="417" t="s">
        <v>141</v>
      </c>
      <c r="D177" s="420" t="s">
        <v>676</v>
      </c>
      <c r="E177" s="421" t="s">
        <v>90</v>
      </c>
      <c r="F177" s="426" t="s">
        <v>51</v>
      </c>
      <c r="G177" s="426" t="s">
        <v>52</v>
      </c>
      <c r="H177" s="424" t="s">
        <v>652</v>
      </c>
      <c r="I177" s="409"/>
      <c r="J177" s="410" t="s">
        <v>670</v>
      </c>
      <c r="K177" s="409"/>
      <c r="L177" s="421" t="s">
        <v>90</v>
      </c>
      <c r="M177" s="426" t="s">
        <v>51</v>
      </c>
      <c r="N177" s="426" t="s">
        <v>52</v>
      </c>
      <c r="O177" s="422" t="s">
        <v>33</v>
      </c>
      <c r="P177" s="408" t="s">
        <v>677</v>
      </c>
      <c r="Q177" s="408" t="s">
        <v>672</v>
      </c>
      <c r="R177" s="408" t="s">
        <v>656</v>
      </c>
      <c r="S177" s="202">
        <v>45658</v>
      </c>
      <c r="T177" s="202">
        <v>46022</v>
      </c>
      <c r="U177" s="423" t="s">
        <v>657</v>
      </c>
      <c r="V177" s="425" t="s">
        <v>674</v>
      </c>
      <c r="W177" s="422" t="s">
        <v>658</v>
      </c>
      <c r="X177" s="423" t="s">
        <v>37</v>
      </c>
      <c r="Y177" s="423" t="s">
        <v>678</v>
      </c>
      <c r="Z177" s="214"/>
      <c r="AA177" s="213"/>
      <c r="AB177" s="213"/>
      <c r="AC177" s="322" t="s">
        <v>1067</v>
      </c>
      <c r="AD177" s="322" t="s">
        <v>1067</v>
      </c>
      <c r="AE177" s="225" t="s">
        <v>1067</v>
      </c>
    </row>
    <row r="178" spans="2:31" ht="48" customHeight="1" x14ac:dyDescent="0.25">
      <c r="B178" s="418"/>
      <c r="C178" s="409"/>
      <c r="D178" s="409"/>
      <c r="E178" s="409"/>
      <c r="F178" s="409"/>
      <c r="G178" s="409"/>
      <c r="H178" s="424" t="s">
        <v>660</v>
      </c>
      <c r="I178" s="409"/>
      <c r="J178" s="410" t="s">
        <v>679</v>
      </c>
      <c r="K178" s="409"/>
      <c r="L178" s="409"/>
      <c r="M178" s="409"/>
      <c r="N178" s="409"/>
      <c r="O178" s="409"/>
      <c r="P178" s="409"/>
      <c r="Q178" s="409"/>
      <c r="R178" s="409"/>
      <c r="S178" s="202">
        <v>45658</v>
      </c>
      <c r="T178" s="202">
        <v>46022</v>
      </c>
      <c r="U178" s="409"/>
      <c r="V178" s="409"/>
      <c r="W178" s="409"/>
      <c r="X178" s="409"/>
      <c r="Y178" s="409"/>
      <c r="Z178" s="214"/>
      <c r="AA178" s="213"/>
      <c r="AB178" s="213"/>
      <c r="AC178" s="322" t="s">
        <v>1067</v>
      </c>
      <c r="AD178" s="322" t="s">
        <v>1067</v>
      </c>
      <c r="AE178" s="225" t="s">
        <v>1067</v>
      </c>
    </row>
    <row r="179" spans="2:31" ht="15.75" customHeight="1" x14ac:dyDescent="0.25">
      <c r="B179" s="24"/>
      <c r="C179" s="24"/>
      <c r="D179" s="34"/>
      <c r="E179" s="24"/>
      <c r="F179" s="24"/>
      <c r="G179" s="24"/>
      <c r="H179" s="72"/>
      <c r="I179" s="100"/>
      <c r="J179" s="1"/>
      <c r="K179" s="1"/>
      <c r="L179" s="24"/>
      <c r="M179" s="24"/>
      <c r="N179" s="24"/>
      <c r="O179" s="24"/>
      <c r="P179" s="101"/>
      <c r="Q179" s="101"/>
      <c r="R179" s="101"/>
      <c r="S179" s="1"/>
      <c r="T179" s="1"/>
      <c r="U179" s="1"/>
      <c r="V179" s="1"/>
      <c r="W179" s="1"/>
      <c r="X179" s="1"/>
      <c r="Y179" s="1"/>
      <c r="Z179" s="1"/>
      <c r="AA179" s="1"/>
      <c r="AB179" s="1"/>
      <c r="AC179" s="310"/>
      <c r="AD179" s="553"/>
      <c r="AE179" s="213"/>
    </row>
    <row r="180" spans="2:31" ht="15.75" customHeight="1" thickBot="1" x14ac:dyDescent="0.3">
      <c r="B180" s="24"/>
      <c r="C180" s="24"/>
      <c r="D180" s="34"/>
      <c r="E180" s="24"/>
      <c r="F180" s="24"/>
      <c r="G180" s="24"/>
      <c r="H180" s="72"/>
      <c r="I180" s="100"/>
      <c r="J180" s="1"/>
      <c r="K180" s="1"/>
      <c r="L180" s="24"/>
      <c r="M180" s="24"/>
      <c r="N180" s="24"/>
      <c r="O180" s="24"/>
      <c r="P180" s="101"/>
      <c r="Q180" s="101"/>
      <c r="R180" s="101"/>
      <c r="S180" s="1"/>
      <c r="T180" s="1"/>
      <c r="U180" s="1"/>
      <c r="V180" s="1"/>
      <c r="W180" s="1"/>
      <c r="X180" s="1"/>
      <c r="Y180" s="1"/>
      <c r="Z180" s="1"/>
      <c r="AA180" s="1"/>
      <c r="AB180" s="1"/>
      <c r="AC180" s="310"/>
      <c r="AD180" s="553"/>
      <c r="AE180" s="213"/>
    </row>
    <row r="181" spans="2:31" ht="20.25" customHeight="1" thickBot="1" x14ac:dyDescent="0.3">
      <c r="B181" s="401" t="s">
        <v>680</v>
      </c>
      <c r="C181" s="402"/>
      <c r="D181" s="402"/>
      <c r="E181" s="402"/>
      <c r="F181" s="402"/>
      <c r="G181" s="402"/>
      <c r="H181" s="402"/>
      <c r="I181" s="402"/>
      <c r="J181" s="402"/>
      <c r="K181" s="402"/>
      <c r="L181" s="402"/>
      <c r="M181" s="402"/>
      <c r="N181" s="402"/>
      <c r="O181" s="402"/>
      <c r="P181" s="402"/>
      <c r="Q181" s="402"/>
      <c r="R181" s="402"/>
      <c r="S181" s="402"/>
      <c r="T181" s="402"/>
      <c r="U181" s="402"/>
      <c r="V181" s="402"/>
      <c r="W181" s="402"/>
      <c r="X181" s="402"/>
      <c r="Y181" s="402"/>
      <c r="Z181" s="402"/>
      <c r="AA181" s="402"/>
      <c r="AB181" s="402"/>
      <c r="AC181" s="403"/>
      <c r="AD181" s="335"/>
      <c r="AE181" s="557"/>
    </row>
    <row r="182" spans="2:31" ht="199.5" customHeight="1" x14ac:dyDescent="0.25">
      <c r="B182" s="417">
        <v>75</v>
      </c>
      <c r="C182" s="417" t="s">
        <v>28</v>
      </c>
      <c r="D182" s="420" t="s">
        <v>681</v>
      </c>
      <c r="E182" s="421" t="s">
        <v>90</v>
      </c>
      <c r="F182" s="415" t="s">
        <v>31</v>
      </c>
      <c r="G182" s="416" t="s">
        <v>32</v>
      </c>
      <c r="H182" s="408" t="s">
        <v>682</v>
      </c>
      <c r="I182" s="409"/>
      <c r="J182" s="410" t="s">
        <v>683</v>
      </c>
      <c r="K182" s="409"/>
      <c r="L182" s="421" t="s">
        <v>90</v>
      </c>
      <c r="M182" s="415" t="s">
        <v>31</v>
      </c>
      <c r="N182" s="416" t="s">
        <v>32</v>
      </c>
      <c r="O182" s="422" t="s">
        <v>33</v>
      </c>
      <c r="P182" s="197" t="s">
        <v>684</v>
      </c>
      <c r="Q182" s="197" t="s">
        <v>685</v>
      </c>
      <c r="R182" s="197" t="s">
        <v>686</v>
      </c>
      <c r="S182" s="269" t="s">
        <v>1047</v>
      </c>
      <c r="T182" s="269">
        <v>46022</v>
      </c>
      <c r="U182" s="203" t="s">
        <v>687</v>
      </c>
      <c r="V182" s="202" t="s">
        <v>688</v>
      </c>
      <c r="W182" s="197" t="s">
        <v>689</v>
      </c>
      <c r="X182" s="203" t="s">
        <v>690</v>
      </c>
      <c r="Y182" s="203" t="s">
        <v>691</v>
      </c>
      <c r="Z182" s="214"/>
      <c r="AA182" s="214"/>
      <c r="AB182" s="214"/>
      <c r="AC182" s="311" t="s">
        <v>1086</v>
      </c>
      <c r="AD182" s="311" t="s">
        <v>1086</v>
      </c>
      <c r="AE182" s="357" t="s">
        <v>1086</v>
      </c>
    </row>
    <row r="183" spans="2:31" ht="196.5" customHeight="1" x14ac:dyDescent="0.25">
      <c r="B183" s="418"/>
      <c r="C183" s="409"/>
      <c r="D183" s="409"/>
      <c r="E183" s="409"/>
      <c r="F183" s="409"/>
      <c r="G183" s="409"/>
      <c r="H183" s="408" t="s">
        <v>692</v>
      </c>
      <c r="I183" s="409"/>
      <c r="J183" s="410" t="s">
        <v>693</v>
      </c>
      <c r="K183" s="409"/>
      <c r="L183" s="409"/>
      <c r="M183" s="409"/>
      <c r="N183" s="409"/>
      <c r="O183" s="409"/>
      <c r="P183" s="197" t="s">
        <v>694</v>
      </c>
      <c r="Q183" s="197" t="s">
        <v>695</v>
      </c>
      <c r="R183" s="197" t="s">
        <v>696</v>
      </c>
      <c r="S183" s="269" t="s">
        <v>1048</v>
      </c>
      <c r="T183" s="269" t="s">
        <v>1053</v>
      </c>
      <c r="U183" s="203" t="s">
        <v>697</v>
      </c>
      <c r="V183" s="202" t="s">
        <v>698</v>
      </c>
      <c r="W183" s="197" t="s">
        <v>699</v>
      </c>
      <c r="X183" s="203" t="s">
        <v>690</v>
      </c>
      <c r="Y183" s="203" t="s">
        <v>700</v>
      </c>
      <c r="Z183" s="214"/>
      <c r="AA183" s="214"/>
      <c r="AB183" s="214"/>
      <c r="AC183" s="311" t="s">
        <v>1086</v>
      </c>
      <c r="AD183" s="311" t="s">
        <v>1086</v>
      </c>
      <c r="AE183" s="357" t="s">
        <v>1086</v>
      </c>
    </row>
    <row r="184" spans="2:31" ht="234.75" customHeight="1" x14ac:dyDescent="0.25">
      <c r="B184" s="417">
        <v>76</v>
      </c>
      <c r="C184" s="417" t="s">
        <v>41</v>
      </c>
      <c r="D184" s="420" t="s">
        <v>701</v>
      </c>
      <c r="E184" s="421" t="s">
        <v>90</v>
      </c>
      <c r="F184" s="415" t="s">
        <v>31</v>
      </c>
      <c r="G184" s="416" t="s">
        <v>32</v>
      </c>
      <c r="H184" s="408" t="s">
        <v>702</v>
      </c>
      <c r="I184" s="409"/>
      <c r="J184" s="410" t="s">
        <v>703</v>
      </c>
      <c r="K184" s="409"/>
      <c r="L184" s="421" t="s">
        <v>90</v>
      </c>
      <c r="M184" s="415" t="s">
        <v>31</v>
      </c>
      <c r="N184" s="416" t="s">
        <v>32</v>
      </c>
      <c r="O184" s="422" t="s">
        <v>33</v>
      </c>
      <c r="P184" s="197" t="s">
        <v>704</v>
      </c>
      <c r="Q184" s="197" t="s">
        <v>705</v>
      </c>
      <c r="R184" s="197" t="s">
        <v>686</v>
      </c>
      <c r="S184" s="269" t="s">
        <v>1049</v>
      </c>
      <c r="T184" s="269">
        <v>46022</v>
      </c>
      <c r="U184" s="203" t="s">
        <v>706</v>
      </c>
      <c r="V184" s="202" t="s">
        <v>707</v>
      </c>
      <c r="W184" s="197" t="s">
        <v>708</v>
      </c>
      <c r="X184" s="203" t="s">
        <v>709</v>
      </c>
      <c r="Y184" s="203" t="s">
        <v>691</v>
      </c>
      <c r="Z184" s="214"/>
      <c r="AA184" s="214"/>
      <c r="AB184" s="214"/>
      <c r="AC184" s="311" t="s">
        <v>1086</v>
      </c>
      <c r="AD184" s="311" t="s">
        <v>1086</v>
      </c>
      <c r="AE184" s="357" t="s">
        <v>1086</v>
      </c>
    </row>
    <row r="185" spans="2:31" ht="231.75" customHeight="1" x14ac:dyDescent="0.25">
      <c r="B185" s="418"/>
      <c r="C185" s="409"/>
      <c r="D185" s="409"/>
      <c r="E185" s="409"/>
      <c r="F185" s="409"/>
      <c r="G185" s="409"/>
      <c r="H185" s="408" t="s">
        <v>710</v>
      </c>
      <c r="I185" s="409"/>
      <c r="J185" s="410" t="s">
        <v>711</v>
      </c>
      <c r="K185" s="409"/>
      <c r="L185" s="409"/>
      <c r="M185" s="409"/>
      <c r="N185" s="409"/>
      <c r="O185" s="409"/>
      <c r="P185" s="197" t="s">
        <v>712</v>
      </c>
      <c r="Q185" s="197" t="s">
        <v>695</v>
      </c>
      <c r="R185" s="197" t="s">
        <v>713</v>
      </c>
      <c r="S185" s="269" t="s">
        <v>1050</v>
      </c>
      <c r="T185" s="269">
        <v>46022</v>
      </c>
      <c r="U185" s="203" t="s">
        <v>714</v>
      </c>
      <c r="V185" s="202" t="s">
        <v>715</v>
      </c>
      <c r="W185" s="197" t="s">
        <v>716</v>
      </c>
      <c r="X185" s="203" t="s">
        <v>717</v>
      </c>
      <c r="Y185" s="203" t="s">
        <v>691</v>
      </c>
      <c r="Z185" s="214"/>
      <c r="AA185" s="214"/>
      <c r="AB185" s="214"/>
      <c r="AC185" s="311" t="s">
        <v>1086</v>
      </c>
      <c r="AD185" s="311" t="s">
        <v>1086</v>
      </c>
      <c r="AE185" s="357" t="s">
        <v>1086</v>
      </c>
    </row>
    <row r="186" spans="2:31" ht="128.25" customHeight="1" x14ac:dyDescent="0.25">
      <c r="B186" s="176">
        <v>77</v>
      </c>
      <c r="C186" s="176" t="s">
        <v>48</v>
      </c>
      <c r="D186" s="191" t="s">
        <v>718</v>
      </c>
      <c r="E186" s="195" t="s">
        <v>90</v>
      </c>
      <c r="F186" s="211" t="s">
        <v>31</v>
      </c>
      <c r="G186" s="212" t="s">
        <v>32</v>
      </c>
      <c r="H186" s="408" t="s">
        <v>719</v>
      </c>
      <c r="I186" s="409"/>
      <c r="J186" s="410" t="s">
        <v>720</v>
      </c>
      <c r="K186" s="409"/>
      <c r="L186" s="195" t="s">
        <v>90</v>
      </c>
      <c r="M186" s="211" t="s">
        <v>31</v>
      </c>
      <c r="N186" s="212" t="s">
        <v>32</v>
      </c>
      <c r="O186" s="199" t="s">
        <v>33</v>
      </c>
      <c r="P186" s="197" t="s">
        <v>721</v>
      </c>
      <c r="Q186" s="197" t="s">
        <v>722</v>
      </c>
      <c r="R186" s="197" t="s">
        <v>686</v>
      </c>
      <c r="S186" s="269" t="s">
        <v>1051</v>
      </c>
      <c r="T186" s="269">
        <v>46022</v>
      </c>
      <c r="U186" s="203" t="s">
        <v>723</v>
      </c>
      <c r="V186" s="202" t="s">
        <v>715</v>
      </c>
      <c r="W186" s="197" t="s">
        <v>708</v>
      </c>
      <c r="X186" s="203" t="s">
        <v>724</v>
      </c>
      <c r="Y186" s="203" t="s">
        <v>691</v>
      </c>
      <c r="Z186" s="214"/>
      <c r="AA186" s="214"/>
      <c r="AB186" s="214"/>
      <c r="AC186" s="311" t="s">
        <v>1086</v>
      </c>
      <c r="AD186" s="311" t="s">
        <v>1086</v>
      </c>
      <c r="AE186" s="357" t="s">
        <v>1086</v>
      </c>
    </row>
    <row r="187" spans="2:31" ht="170.25" customHeight="1" x14ac:dyDescent="0.25">
      <c r="B187" s="176">
        <v>78</v>
      </c>
      <c r="C187" s="176" t="s">
        <v>141</v>
      </c>
      <c r="D187" s="191" t="s">
        <v>725</v>
      </c>
      <c r="E187" s="195" t="s">
        <v>90</v>
      </c>
      <c r="F187" s="211" t="s">
        <v>31</v>
      </c>
      <c r="G187" s="212" t="s">
        <v>32</v>
      </c>
      <c r="H187" s="408" t="s">
        <v>726</v>
      </c>
      <c r="I187" s="409"/>
      <c r="J187" s="410" t="s">
        <v>727</v>
      </c>
      <c r="K187" s="409"/>
      <c r="L187" s="195" t="s">
        <v>90</v>
      </c>
      <c r="M187" s="211" t="s">
        <v>31</v>
      </c>
      <c r="N187" s="212" t="s">
        <v>32</v>
      </c>
      <c r="O187" s="199" t="s">
        <v>33</v>
      </c>
      <c r="P187" s="197" t="s">
        <v>728</v>
      </c>
      <c r="Q187" s="197" t="s">
        <v>729</v>
      </c>
      <c r="R187" s="197" t="s">
        <v>730</v>
      </c>
      <c r="S187" s="269" t="s">
        <v>1047</v>
      </c>
      <c r="T187" s="269" t="s">
        <v>1054</v>
      </c>
      <c r="U187" s="203" t="s">
        <v>731</v>
      </c>
      <c r="V187" s="202" t="s">
        <v>732</v>
      </c>
      <c r="W187" s="197" t="s">
        <v>708</v>
      </c>
      <c r="X187" s="203" t="s">
        <v>717</v>
      </c>
      <c r="Y187" s="203" t="s">
        <v>691</v>
      </c>
      <c r="Z187" s="214"/>
      <c r="AA187" s="214"/>
      <c r="AB187" s="214"/>
      <c r="AC187" s="311" t="s">
        <v>1086</v>
      </c>
      <c r="AD187" s="311" t="s">
        <v>1086</v>
      </c>
      <c r="AE187" s="357" t="s">
        <v>1086</v>
      </c>
    </row>
    <row r="188" spans="2:31" ht="133.5" customHeight="1" x14ac:dyDescent="0.25">
      <c r="B188" s="417">
        <v>79</v>
      </c>
      <c r="C188" s="417" t="s">
        <v>144</v>
      </c>
      <c r="D188" s="420" t="s">
        <v>733</v>
      </c>
      <c r="E188" s="421" t="s">
        <v>90</v>
      </c>
      <c r="F188" s="415" t="s">
        <v>31</v>
      </c>
      <c r="G188" s="416" t="s">
        <v>32</v>
      </c>
      <c r="H188" s="408" t="s">
        <v>734</v>
      </c>
      <c r="I188" s="409"/>
      <c r="J188" s="410" t="s">
        <v>735</v>
      </c>
      <c r="K188" s="409"/>
      <c r="L188" s="421" t="s">
        <v>90</v>
      </c>
      <c r="M188" s="415" t="s">
        <v>31</v>
      </c>
      <c r="N188" s="416" t="s">
        <v>32</v>
      </c>
      <c r="O188" s="199" t="s">
        <v>33</v>
      </c>
      <c r="P188" s="197" t="s">
        <v>736</v>
      </c>
      <c r="Q188" s="197" t="s">
        <v>737</v>
      </c>
      <c r="R188" s="197" t="s">
        <v>738</v>
      </c>
      <c r="S188" s="269" t="s">
        <v>1047</v>
      </c>
      <c r="T188" s="269" t="s">
        <v>1055</v>
      </c>
      <c r="U188" s="203" t="s">
        <v>739</v>
      </c>
      <c r="V188" s="202" t="s">
        <v>740</v>
      </c>
      <c r="W188" s="197" t="s">
        <v>741</v>
      </c>
      <c r="X188" s="203" t="s">
        <v>724</v>
      </c>
      <c r="Y188" s="203" t="s">
        <v>691</v>
      </c>
      <c r="Z188" s="214"/>
      <c r="AA188" s="214"/>
      <c r="AB188" s="214"/>
      <c r="AC188" s="311" t="s">
        <v>1086</v>
      </c>
      <c r="AD188" s="311" t="s">
        <v>1086</v>
      </c>
      <c r="AE188" s="357" t="s">
        <v>1086</v>
      </c>
    </row>
    <row r="189" spans="2:31" ht="237.75" customHeight="1" x14ac:dyDescent="0.25">
      <c r="B189" s="418"/>
      <c r="C189" s="409"/>
      <c r="D189" s="409"/>
      <c r="E189" s="409"/>
      <c r="F189" s="409"/>
      <c r="G189" s="409"/>
      <c r="H189" s="409"/>
      <c r="I189" s="409"/>
      <c r="J189" s="410" t="s">
        <v>703</v>
      </c>
      <c r="K189" s="409"/>
      <c r="L189" s="409"/>
      <c r="M189" s="409"/>
      <c r="N189" s="409"/>
      <c r="O189" s="199" t="s">
        <v>33</v>
      </c>
      <c r="P189" s="197" t="s">
        <v>742</v>
      </c>
      <c r="Q189" s="197" t="s">
        <v>743</v>
      </c>
      <c r="R189" s="197" t="s">
        <v>744</v>
      </c>
      <c r="S189" s="269" t="s">
        <v>1047</v>
      </c>
      <c r="T189" s="269">
        <v>46022</v>
      </c>
      <c r="U189" s="203" t="s">
        <v>739</v>
      </c>
      <c r="V189" s="202" t="s">
        <v>740</v>
      </c>
      <c r="W189" s="197" t="s">
        <v>699</v>
      </c>
      <c r="X189" s="203" t="s">
        <v>724</v>
      </c>
      <c r="Y189" s="203" t="s">
        <v>691</v>
      </c>
      <c r="Z189" s="214"/>
      <c r="AA189" s="214"/>
      <c r="AB189" s="214"/>
      <c r="AC189" s="311" t="s">
        <v>1086</v>
      </c>
      <c r="AD189" s="311" t="s">
        <v>1086</v>
      </c>
      <c r="AE189" s="357" t="s">
        <v>1086</v>
      </c>
    </row>
    <row r="190" spans="2:31" ht="312.75" customHeight="1" x14ac:dyDescent="0.25">
      <c r="B190" s="417">
        <v>80</v>
      </c>
      <c r="C190" s="417" t="s">
        <v>153</v>
      </c>
      <c r="D190" s="420" t="s">
        <v>745</v>
      </c>
      <c r="E190" s="421" t="s">
        <v>90</v>
      </c>
      <c r="F190" s="415" t="s">
        <v>31</v>
      </c>
      <c r="G190" s="416" t="s">
        <v>32</v>
      </c>
      <c r="H190" s="408" t="s">
        <v>746</v>
      </c>
      <c r="I190" s="409"/>
      <c r="J190" s="410" t="s">
        <v>735</v>
      </c>
      <c r="K190" s="409"/>
      <c r="L190" s="421" t="s">
        <v>90</v>
      </c>
      <c r="M190" s="415" t="s">
        <v>31</v>
      </c>
      <c r="N190" s="416" t="s">
        <v>32</v>
      </c>
      <c r="O190" s="199" t="s">
        <v>33</v>
      </c>
      <c r="P190" s="197" t="s">
        <v>736</v>
      </c>
      <c r="Q190" s="197" t="s">
        <v>737</v>
      </c>
      <c r="R190" s="197" t="s">
        <v>747</v>
      </c>
      <c r="S190" s="269" t="s">
        <v>1048</v>
      </c>
      <c r="T190" s="269">
        <v>46022</v>
      </c>
      <c r="U190" s="203" t="s">
        <v>739</v>
      </c>
      <c r="V190" s="202" t="s">
        <v>748</v>
      </c>
      <c r="W190" s="197" t="s">
        <v>699</v>
      </c>
      <c r="X190" s="203" t="s">
        <v>724</v>
      </c>
      <c r="Y190" s="203" t="s">
        <v>691</v>
      </c>
      <c r="Z190" s="214"/>
      <c r="AA190" s="214"/>
      <c r="AB190" s="214"/>
      <c r="AC190" s="311" t="s">
        <v>1086</v>
      </c>
      <c r="AD190" s="311" t="s">
        <v>1086</v>
      </c>
      <c r="AE190" s="357" t="s">
        <v>1086</v>
      </c>
    </row>
    <row r="191" spans="2:31" ht="192.75" customHeight="1" x14ac:dyDescent="0.25">
      <c r="B191" s="418"/>
      <c r="C191" s="409"/>
      <c r="D191" s="409"/>
      <c r="E191" s="409"/>
      <c r="F191" s="409"/>
      <c r="G191" s="409"/>
      <c r="H191" s="409"/>
      <c r="I191" s="409"/>
      <c r="J191" s="410" t="s">
        <v>703</v>
      </c>
      <c r="K191" s="409"/>
      <c r="L191" s="409"/>
      <c r="M191" s="409"/>
      <c r="N191" s="409"/>
      <c r="O191" s="199" t="s">
        <v>33</v>
      </c>
      <c r="P191" s="197" t="s">
        <v>721</v>
      </c>
      <c r="Q191" s="197" t="s">
        <v>743</v>
      </c>
      <c r="R191" s="197" t="s">
        <v>730</v>
      </c>
      <c r="S191" s="269" t="s">
        <v>1047</v>
      </c>
      <c r="T191" s="269" t="s">
        <v>1053</v>
      </c>
      <c r="U191" s="203" t="s">
        <v>739</v>
      </c>
      <c r="V191" s="202" t="s">
        <v>748</v>
      </c>
      <c r="W191" s="197" t="s">
        <v>699</v>
      </c>
      <c r="X191" s="203" t="s">
        <v>724</v>
      </c>
      <c r="Y191" s="203" t="s">
        <v>691</v>
      </c>
      <c r="Z191" s="214"/>
      <c r="AA191" s="214"/>
      <c r="AB191" s="214"/>
      <c r="AC191" s="311" t="s">
        <v>1086</v>
      </c>
      <c r="AD191" s="311" t="s">
        <v>1086</v>
      </c>
      <c r="AE191" s="357" t="s">
        <v>1086</v>
      </c>
    </row>
    <row r="192" spans="2:31" ht="129" customHeight="1" x14ac:dyDescent="0.25">
      <c r="B192" s="418"/>
      <c r="C192" s="409"/>
      <c r="D192" s="409"/>
      <c r="E192" s="409"/>
      <c r="F192" s="409"/>
      <c r="G192" s="409"/>
      <c r="H192" s="408" t="s">
        <v>749</v>
      </c>
      <c r="I192" s="409"/>
      <c r="J192" s="410" t="s">
        <v>703</v>
      </c>
      <c r="K192" s="409"/>
      <c r="L192" s="409"/>
      <c r="M192" s="409"/>
      <c r="N192" s="409"/>
      <c r="O192" s="199" t="s">
        <v>33</v>
      </c>
      <c r="P192" s="197" t="s">
        <v>721</v>
      </c>
      <c r="Q192" s="197" t="s">
        <v>743</v>
      </c>
      <c r="R192" s="197" t="s">
        <v>730</v>
      </c>
      <c r="S192" s="269" t="s">
        <v>1047</v>
      </c>
      <c r="T192" s="269" t="s">
        <v>1053</v>
      </c>
      <c r="U192" s="203" t="s">
        <v>739</v>
      </c>
      <c r="V192" s="202" t="s">
        <v>748</v>
      </c>
      <c r="W192" s="197" t="s">
        <v>699</v>
      </c>
      <c r="X192" s="203" t="s">
        <v>724</v>
      </c>
      <c r="Y192" s="203" t="s">
        <v>691</v>
      </c>
      <c r="Z192" s="214"/>
      <c r="AA192" s="214"/>
      <c r="AB192" s="214"/>
      <c r="AC192" s="311" t="s">
        <v>1086</v>
      </c>
      <c r="AD192" s="311" t="s">
        <v>1086</v>
      </c>
      <c r="AE192" s="357" t="s">
        <v>1086</v>
      </c>
    </row>
    <row r="193" spans="2:31" ht="171" customHeight="1" x14ac:dyDescent="0.25">
      <c r="B193" s="417">
        <v>81</v>
      </c>
      <c r="C193" s="417" t="s">
        <v>160</v>
      </c>
      <c r="D193" s="420" t="s">
        <v>750</v>
      </c>
      <c r="E193" s="421" t="s">
        <v>90</v>
      </c>
      <c r="F193" s="415" t="s">
        <v>31</v>
      </c>
      <c r="G193" s="416" t="s">
        <v>32</v>
      </c>
      <c r="H193" s="408" t="s">
        <v>749</v>
      </c>
      <c r="I193" s="409"/>
      <c r="J193" s="410" t="s">
        <v>751</v>
      </c>
      <c r="K193" s="409"/>
      <c r="L193" s="421" t="s">
        <v>90</v>
      </c>
      <c r="M193" s="415" t="s">
        <v>31</v>
      </c>
      <c r="N193" s="416" t="s">
        <v>32</v>
      </c>
      <c r="O193" s="199" t="s">
        <v>33</v>
      </c>
      <c r="P193" s="197" t="s">
        <v>752</v>
      </c>
      <c r="Q193" s="197" t="s">
        <v>753</v>
      </c>
      <c r="R193" s="197" t="s">
        <v>754</v>
      </c>
      <c r="S193" s="269">
        <v>45658</v>
      </c>
      <c r="T193" s="269" t="s">
        <v>1053</v>
      </c>
      <c r="U193" s="203" t="s">
        <v>739</v>
      </c>
      <c r="V193" s="202" t="s">
        <v>748</v>
      </c>
      <c r="W193" s="197" t="s">
        <v>699</v>
      </c>
      <c r="X193" s="203" t="s">
        <v>709</v>
      </c>
      <c r="Y193" s="203" t="s">
        <v>755</v>
      </c>
      <c r="Z193" s="214"/>
      <c r="AA193" s="214"/>
      <c r="AB193" s="214"/>
      <c r="AC193" s="311" t="s">
        <v>1086</v>
      </c>
      <c r="AD193" s="311" t="s">
        <v>1086</v>
      </c>
      <c r="AE193" s="357" t="s">
        <v>1086</v>
      </c>
    </row>
    <row r="194" spans="2:31" ht="141" customHeight="1" x14ac:dyDescent="0.25">
      <c r="B194" s="418"/>
      <c r="C194" s="409"/>
      <c r="D194" s="409"/>
      <c r="E194" s="409"/>
      <c r="F194" s="409"/>
      <c r="G194" s="409"/>
      <c r="H194" s="408" t="s">
        <v>756</v>
      </c>
      <c r="I194" s="409"/>
      <c r="J194" s="410" t="s">
        <v>757</v>
      </c>
      <c r="K194" s="409"/>
      <c r="L194" s="409"/>
      <c r="M194" s="409"/>
      <c r="N194" s="409"/>
      <c r="O194" s="199" t="s">
        <v>33</v>
      </c>
      <c r="P194" s="197" t="s">
        <v>758</v>
      </c>
      <c r="Q194" s="197" t="s">
        <v>759</v>
      </c>
      <c r="R194" s="197" t="s">
        <v>754</v>
      </c>
      <c r="S194" s="269" t="s">
        <v>1052</v>
      </c>
      <c r="T194" s="269">
        <v>46022</v>
      </c>
      <c r="U194" s="203" t="s">
        <v>739</v>
      </c>
      <c r="V194" s="202" t="s">
        <v>748</v>
      </c>
      <c r="W194" s="197" t="s">
        <v>699</v>
      </c>
      <c r="X194" s="203" t="s">
        <v>724</v>
      </c>
      <c r="Y194" s="203" t="s">
        <v>755</v>
      </c>
      <c r="Z194" s="214"/>
      <c r="AA194" s="214"/>
      <c r="AB194" s="214"/>
      <c r="AC194" s="311" t="s">
        <v>1086</v>
      </c>
      <c r="AD194" s="311" t="s">
        <v>1086</v>
      </c>
      <c r="AE194" s="357" t="s">
        <v>1086</v>
      </c>
    </row>
    <row r="195" spans="2:31" ht="15.75" customHeight="1" x14ac:dyDescent="0.25">
      <c r="B195" s="24"/>
      <c r="C195" s="24"/>
      <c r="D195" s="34"/>
      <c r="E195" s="24"/>
      <c r="F195" s="24"/>
      <c r="G195" s="24"/>
      <c r="H195" s="101"/>
      <c r="I195" s="73"/>
      <c r="J195" s="1"/>
      <c r="K195" s="1"/>
      <c r="L195" s="24"/>
      <c r="M195" s="24"/>
      <c r="N195" s="24"/>
      <c r="O195" s="24"/>
      <c r="P195" s="101"/>
      <c r="Q195" s="101"/>
      <c r="R195" s="101"/>
      <c r="S195" s="271"/>
      <c r="T195" s="271"/>
      <c r="U195" s="1"/>
      <c r="V195" s="1"/>
      <c r="W195" s="1"/>
      <c r="X195" s="1"/>
      <c r="Y195" s="1"/>
      <c r="Z195" s="1"/>
      <c r="AA195" s="1"/>
      <c r="AB195" s="1"/>
      <c r="AC195" s="310"/>
      <c r="AD195" s="553"/>
      <c r="AE195" s="213"/>
    </row>
    <row r="196" spans="2:31" ht="15.75" customHeight="1" thickBot="1" x14ac:dyDescent="0.3">
      <c r="B196" s="24"/>
      <c r="C196" s="24"/>
      <c r="D196" s="34"/>
      <c r="E196" s="24"/>
      <c r="F196" s="24"/>
      <c r="G196" s="24"/>
      <c r="H196" s="101"/>
      <c r="I196" s="73"/>
      <c r="J196" s="1"/>
      <c r="K196" s="1"/>
      <c r="L196" s="24"/>
      <c r="M196" s="24"/>
      <c r="N196" s="24"/>
      <c r="O196" s="24"/>
      <c r="P196" s="101"/>
      <c r="Q196" s="101"/>
      <c r="R196" s="101"/>
      <c r="S196" s="1"/>
      <c r="T196" s="1"/>
      <c r="U196" s="1"/>
      <c r="V196" s="1"/>
      <c r="W196" s="1"/>
      <c r="X196" s="1"/>
      <c r="Y196" s="1"/>
      <c r="Z196" s="1"/>
      <c r="AA196" s="1"/>
      <c r="AB196" s="1"/>
      <c r="AC196" s="310"/>
      <c r="AD196" s="553"/>
      <c r="AE196" s="213"/>
    </row>
    <row r="197" spans="2:31" ht="23.25" customHeight="1" thickBot="1" x14ac:dyDescent="0.3">
      <c r="B197" s="401" t="s">
        <v>760</v>
      </c>
      <c r="C197" s="402"/>
      <c r="D197" s="402"/>
      <c r="E197" s="402"/>
      <c r="F197" s="402"/>
      <c r="G197" s="402"/>
      <c r="H197" s="402"/>
      <c r="I197" s="402"/>
      <c r="J197" s="402"/>
      <c r="K197" s="402"/>
      <c r="L197" s="402"/>
      <c r="M197" s="402"/>
      <c r="N197" s="402"/>
      <c r="O197" s="402"/>
      <c r="P197" s="402"/>
      <c r="Q197" s="402"/>
      <c r="R197" s="402"/>
      <c r="S197" s="402"/>
      <c r="T197" s="402"/>
      <c r="U197" s="402"/>
      <c r="V197" s="402"/>
      <c r="W197" s="402"/>
      <c r="X197" s="402"/>
      <c r="Y197" s="402"/>
      <c r="Z197" s="402"/>
      <c r="AA197" s="402"/>
      <c r="AB197" s="402"/>
      <c r="AC197" s="403"/>
      <c r="AD197" s="335"/>
      <c r="AE197" s="557"/>
    </row>
    <row r="198" spans="2:31" ht="123" customHeight="1" x14ac:dyDescent="0.25">
      <c r="B198" s="176">
        <v>82</v>
      </c>
      <c r="C198" s="176" t="s">
        <v>28</v>
      </c>
      <c r="D198" s="191" t="s">
        <v>761</v>
      </c>
      <c r="E198" s="272" t="s">
        <v>30</v>
      </c>
      <c r="F198" s="273" t="s">
        <v>51</v>
      </c>
      <c r="G198" s="273" t="s">
        <v>52</v>
      </c>
      <c r="H198" s="408" t="s">
        <v>762</v>
      </c>
      <c r="I198" s="409"/>
      <c r="J198" s="410" t="s">
        <v>763</v>
      </c>
      <c r="K198" s="409"/>
      <c r="L198" s="272" t="s">
        <v>30</v>
      </c>
      <c r="M198" s="273" t="s">
        <v>51</v>
      </c>
      <c r="N198" s="273" t="s">
        <v>52</v>
      </c>
      <c r="O198" s="199" t="s">
        <v>524</v>
      </c>
      <c r="P198" s="197" t="s">
        <v>764</v>
      </c>
      <c r="Q198" s="197" t="s">
        <v>765</v>
      </c>
      <c r="R198" s="197" t="s">
        <v>766</v>
      </c>
      <c r="S198" s="202">
        <v>45667</v>
      </c>
      <c r="T198" s="202">
        <v>46022</v>
      </c>
      <c r="U198" s="203" t="s">
        <v>767</v>
      </c>
      <c r="V198" s="202" t="s">
        <v>768</v>
      </c>
      <c r="W198" s="197" t="s">
        <v>769</v>
      </c>
      <c r="X198" s="203" t="s">
        <v>770</v>
      </c>
      <c r="Y198" s="203" t="s">
        <v>771</v>
      </c>
      <c r="Z198" s="214"/>
      <c r="AA198" s="214"/>
      <c r="AB198" s="214"/>
      <c r="AC198" s="311" t="s">
        <v>1086</v>
      </c>
      <c r="AD198" s="311" t="s">
        <v>1086</v>
      </c>
      <c r="AE198" s="311" t="s">
        <v>1086</v>
      </c>
    </row>
    <row r="199" spans="2:31" ht="102.75" customHeight="1" x14ac:dyDescent="0.25">
      <c r="B199" s="417">
        <v>73</v>
      </c>
      <c r="C199" s="417" t="s">
        <v>41</v>
      </c>
      <c r="D199" s="419" t="s">
        <v>772</v>
      </c>
      <c r="E199" s="414" t="s">
        <v>61</v>
      </c>
      <c r="F199" s="415" t="s">
        <v>31</v>
      </c>
      <c r="G199" s="416" t="s">
        <v>32</v>
      </c>
      <c r="H199" s="408" t="s">
        <v>773</v>
      </c>
      <c r="I199" s="409"/>
      <c r="J199" s="410" t="s">
        <v>774</v>
      </c>
      <c r="K199" s="409"/>
      <c r="L199" s="414" t="s">
        <v>61</v>
      </c>
      <c r="M199" s="415" t="s">
        <v>31</v>
      </c>
      <c r="N199" s="416" t="s">
        <v>32</v>
      </c>
      <c r="O199" s="199" t="s">
        <v>524</v>
      </c>
      <c r="P199" s="197" t="s">
        <v>775</v>
      </c>
      <c r="Q199" s="197" t="s">
        <v>776</v>
      </c>
      <c r="R199" s="197" t="s">
        <v>766</v>
      </c>
      <c r="S199" s="202">
        <v>45658</v>
      </c>
      <c r="T199" s="202">
        <v>46022</v>
      </c>
      <c r="U199" s="203" t="s">
        <v>777</v>
      </c>
      <c r="V199" s="202" t="s">
        <v>778</v>
      </c>
      <c r="W199" s="197" t="s">
        <v>779</v>
      </c>
      <c r="X199" s="203" t="s">
        <v>780</v>
      </c>
      <c r="Y199" s="203" t="s">
        <v>781</v>
      </c>
      <c r="Z199" s="214"/>
      <c r="AA199" s="214"/>
      <c r="AB199" s="214"/>
      <c r="AC199" s="311" t="s">
        <v>1086</v>
      </c>
      <c r="AD199" s="311" t="s">
        <v>1086</v>
      </c>
      <c r="AE199" s="311" t="s">
        <v>1086</v>
      </c>
    </row>
    <row r="200" spans="2:31" ht="102.75" customHeight="1" x14ac:dyDescent="0.25">
      <c r="B200" s="418"/>
      <c r="C200" s="409"/>
      <c r="D200" s="409"/>
      <c r="E200" s="409"/>
      <c r="F200" s="409"/>
      <c r="G200" s="409"/>
      <c r="H200" s="409"/>
      <c r="I200" s="409"/>
      <c r="J200" s="410" t="s">
        <v>782</v>
      </c>
      <c r="K200" s="409"/>
      <c r="L200" s="409"/>
      <c r="M200" s="409"/>
      <c r="N200" s="409"/>
      <c r="O200" s="199" t="s">
        <v>524</v>
      </c>
      <c r="P200" s="197" t="s">
        <v>783</v>
      </c>
      <c r="Q200" s="197" t="s">
        <v>784</v>
      </c>
      <c r="R200" s="197" t="s">
        <v>785</v>
      </c>
      <c r="S200" s="202">
        <v>45658</v>
      </c>
      <c r="T200" s="202">
        <v>46022</v>
      </c>
      <c r="U200" s="203" t="s">
        <v>67</v>
      </c>
      <c r="V200" s="202" t="s">
        <v>68</v>
      </c>
      <c r="W200" s="197" t="s">
        <v>69</v>
      </c>
      <c r="X200" s="203" t="s">
        <v>98</v>
      </c>
      <c r="Y200" s="203" t="s">
        <v>786</v>
      </c>
      <c r="Z200" s="214"/>
      <c r="AA200" s="214"/>
      <c r="AB200" s="214"/>
      <c r="AC200" s="311" t="s">
        <v>1086</v>
      </c>
      <c r="AD200" s="311" t="s">
        <v>1086</v>
      </c>
      <c r="AE200" s="311" t="s">
        <v>1086</v>
      </c>
    </row>
    <row r="201" spans="2:31" ht="102.75" customHeight="1" x14ac:dyDescent="0.25">
      <c r="B201" s="418"/>
      <c r="C201" s="409"/>
      <c r="D201" s="409"/>
      <c r="E201" s="409"/>
      <c r="F201" s="409"/>
      <c r="G201" s="409"/>
      <c r="H201" s="408" t="s">
        <v>787</v>
      </c>
      <c r="I201" s="409"/>
      <c r="J201" s="410" t="s">
        <v>788</v>
      </c>
      <c r="K201" s="409"/>
      <c r="L201" s="409"/>
      <c r="M201" s="409"/>
      <c r="N201" s="409"/>
      <c r="O201" s="199" t="s">
        <v>524</v>
      </c>
      <c r="P201" s="197" t="s">
        <v>789</v>
      </c>
      <c r="Q201" s="197" t="s">
        <v>790</v>
      </c>
      <c r="R201" s="197" t="s">
        <v>766</v>
      </c>
      <c r="S201" s="202">
        <v>45658</v>
      </c>
      <c r="T201" s="202">
        <v>46022</v>
      </c>
      <c r="U201" s="203" t="s">
        <v>791</v>
      </c>
      <c r="V201" s="202" t="s">
        <v>792</v>
      </c>
      <c r="W201" s="197" t="s">
        <v>793</v>
      </c>
      <c r="X201" s="203" t="s">
        <v>98</v>
      </c>
      <c r="Y201" s="203" t="s">
        <v>794</v>
      </c>
      <c r="Z201" s="214"/>
      <c r="AA201" s="214"/>
      <c r="AB201" s="214"/>
      <c r="AC201" s="311" t="s">
        <v>1086</v>
      </c>
      <c r="AD201" s="311" t="s">
        <v>1086</v>
      </c>
      <c r="AE201" s="311" t="s">
        <v>1086</v>
      </c>
    </row>
    <row r="202" spans="2:31" ht="102.75" customHeight="1" x14ac:dyDescent="0.25">
      <c r="B202" s="418"/>
      <c r="C202" s="409"/>
      <c r="D202" s="409"/>
      <c r="E202" s="409"/>
      <c r="F202" s="409"/>
      <c r="G202" s="409"/>
      <c r="H202" s="197" t="s">
        <v>795</v>
      </c>
      <c r="I202" s="197"/>
      <c r="J202" s="410" t="s">
        <v>796</v>
      </c>
      <c r="K202" s="409"/>
      <c r="L202" s="409"/>
      <c r="M202" s="409"/>
      <c r="N202" s="409"/>
      <c r="O202" s="199" t="s">
        <v>524</v>
      </c>
      <c r="P202" s="197" t="s">
        <v>797</v>
      </c>
      <c r="Q202" s="197" t="s">
        <v>798</v>
      </c>
      <c r="R202" s="197" t="s">
        <v>799</v>
      </c>
      <c r="S202" s="202">
        <v>45658</v>
      </c>
      <c r="T202" s="202">
        <v>46022</v>
      </c>
      <c r="U202" s="203" t="s">
        <v>800</v>
      </c>
      <c r="V202" s="202" t="s">
        <v>801</v>
      </c>
      <c r="W202" s="197" t="s">
        <v>802</v>
      </c>
      <c r="X202" s="203" t="s">
        <v>803</v>
      </c>
      <c r="Y202" s="203" t="s">
        <v>804</v>
      </c>
      <c r="Z202" s="214"/>
      <c r="AA202" s="214"/>
      <c r="AB202" s="214"/>
      <c r="AC202" s="311" t="s">
        <v>1086</v>
      </c>
      <c r="AD202" s="311" t="s">
        <v>1086</v>
      </c>
      <c r="AE202" s="311" t="s">
        <v>1086</v>
      </c>
    </row>
    <row r="203" spans="2:31" ht="96.75" customHeight="1" x14ac:dyDescent="0.25">
      <c r="B203" s="176">
        <v>84</v>
      </c>
      <c r="C203" s="176" t="s">
        <v>48</v>
      </c>
      <c r="D203" s="191" t="s">
        <v>805</v>
      </c>
      <c r="E203" s="272" t="s">
        <v>30</v>
      </c>
      <c r="F203" s="273" t="s">
        <v>51</v>
      </c>
      <c r="G203" s="273" t="s">
        <v>52</v>
      </c>
      <c r="H203" s="408" t="s">
        <v>795</v>
      </c>
      <c r="I203" s="409"/>
      <c r="J203" s="410" t="s">
        <v>806</v>
      </c>
      <c r="K203" s="409"/>
      <c r="L203" s="272" t="s">
        <v>30</v>
      </c>
      <c r="M203" s="273" t="s">
        <v>51</v>
      </c>
      <c r="N203" s="273" t="s">
        <v>52</v>
      </c>
      <c r="O203" s="199" t="s">
        <v>33</v>
      </c>
      <c r="P203" s="197" t="s">
        <v>807</v>
      </c>
      <c r="Q203" s="197" t="s">
        <v>808</v>
      </c>
      <c r="R203" s="197" t="s">
        <v>809</v>
      </c>
      <c r="S203" s="202">
        <v>45658</v>
      </c>
      <c r="T203" s="202">
        <v>46022</v>
      </c>
      <c r="U203" s="203" t="s">
        <v>810</v>
      </c>
      <c r="V203" s="202" t="s">
        <v>811</v>
      </c>
      <c r="W203" s="197" t="s">
        <v>812</v>
      </c>
      <c r="X203" s="203" t="s">
        <v>813</v>
      </c>
      <c r="Y203" s="203" t="s">
        <v>814</v>
      </c>
      <c r="Z203" s="214"/>
      <c r="AA203" s="214"/>
      <c r="AB203" s="214"/>
      <c r="AC203" s="311" t="s">
        <v>1086</v>
      </c>
      <c r="AD203" s="311" t="s">
        <v>1086</v>
      </c>
      <c r="AE203" s="311" t="s">
        <v>1086</v>
      </c>
    </row>
    <row r="204" spans="2:31" ht="71.25" customHeight="1" x14ac:dyDescent="0.25">
      <c r="B204" s="176">
        <v>85</v>
      </c>
      <c r="C204" s="176" t="s">
        <v>141</v>
      </c>
      <c r="D204" s="191" t="s">
        <v>815</v>
      </c>
      <c r="E204" s="274" t="s">
        <v>90</v>
      </c>
      <c r="F204" s="275" t="s">
        <v>31</v>
      </c>
      <c r="G204" s="276" t="s">
        <v>32</v>
      </c>
      <c r="H204" s="408" t="s">
        <v>816</v>
      </c>
      <c r="I204" s="409"/>
      <c r="J204" s="410" t="s">
        <v>817</v>
      </c>
      <c r="K204" s="409"/>
      <c r="L204" s="274" t="s">
        <v>90</v>
      </c>
      <c r="M204" s="275" t="s">
        <v>31</v>
      </c>
      <c r="N204" s="276" t="s">
        <v>32</v>
      </c>
      <c r="O204" s="199" t="s">
        <v>524</v>
      </c>
      <c r="P204" s="197" t="s">
        <v>818</v>
      </c>
      <c r="Q204" s="197" t="s">
        <v>808</v>
      </c>
      <c r="R204" s="197" t="s">
        <v>809</v>
      </c>
      <c r="S204" s="202">
        <v>45658</v>
      </c>
      <c r="T204" s="202">
        <v>46022</v>
      </c>
      <c r="U204" s="203" t="s">
        <v>819</v>
      </c>
      <c r="V204" s="202" t="s">
        <v>811</v>
      </c>
      <c r="W204" s="197" t="s">
        <v>820</v>
      </c>
      <c r="X204" s="203" t="s">
        <v>821</v>
      </c>
      <c r="Y204" s="203" t="s">
        <v>814</v>
      </c>
      <c r="Z204" s="214"/>
      <c r="AA204" s="214"/>
      <c r="AB204" s="214"/>
      <c r="AC204" s="311" t="s">
        <v>1086</v>
      </c>
      <c r="AD204" s="311" t="s">
        <v>1086</v>
      </c>
      <c r="AE204" s="311" t="s">
        <v>1086</v>
      </c>
    </row>
    <row r="205" spans="2:31" ht="15.75" customHeight="1" x14ac:dyDescent="0.25">
      <c r="B205" s="24"/>
      <c r="C205" s="24"/>
      <c r="D205" s="34"/>
      <c r="E205" s="216"/>
      <c r="F205" s="24"/>
      <c r="G205" s="277"/>
      <c r="H205" s="100"/>
      <c r="I205" s="100"/>
      <c r="J205" s="1"/>
      <c r="K205" s="1"/>
      <c r="L205" s="24"/>
      <c r="M205" s="207"/>
      <c r="N205" s="24"/>
      <c r="O205" s="24"/>
      <c r="P205" s="101"/>
      <c r="Q205" s="101"/>
      <c r="R205" s="101"/>
      <c r="S205" s="1"/>
      <c r="T205" s="1"/>
      <c r="U205" s="1"/>
      <c r="V205" s="1"/>
      <c r="W205" s="1"/>
      <c r="X205" s="1"/>
      <c r="Y205" s="1"/>
      <c r="Z205" s="1"/>
      <c r="AA205" s="1"/>
      <c r="AB205" s="1"/>
      <c r="AC205" s="310"/>
      <c r="AD205" s="553"/>
      <c r="AE205" s="213"/>
    </row>
    <row r="206" spans="2:31" ht="15.75" customHeight="1" thickBot="1" x14ac:dyDescent="0.3">
      <c r="B206" s="24"/>
      <c r="C206" s="24"/>
      <c r="D206" s="34"/>
      <c r="E206" s="24"/>
      <c r="F206" s="24"/>
      <c r="G206" s="277"/>
      <c r="H206" s="100"/>
      <c r="I206" s="100"/>
      <c r="J206" s="1"/>
      <c r="K206" s="1"/>
      <c r="L206" s="24"/>
      <c r="M206" s="207"/>
      <c r="N206" s="24"/>
      <c r="O206" s="24"/>
      <c r="P206" s="101"/>
      <c r="Q206" s="101"/>
      <c r="R206" s="101"/>
      <c r="S206" s="1"/>
      <c r="T206" s="1"/>
      <c r="U206" s="1"/>
      <c r="V206" s="1"/>
      <c r="W206" s="1"/>
      <c r="X206" s="1"/>
      <c r="Y206" s="1"/>
      <c r="Z206" s="1"/>
      <c r="AA206" s="1"/>
      <c r="AB206" s="1"/>
      <c r="AC206" s="310"/>
      <c r="AD206" s="553"/>
      <c r="AE206" s="213"/>
    </row>
    <row r="207" spans="2:31" ht="18.75" customHeight="1" thickBot="1" x14ac:dyDescent="0.3">
      <c r="B207" s="401" t="s">
        <v>822</v>
      </c>
      <c r="C207" s="402"/>
      <c r="D207" s="402"/>
      <c r="E207" s="402"/>
      <c r="F207" s="402"/>
      <c r="G207" s="402"/>
      <c r="H207" s="402"/>
      <c r="I207" s="402"/>
      <c r="J207" s="402"/>
      <c r="K207" s="402"/>
      <c r="L207" s="402"/>
      <c r="M207" s="402"/>
      <c r="N207" s="402"/>
      <c r="O207" s="402"/>
      <c r="P207" s="402"/>
      <c r="Q207" s="402"/>
      <c r="R207" s="402"/>
      <c r="S207" s="402"/>
      <c r="T207" s="402"/>
      <c r="U207" s="402"/>
      <c r="V207" s="402"/>
      <c r="W207" s="402"/>
      <c r="X207" s="402"/>
      <c r="Y207" s="402"/>
      <c r="Z207" s="402"/>
      <c r="AA207" s="402"/>
      <c r="AB207" s="402"/>
      <c r="AC207" s="403"/>
      <c r="AD207" s="335"/>
      <c r="AE207" s="557"/>
    </row>
    <row r="208" spans="2:31" ht="90" customHeight="1" x14ac:dyDescent="0.25">
      <c r="B208" s="278">
        <v>86</v>
      </c>
      <c r="C208" s="279" t="s">
        <v>28</v>
      </c>
      <c r="D208" s="280" t="s">
        <v>823</v>
      </c>
      <c r="E208" s="281" t="s">
        <v>61</v>
      </c>
      <c r="F208" s="282" t="s">
        <v>51</v>
      </c>
      <c r="G208" s="282" t="s">
        <v>52</v>
      </c>
      <c r="H208" s="411" t="s">
        <v>824</v>
      </c>
      <c r="I208" s="412"/>
      <c r="J208" s="413" t="s">
        <v>825</v>
      </c>
      <c r="K208" s="412"/>
      <c r="L208" s="283" t="s">
        <v>30</v>
      </c>
      <c r="M208" s="282" t="s">
        <v>51</v>
      </c>
      <c r="N208" s="282" t="s">
        <v>52</v>
      </c>
      <c r="O208" s="284" t="s">
        <v>524</v>
      </c>
      <c r="P208" s="285" t="s">
        <v>825</v>
      </c>
      <c r="Q208" s="37" t="s">
        <v>826</v>
      </c>
      <c r="R208" s="37" t="s">
        <v>827</v>
      </c>
      <c r="S208" s="40">
        <v>45658</v>
      </c>
      <c r="T208" s="40">
        <v>46022</v>
      </c>
      <c r="U208" s="40" t="s">
        <v>828</v>
      </c>
      <c r="V208" s="37" t="s">
        <v>826</v>
      </c>
      <c r="W208" s="37" t="s">
        <v>827</v>
      </c>
      <c r="X208" s="40">
        <v>46022</v>
      </c>
      <c r="Y208" s="39" t="s">
        <v>829</v>
      </c>
      <c r="Z208" s="234"/>
      <c r="AA208" s="234"/>
      <c r="AB208" s="234"/>
      <c r="AC208" s="328" t="s">
        <v>1075</v>
      </c>
      <c r="AD208" s="328" t="s">
        <v>1181</v>
      </c>
      <c r="AE208" s="328" t="s">
        <v>1181</v>
      </c>
    </row>
    <row r="209" spans="2:31" ht="111" customHeight="1" x14ac:dyDescent="0.25">
      <c r="B209" s="200">
        <v>87</v>
      </c>
      <c r="C209" s="200" t="s">
        <v>41</v>
      </c>
      <c r="D209" s="286" t="s">
        <v>982</v>
      </c>
      <c r="E209" s="287" t="s">
        <v>30</v>
      </c>
      <c r="F209" s="288" t="s">
        <v>51</v>
      </c>
      <c r="G209" s="288" t="s">
        <v>52</v>
      </c>
      <c r="H209" s="390" t="s">
        <v>831</v>
      </c>
      <c r="I209" s="386"/>
      <c r="J209" s="389" t="s">
        <v>832</v>
      </c>
      <c r="K209" s="386"/>
      <c r="L209" s="287" t="s">
        <v>30</v>
      </c>
      <c r="M209" s="288" t="s">
        <v>51</v>
      </c>
      <c r="N209" s="288" t="s">
        <v>52</v>
      </c>
      <c r="O209" s="82" t="s">
        <v>524</v>
      </c>
      <c r="P209" s="46" t="s">
        <v>832</v>
      </c>
      <c r="Q209" s="46" t="s">
        <v>833</v>
      </c>
      <c r="R209" s="46" t="s">
        <v>827</v>
      </c>
      <c r="S209" s="40">
        <v>45658</v>
      </c>
      <c r="T209" s="40">
        <v>46022</v>
      </c>
      <c r="U209" s="46" t="s">
        <v>834</v>
      </c>
      <c r="V209" s="46" t="s">
        <v>833</v>
      </c>
      <c r="W209" s="46" t="s">
        <v>827</v>
      </c>
      <c r="X209" s="40">
        <v>46022</v>
      </c>
      <c r="Y209" s="48" t="s">
        <v>835</v>
      </c>
      <c r="Z209" s="240"/>
      <c r="AA209" s="240"/>
      <c r="AB209" s="240"/>
      <c r="AC209" s="329" t="s">
        <v>1076</v>
      </c>
      <c r="AD209" s="329" t="s">
        <v>1182</v>
      </c>
      <c r="AE209" s="328" t="s">
        <v>1181</v>
      </c>
    </row>
    <row r="210" spans="2:31" ht="84" customHeight="1" x14ac:dyDescent="0.25">
      <c r="B210" s="404">
        <v>88</v>
      </c>
      <c r="C210" s="406" t="s">
        <v>48</v>
      </c>
      <c r="D210" s="407" t="s">
        <v>836</v>
      </c>
      <c r="E210" s="379" t="s">
        <v>30</v>
      </c>
      <c r="F210" s="380" t="s">
        <v>51</v>
      </c>
      <c r="G210" s="380" t="s">
        <v>52</v>
      </c>
      <c r="H210" s="390" t="s">
        <v>837</v>
      </c>
      <c r="I210" s="386"/>
      <c r="J210" s="389" t="s">
        <v>838</v>
      </c>
      <c r="K210" s="386"/>
      <c r="L210" s="379" t="s">
        <v>30</v>
      </c>
      <c r="M210" s="380" t="s">
        <v>51</v>
      </c>
      <c r="N210" s="380" t="s">
        <v>52</v>
      </c>
      <c r="O210" s="82" t="s">
        <v>524</v>
      </c>
      <c r="P210" s="46" t="s">
        <v>838</v>
      </c>
      <c r="Q210" s="46" t="s">
        <v>839</v>
      </c>
      <c r="R210" s="46" t="s">
        <v>827</v>
      </c>
      <c r="S210" s="40">
        <v>45658</v>
      </c>
      <c r="T210" s="40">
        <v>46022</v>
      </c>
      <c r="U210" s="46" t="s">
        <v>840</v>
      </c>
      <c r="V210" s="46" t="s">
        <v>839</v>
      </c>
      <c r="W210" s="46" t="s">
        <v>827</v>
      </c>
      <c r="X210" s="40">
        <v>46022</v>
      </c>
      <c r="Y210" s="48" t="s">
        <v>830</v>
      </c>
      <c r="Z210" s="240"/>
      <c r="AA210" s="240"/>
      <c r="AB210" s="240"/>
      <c r="AC210" s="329" t="s">
        <v>1077</v>
      </c>
      <c r="AD210" s="329" t="s">
        <v>1183</v>
      </c>
      <c r="AE210" s="328" t="s">
        <v>1181</v>
      </c>
    </row>
    <row r="211" spans="2:31" ht="156" customHeight="1" x14ac:dyDescent="0.25">
      <c r="B211" s="405"/>
      <c r="C211" s="372"/>
      <c r="D211" s="378"/>
      <c r="E211" s="399"/>
      <c r="F211" s="400"/>
      <c r="G211" s="400"/>
      <c r="H211" s="390" t="s">
        <v>841</v>
      </c>
      <c r="I211" s="386"/>
      <c r="J211" s="389" t="s">
        <v>838</v>
      </c>
      <c r="K211" s="386"/>
      <c r="L211" s="399"/>
      <c r="M211" s="400"/>
      <c r="N211" s="400"/>
      <c r="O211" s="82" t="s">
        <v>524</v>
      </c>
      <c r="P211" s="46" t="s">
        <v>838</v>
      </c>
      <c r="Q211" s="46" t="s">
        <v>839</v>
      </c>
      <c r="R211" s="46" t="s">
        <v>827</v>
      </c>
      <c r="S211" s="40">
        <v>45658</v>
      </c>
      <c r="T211" s="40">
        <v>46022</v>
      </c>
      <c r="U211" s="46" t="s">
        <v>840</v>
      </c>
      <c r="V211" s="46" t="s">
        <v>839</v>
      </c>
      <c r="W211" s="46" t="s">
        <v>827</v>
      </c>
      <c r="X211" s="40">
        <v>46022</v>
      </c>
      <c r="Y211" s="48" t="s">
        <v>835</v>
      </c>
      <c r="Z211" s="240"/>
      <c r="AA211" s="240"/>
      <c r="AB211" s="240"/>
      <c r="AC211" s="329" t="s">
        <v>1077</v>
      </c>
      <c r="AD211" s="329" t="s">
        <v>1184</v>
      </c>
      <c r="AE211" s="328" t="s">
        <v>1181</v>
      </c>
    </row>
    <row r="212" spans="2:31" ht="15.75" customHeight="1" x14ac:dyDescent="0.25">
      <c r="B212" s="24"/>
      <c r="C212" s="24"/>
      <c r="D212" s="34"/>
      <c r="E212" s="24"/>
      <c r="F212" s="24"/>
      <c r="G212" s="24"/>
      <c r="H212" s="100"/>
      <c r="I212" s="100"/>
      <c r="J212" s="1"/>
      <c r="K212" s="1"/>
      <c r="L212" s="24"/>
      <c r="M212" s="24"/>
      <c r="N212" s="24"/>
      <c r="O212" s="24"/>
      <c r="P212" s="101"/>
      <c r="Q212" s="101"/>
      <c r="R212" s="101"/>
      <c r="S212" s="1"/>
      <c r="T212" s="1"/>
      <c r="U212" s="1"/>
      <c r="V212" s="1"/>
      <c r="W212" s="1"/>
      <c r="X212" s="1"/>
      <c r="Y212" s="1"/>
      <c r="Z212" s="1"/>
      <c r="AA212" s="1"/>
      <c r="AB212" s="1"/>
      <c r="AC212" s="310"/>
      <c r="AD212" s="553"/>
      <c r="AE212" s="213"/>
    </row>
    <row r="213" spans="2:31" ht="15.75" customHeight="1" thickBot="1" x14ac:dyDescent="0.3">
      <c r="B213" s="24"/>
      <c r="C213" s="24"/>
      <c r="D213" s="34"/>
      <c r="E213" s="24"/>
      <c r="F213" s="24"/>
      <c r="G213" s="24"/>
      <c r="H213" s="100"/>
      <c r="I213" s="100"/>
      <c r="J213" s="1"/>
      <c r="K213" s="1"/>
      <c r="L213" s="24"/>
      <c r="M213" s="24"/>
      <c r="N213" s="24"/>
      <c r="O213" s="24"/>
      <c r="P213" s="101"/>
      <c r="Q213" s="101"/>
      <c r="R213" s="101"/>
      <c r="S213" s="1"/>
      <c r="T213" s="1"/>
      <c r="U213" s="1"/>
      <c r="V213" s="1"/>
      <c r="W213" s="1"/>
      <c r="X213" s="1"/>
      <c r="Y213" s="1"/>
      <c r="Z213" s="1"/>
      <c r="AA213" s="1"/>
      <c r="AB213" s="1"/>
      <c r="AC213" s="310"/>
      <c r="AD213" s="553"/>
      <c r="AE213" s="213"/>
    </row>
    <row r="214" spans="2:31" ht="20.25" customHeight="1" thickBot="1" x14ac:dyDescent="0.3">
      <c r="B214" s="401" t="s">
        <v>842</v>
      </c>
      <c r="C214" s="402"/>
      <c r="D214" s="402"/>
      <c r="E214" s="402"/>
      <c r="F214" s="402"/>
      <c r="G214" s="402"/>
      <c r="H214" s="402"/>
      <c r="I214" s="402"/>
      <c r="J214" s="402"/>
      <c r="K214" s="402"/>
      <c r="L214" s="402"/>
      <c r="M214" s="402"/>
      <c r="N214" s="402"/>
      <c r="O214" s="402"/>
      <c r="P214" s="402"/>
      <c r="Q214" s="402"/>
      <c r="R214" s="402"/>
      <c r="S214" s="402"/>
      <c r="T214" s="402"/>
      <c r="U214" s="402"/>
      <c r="V214" s="402"/>
      <c r="W214" s="402"/>
      <c r="X214" s="402"/>
      <c r="Y214" s="402"/>
      <c r="Z214" s="402"/>
      <c r="AA214" s="402"/>
      <c r="AB214" s="402"/>
      <c r="AC214" s="403"/>
      <c r="AD214" s="335"/>
      <c r="AE214" s="557"/>
    </row>
    <row r="215" spans="2:31" ht="222.75" customHeight="1" x14ac:dyDescent="0.25">
      <c r="B215" s="396">
        <v>89</v>
      </c>
      <c r="C215" s="397" t="s">
        <v>28</v>
      </c>
      <c r="D215" s="398" t="s">
        <v>843</v>
      </c>
      <c r="E215" s="394" t="s">
        <v>90</v>
      </c>
      <c r="F215" s="395" t="s">
        <v>51</v>
      </c>
      <c r="G215" s="395" t="s">
        <v>52</v>
      </c>
      <c r="H215" s="392" t="s">
        <v>844</v>
      </c>
      <c r="I215" s="375"/>
      <c r="J215" s="393" t="s">
        <v>845</v>
      </c>
      <c r="K215" s="375"/>
      <c r="L215" s="394" t="s">
        <v>90</v>
      </c>
      <c r="M215" s="395" t="s">
        <v>51</v>
      </c>
      <c r="N215" s="395" t="s">
        <v>52</v>
      </c>
      <c r="O215" s="396" t="s">
        <v>524</v>
      </c>
      <c r="P215" s="37" t="s">
        <v>846</v>
      </c>
      <c r="Q215" s="37" t="s">
        <v>847</v>
      </c>
      <c r="R215" s="37" t="s">
        <v>848</v>
      </c>
      <c r="S215" s="40">
        <v>45658</v>
      </c>
      <c r="T215" s="40">
        <v>46022</v>
      </c>
      <c r="U215" s="39" t="s">
        <v>849</v>
      </c>
      <c r="V215" s="40" t="s">
        <v>850</v>
      </c>
      <c r="W215" s="37" t="s">
        <v>851</v>
      </c>
      <c r="X215" s="39" t="s">
        <v>852</v>
      </c>
      <c r="Y215" s="39" t="s">
        <v>853</v>
      </c>
      <c r="Z215" s="289"/>
      <c r="AA215" s="290"/>
      <c r="AB215" s="289"/>
      <c r="AC215" s="301" t="s">
        <v>1131</v>
      </c>
      <c r="AD215" s="554" t="s">
        <v>1131</v>
      </c>
      <c r="AE215" s="358" t="s">
        <v>1086</v>
      </c>
    </row>
    <row r="216" spans="2:31" ht="216" customHeight="1" x14ac:dyDescent="0.25">
      <c r="B216" s="372"/>
      <c r="C216" s="375"/>
      <c r="D216" s="378"/>
      <c r="E216" s="378"/>
      <c r="F216" s="378"/>
      <c r="G216" s="378"/>
      <c r="H216" s="390" t="s">
        <v>854</v>
      </c>
      <c r="I216" s="386"/>
      <c r="J216" s="389" t="s">
        <v>855</v>
      </c>
      <c r="K216" s="386"/>
      <c r="L216" s="378"/>
      <c r="M216" s="378"/>
      <c r="N216" s="378"/>
      <c r="O216" s="378"/>
      <c r="P216" s="46" t="s">
        <v>856</v>
      </c>
      <c r="Q216" s="46" t="s">
        <v>857</v>
      </c>
      <c r="R216" s="46" t="s">
        <v>848</v>
      </c>
      <c r="S216" s="40">
        <v>45658</v>
      </c>
      <c r="T216" s="40">
        <v>46022</v>
      </c>
      <c r="U216" s="48" t="s">
        <v>858</v>
      </c>
      <c r="V216" s="49" t="s">
        <v>850</v>
      </c>
      <c r="W216" s="46" t="s">
        <v>851</v>
      </c>
      <c r="X216" s="48" t="s">
        <v>852</v>
      </c>
      <c r="Y216" s="48" t="s">
        <v>859</v>
      </c>
      <c r="Z216" s="261"/>
      <c r="AA216" s="291"/>
      <c r="AB216" s="261"/>
      <c r="AC216" s="300" t="s">
        <v>1132</v>
      </c>
      <c r="AD216" s="356" t="s">
        <v>1132</v>
      </c>
      <c r="AE216" s="358" t="s">
        <v>1086</v>
      </c>
    </row>
    <row r="217" spans="2:31" ht="252.75" customHeight="1" x14ac:dyDescent="0.25">
      <c r="B217" s="370">
        <v>90</v>
      </c>
      <c r="C217" s="373" t="s">
        <v>41</v>
      </c>
      <c r="D217" s="387" t="s">
        <v>860</v>
      </c>
      <c r="E217" s="379" t="s">
        <v>30</v>
      </c>
      <c r="F217" s="380" t="s">
        <v>51</v>
      </c>
      <c r="G217" s="380" t="s">
        <v>52</v>
      </c>
      <c r="H217" s="381" t="s">
        <v>844</v>
      </c>
      <c r="I217" s="382"/>
      <c r="J217" s="389" t="s">
        <v>861</v>
      </c>
      <c r="K217" s="386"/>
      <c r="L217" s="379" t="s">
        <v>30</v>
      </c>
      <c r="M217" s="380" t="s">
        <v>51</v>
      </c>
      <c r="N217" s="391" t="s">
        <v>52</v>
      </c>
      <c r="O217" s="235" t="s">
        <v>524</v>
      </c>
      <c r="P217" s="45" t="s">
        <v>846</v>
      </c>
      <c r="Q217" s="46" t="s">
        <v>847</v>
      </c>
      <c r="R217" s="46" t="s">
        <v>848</v>
      </c>
      <c r="S217" s="40">
        <v>45658</v>
      </c>
      <c r="T217" s="40">
        <v>46022</v>
      </c>
      <c r="U217" s="48" t="s">
        <v>849</v>
      </c>
      <c r="V217" s="49" t="s">
        <v>850</v>
      </c>
      <c r="W217" s="46" t="s">
        <v>851</v>
      </c>
      <c r="X217" s="48" t="s">
        <v>852</v>
      </c>
      <c r="Y217" s="48" t="s">
        <v>862</v>
      </c>
      <c r="Z217" s="261"/>
      <c r="AA217" s="291"/>
      <c r="AB217" s="261"/>
      <c r="AC217" s="300" t="s">
        <v>1133</v>
      </c>
      <c r="AD217" s="356" t="s">
        <v>1133</v>
      </c>
      <c r="AE217" s="358" t="s">
        <v>1086</v>
      </c>
    </row>
    <row r="218" spans="2:31" ht="277.5" customHeight="1" x14ac:dyDescent="0.25">
      <c r="B218" s="371"/>
      <c r="C218" s="374"/>
      <c r="D218" s="377"/>
      <c r="E218" s="377"/>
      <c r="F218" s="377"/>
      <c r="G218" s="377"/>
      <c r="H218" s="384"/>
      <c r="I218" s="375"/>
      <c r="J218" s="389" t="s">
        <v>863</v>
      </c>
      <c r="K218" s="386"/>
      <c r="L218" s="377"/>
      <c r="M218" s="377"/>
      <c r="N218" s="383"/>
      <c r="O218" s="235" t="s">
        <v>524</v>
      </c>
      <c r="P218" s="45" t="s">
        <v>864</v>
      </c>
      <c r="Q218" s="46" t="s">
        <v>865</v>
      </c>
      <c r="R218" s="46" t="s">
        <v>866</v>
      </c>
      <c r="S218" s="40">
        <v>45658</v>
      </c>
      <c r="T218" s="40">
        <v>46022</v>
      </c>
      <c r="U218" s="48" t="s">
        <v>849</v>
      </c>
      <c r="V218" s="49" t="s">
        <v>850</v>
      </c>
      <c r="W218" s="46" t="s">
        <v>851</v>
      </c>
      <c r="X218" s="48" t="s">
        <v>852</v>
      </c>
      <c r="Y218" s="48" t="s">
        <v>862</v>
      </c>
      <c r="Z218" s="261"/>
      <c r="AA218" s="291"/>
      <c r="AB218" s="261"/>
      <c r="AC218" s="300" t="s">
        <v>1134</v>
      </c>
      <c r="AD218" s="356" t="s">
        <v>1134</v>
      </c>
      <c r="AE218" s="358" t="s">
        <v>1086</v>
      </c>
    </row>
    <row r="219" spans="2:31" ht="182.25" customHeight="1" x14ac:dyDescent="0.25">
      <c r="B219" s="372"/>
      <c r="C219" s="375"/>
      <c r="D219" s="378"/>
      <c r="E219" s="378"/>
      <c r="F219" s="378"/>
      <c r="G219" s="378"/>
      <c r="H219" s="390" t="s">
        <v>867</v>
      </c>
      <c r="I219" s="386"/>
      <c r="J219" s="389" t="s">
        <v>855</v>
      </c>
      <c r="K219" s="386"/>
      <c r="L219" s="378"/>
      <c r="M219" s="378"/>
      <c r="N219" s="384"/>
      <c r="O219" s="235" t="s">
        <v>524</v>
      </c>
      <c r="P219" s="45" t="s">
        <v>868</v>
      </c>
      <c r="Q219" s="46" t="s">
        <v>857</v>
      </c>
      <c r="R219" s="46" t="s">
        <v>869</v>
      </c>
      <c r="S219" s="40">
        <v>45658</v>
      </c>
      <c r="T219" s="40">
        <v>46022</v>
      </c>
      <c r="U219" s="48" t="s">
        <v>849</v>
      </c>
      <c r="V219" s="49" t="s">
        <v>850</v>
      </c>
      <c r="W219" s="46" t="s">
        <v>851</v>
      </c>
      <c r="X219" s="48" t="s">
        <v>852</v>
      </c>
      <c r="Y219" s="48" t="s">
        <v>859</v>
      </c>
      <c r="Z219" s="261"/>
      <c r="AA219" s="291"/>
      <c r="AB219" s="261"/>
      <c r="AC219" s="300" t="s">
        <v>1135</v>
      </c>
      <c r="AD219" s="356" t="s">
        <v>1135</v>
      </c>
      <c r="AE219" s="358" t="s">
        <v>1086</v>
      </c>
    </row>
    <row r="220" spans="2:31" ht="219" customHeight="1" x14ac:dyDescent="0.25">
      <c r="B220" s="370">
        <v>91</v>
      </c>
      <c r="C220" s="373" t="s">
        <v>48</v>
      </c>
      <c r="D220" s="387" t="s">
        <v>870</v>
      </c>
      <c r="E220" s="388" t="s">
        <v>90</v>
      </c>
      <c r="F220" s="380" t="s">
        <v>51</v>
      </c>
      <c r="G220" s="380" t="s">
        <v>52</v>
      </c>
      <c r="H220" s="381" t="s">
        <v>871</v>
      </c>
      <c r="I220" s="382"/>
      <c r="J220" s="389" t="s">
        <v>845</v>
      </c>
      <c r="K220" s="386"/>
      <c r="L220" s="388" t="s">
        <v>90</v>
      </c>
      <c r="M220" s="380" t="s">
        <v>51</v>
      </c>
      <c r="N220" s="380" t="s">
        <v>52</v>
      </c>
      <c r="O220" s="135" t="s">
        <v>524</v>
      </c>
      <c r="P220" s="46" t="s">
        <v>864</v>
      </c>
      <c r="Q220" s="46" t="s">
        <v>865</v>
      </c>
      <c r="R220" s="46" t="s">
        <v>872</v>
      </c>
      <c r="S220" s="40">
        <v>45658</v>
      </c>
      <c r="T220" s="40">
        <v>46022</v>
      </c>
      <c r="U220" s="48" t="s">
        <v>849</v>
      </c>
      <c r="V220" s="49" t="s">
        <v>850</v>
      </c>
      <c r="W220" s="46" t="s">
        <v>851</v>
      </c>
      <c r="X220" s="48" t="s">
        <v>852</v>
      </c>
      <c r="Y220" s="48" t="s">
        <v>862</v>
      </c>
      <c r="Z220" s="261"/>
      <c r="AA220" s="291"/>
      <c r="AB220" s="261"/>
      <c r="AC220" s="300" t="s">
        <v>1136</v>
      </c>
      <c r="AD220" s="356" t="s">
        <v>1136</v>
      </c>
      <c r="AE220" s="358" t="s">
        <v>1086</v>
      </c>
    </row>
    <row r="221" spans="2:31" ht="242.25" customHeight="1" x14ac:dyDescent="0.25">
      <c r="B221" s="371"/>
      <c r="C221" s="374"/>
      <c r="D221" s="377"/>
      <c r="E221" s="377"/>
      <c r="F221" s="377"/>
      <c r="G221" s="377"/>
      <c r="H221" s="383"/>
      <c r="I221" s="374"/>
      <c r="J221" s="389" t="s">
        <v>873</v>
      </c>
      <c r="K221" s="386"/>
      <c r="L221" s="377"/>
      <c r="M221" s="377"/>
      <c r="N221" s="377"/>
      <c r="O221" s="135" t="s">
        <v>524</v>
      </c>
      <c r="P221" s="46" t="s">
        <v>874</v>
      </c>
      <c r="Q221" s="46" t="s">
        <v>865</v>
      </c>
      <c r="R221" s="46" t="s">
        <v>872</v>
      </c>
      <c r="S221" s="40">
        <v>45658</v>
      </c>
      <c r="T221" s="40">
        <v>46022</v>
      </c>
      <c r="U221" s="48" t="s">
        <v>849</v>
      </c>
      <c r="V221" s="49" t="s">
        <v>850</v>
      </c>
      <c r="W221" s="46" t="s">
        <v>851</v>
      </c>
      <c r="X221" s="48" t="s">
        <v>852</v>
      </c>
      <c r="Y221" s="48" t="s">
        <v>862</v>
      </c>
      <c r="Z221" s="261"/>
      <c r="AA221" s="291"/>
      <c r="AB221" s="261"/>
      <c r="AC221" s="300" t="s">
        <v>1128</v>
      </c>
      <c r="AD221" s="356" t="s">
        <v>1128</v>
      </c>
      <c r="AE221" s="358" t="s">
        <v>1086</v>
      </c>
    </row>
    <row r="222" spans="2:31" ht="156.75" customHeight="1" x14ac:dyDescent="0.25">
      <c r="B222" s="371"/>
      <c r="C222" s="374"/>
      <c r="D222" s="377"/>
      <c r="E222" s="377"/>
      <c r="F222" s="377"/>
      <c r="G222" s="377"/>
      <c r="H222" s="384"/>
      <c r="I222" s="375"/>
      <c r="J222" s="389" t="s">
        <v>875</v>
      </c>
      <c r="K222" s="386"/>
      <c r="L222" s="377"/>
      <c r="M222" s="377"/>
      <c r="N222" s="377"/>
      <c r="O222" s="135" t="s">
        <v>524</v>
      </c>
      <c r="P222" s="46" t="s">
        <v>876</v>
      </c>
      <c r="Q222" s="46" t="s">
        <v>877</v>
      </c>
      <c r="R222" s="46" t="s">
        <v>872</v>
      </c>
      <c r="S222" s="40">
        <v>45658</v>
      </c>
      <c r="T222" s="40">
        <v>46022</v>
      </c>
      <c r="U222" s="48" t="s">
        <v>849</v>
      </c>
      <c r="V222" s="49" t="s">
        <v>850</v>
      </c>
      <c r="W222" s="46" t="s">
        <v>851</v>
      </c>
      <c r="X222" s="48" t="s">
        <v>852</v>
      </c>
      <c r="Y222" s="48" t="s">
        <v>862</v>
      </c>
      <c r="Z222" s="261"/>
      <c r="AA222" s="291"/>
      <c r="AB222" s="261"/>
      <c r="AC222" s="300" t="s">
        <v>1129</v>
      </c>
      <c r="AD222" s="356" t="s">
        <v>1129</v>
      </c>
      <c r="AE222" s="358" t="s">
        <v>1086</v>
      </c>
    </row>
    <row r="223" spans="2:31" ht="226.5" customHeight="1" x14ac:dyDescent="0.25">
      <c r="B223" s="372"/>
      <c r="C223" s="375"/>
      <c r="D223" s="378"/>
      <c r="E223" s="378"/>
      <c r="F223" s="378"/>
      <c r="G223" s="378"/>
      <c r="H223" s="390" t="s">
        <v>878</v>
      </c>
      <c r="I223" s="386"/>
      <c r="J223" s="389" t="s">
        <v>879</v>
      </c>
      <c r="K223" s="386"/>
      <c r="L223" s="378"/>
      <c r="M223" s="378"/>
      <c r="N223" s="378"/>
      <c r="O223" s="135" t="s">
        <v>524</v>
      </c>
      <c r="P223" s="46" t="s">
        <v>880</v>
      </c>
      <c r="Q223" s="46" t="s">
        <v>847</v>
      </c>
      <c r="R223" s="46" t="s">
        <v>881</v>
      </c>
      <c r="S223" s="40">
        <v>45658</v>
      </c>
      <c r="T223" s="40">
        <v>46022</v>
      </c>
      <c r="U223" s="48" t="s">
        <v>849</v>
      </c>
      <c r="V223" s="49" t="s">
        <v>850</v>
      </c>
      <c r="W223" s="46" t="s">
        <v>851</v>
      </c>
      <c r="X223" s="48" t="s">
        <v>852</v>
      </c>
      <c r="Y223" s="48" t="s">
        <v>862</v>
      </c>
      <c r="Z223" s="261"/>
      <c r="AA223" s="291"/>
      <c r="AB223" s="261"/>
      <c r="AC223" s="300" t="s">
        <v>1137</v>
      </c>
      <c r="AD223" s="342" t="s">
        <v>1137</v>
      </c>
      <c r="AE223" s="358" t="s">
        <v>1086</v>
      </c>
    </row>
    <row r="224" spans="2:31" ht="87" customHeight="1" x14ac:dyDescent="0.25">
      <c r="B224" s="370">
        <v>92</v>
      </c>
      <c r="C224" s="373" t="s">
        <v>141</v>
      </c>
      <c r="D224" s="387" t="s">
        <v>882</v>
      </c>
      <c r="E224" s="388" t="s">
        <v>90</v>
      </c>
      <c r="F224" s="380" t="s">
        <v>51</v>
      </c>
      <c r="G224" s="380" t="s">
        <v>52</v>
      </c>
      <c r="H224" s="381" t="s">
        <v>883</v>
      </c>
      <c r="I224" s="382"/>
      <c r="J224" s="389" t="s">
        <v>845</v>
      </c>
      <c r="K224" s="386"/>
      <c r="L224" s="388" t="s">
        <v>90</v>
      </c>
      <c r="M224" s="380" t="s">
        <v>51</v>
      </c>
      <c r="N224" s="380" t="s">
        <v>52</v>
      </c>
      <c r="O224" s="370" t="s">
        <v>524</v>
      </c>
      <c r="P224" s="46" t="s">
        <v>864</v>
      </c>
      <c r="Q224" s="46" t="s">
        <v>865</v>
      </c>
      <c r="R224" s="46" t="s">
        <v>872</v>
      </c>
      <c r="S224" s="40">
        <v>45658</v>
      </c>
      <c r="T224" s="40">
        <v>46022</v>
      </c>
      <c r="U224" s="48"/>
      <c r="V224" s="49"/>
      <c r="W224" s="46" t="s">
        <v>851</v>
      </c>
      <c r="X224" s="48" t="s">
        <v>852</v>
      </c>
      <c r="Y224" s="48" t="s">
        <v>884</v>
      </c>
      <c r="Z224" s="261"/>
      <c r="AA224" s="291"/>
      <c r="AB224" s="261"/>
      <c r="AC224" s="366" t="s">
        <v>1138</v>
      </c>
      <c r="AD224" s="366" t="s">
        <v>1138</v>
      </c>
      <c r="AE224" s="358" t="s">
        <v>1086</v>
      </c>
    </row>
    <row r="225" spans="2:31" ht="71.25" customHeight="1" x14ac:dyDescent="0.25">
      <c r="B225" s="371"/>
      <c r="C225" s="374"/>
      <c r="D225" s="377"/>
      <c r="E225" s="377"/>
      <c r="F225" s="377"/>
      <c r="G225" s="377"/>
      <c r="H225" s="383"/>
      <c r="I225" s="374"/>
      <c r="J225" s="389" t="s">
        <v>875</v>
      </c>
      <c r="K225" s="386"/>
      <c r="L225" s="377"/>
      <c r="M225" s="377"/>
      <c r="N225" s="377"/>
      <c r="O225" s="377"/>
      <c r="P225" s="46" t="s">
        <v>876</v>
      </c>
      <c r="Q225" s="46" t="s">
        <v>877</v>
      </c>
      <c r="R225" s="46" t="s">
        <v>885</v>
      </c>
      <c r="S225" s="40">
        <v>45658</v>
      </c>
      <c r="T225" s="40">
        <v>46022</v>
      </c>
      <c r="U225" s="48"/>
      <c r="V225" s="49"/>
      <c r="W225" s="46" t="s">
        <v>851</v>
      </c>
      <c r="X225" s="48" t="s">
        <v>852</v>
      </c>
      <c r="Y225" s="48" t="s">
        <v>884</v>
      </c>
      <c r="Z225" s="261"/>
      <c r="AA225" s="291"/>
      <c r="AB225" s="261"/>
      <c r="AC225" s="364"/>
      <c r="AD225" s="364"/>
      <c r="AE225" s="358" t="s">
        <v>1086</v>
      </c>
    </row>
    <row r="226" spans="2:31" ht="80.25" customHeight="1" x14ac:dyDescent="0.25">
      <c r="B226" s="371"/>
      <c r="C226" s="374"/>
      <c r="D226" s="377"/>
      <c r="E226" s="377"/>
      <c r="F226" s="377"/>
      <c r="G226" s="377"/>
      <c r="H226" s="384"/>
      <c r="I226" s="375"/>
      <c r="J226" s="389" t="s">
        <v>873</v>
      </c>
      <c r="K226" s="386"/>
      <c r="L226" s="377"/>
      <c r="M226" s="377"/>
      <c r="N226" s="377"/>
      <c r="O226" s="377"/>
      <c r="P226" s="46" t="s">
        <v>874</v>
      </c>
      <c r="Q226" s="46" t="s">
        <v>865</v>
      </c>
      <c r="R226" s="46" t="s">
        <v>872</v>
      </c>
      <c r="S226" s="40">
        <v>45658</v>
      </c>
      <c r="T226" s="40">
        <v>46022</v>
      </c>
      <c r="U226" s="48"/>
      <c r="V226" s="49"/>
      <c r="W226" s="46" t="s">
        <v>851</v>
      </c>
      <c r="X226" s="48" t="s">
        <v>852</v>
      </c>
      <c r="Y226" s="48" t="s">
        <v>884</v>
      </c>
      <c r="Z226" s="261"/>
      <c r="AA226" s="291"/>
      <c r="AB226" s="261"/>
      <c r="AC226" s="364"/>
      <c r="AD226" s="364"/>
      <c r="AE226" s="358" t="s">
        <v>1086</v>
      </c>
    </row>
    <row r="227" spans="2:31" ht="120" customHeight="1" x14ac:dyDescent="0.25">
      <c r="B227" s="372"/>
      <c r="C227" s="375"/>
      <c r="D227" s="378"/>
      <c r="E227" s="378"/>
      <c r="F227" s="378"/>
      <c r="G227" s="378"/>
      <c r="H227" s="390" t="s">
        <v>886</v>
      </c>
      <c r="I227" s="386"/>
      <c r="J227" s="389" t="s">
        <v>855</v>
      </c>
      <c r="K227" s="386"/>
      <c r="L227" s="378"/>
      <c r="M227" s="378"/>
      <c r="N227" s="378"/>
      <c r="O227" s="378"/>
      <c r="P227" s="46" t="s">
        <v>868</v>
      </c>
      <c r="Q227" s="46" t="s">
        <v>857</v>
      </c>
      <c r="R227" s="46" t="s">
        <v>887</v>
      </c>
      <c r="S227" s="40">
        <v>45658</v>
      </c>
      <c r="T227" s="40">
        <v>46022</v>
      </c>
      <c r="U227" s="48"/>
      <c r="V227" s="49"/>
      <c r="W227" s="46" t="s">
        <v>851</v>
      </c>
      <c r="X227" s="48" t="s">
        <v>852</v>
      </c>
      <c r="Y227" s="48" t="s">
        <v>859</v>
      </c>
      <c r="Z227" s="261"/>
      <c r="AA227" s="291"/>
      <c r="AB227" s="261"/>
      <c r="AC227" s="365"/>
      <c r="AD227" s="555"/>
      <c r="AE227" s="358" t="s">
        <v>1086</v>
      </c>
    </row>
    <row r="228" spans="2:31" ht="219" customHeight="1" x14ac:dyDescent="0.25">
      <c r="B228" s="370">
        <v>93</v>
      </c>
      <c r="C228" s="373" t="s">
        <v>144</v>
      </c>
      <c r="D228" s="387" t="s">
        <v>888</v>
      </c>
      <c r="E228" s="388" t="s">
        <v>90</v>
      </c>
      <c r="F228" s="380" t="s">
        <v>51</v>
      </c>
      <c r="G228" s="380" t="s">
        <v>52</v>
      </c>
      <c r="H228" s="381" t="s">
        <v>889</v>
      </c>
      <c r="I228" s="382"/>
      <c r="J228" s="389" t="s">
        <v>845</v>
      </c>
      <c r="K228" s="386"/>
      <c r="L228" s="388" t="s">
        <v>90</v>
      </c>
      <c r="M228" s="380" t="s">
        <v>51</v>
      </c>
      <c r="N228" s="380" t="s">
        <v>52</v>
      </c>
      <c r="O228" s="370" t="s">
        <v>524</v>
      </c>
      <c r="P228" s="46" t="s">
        <v>864</v>
      </c>
      <c r="Q228" s="46" t="s">
        <v>865</v>
      </c>
      <c r="R228" s="46" t="s">
        <v>872</v>
      </c>
      <c r="S228" s="40">
        <v>45658</v>
      </c>
      <c r="T228" s="40">
        <v>46022</v>
      </c>
      <c r="U228" s="48" t="s">
        <v>849</v>
      </c>
      <c r="V228" s="49" t="s">
        <v>850</v>
      </c>
      <c r="W228" s="46" t="s">
        <v>851</v>
      </c>
      <c r="X228" s="48" t="s">
        <v>852</v>
      </c>
      <c r="Y228" s="48" t="s">
        <v>862</v>
      </c>
      <c r="Z228" s="261"/>
      <c r="AA228" s="291"/>
      <c r="AB228" s="261"/>
      <c r="AC228" s="366" t="s">
        <v>1138</v>
      </c>
      <c r="AD228" s="556" t="s">
        <v>1138</v>
      </c>
      <c r="AE228" s="358" t="s">
        <v>1086</v>
      </c>
    </row>
    <row r="229" spans="2:31" ht="219" customHeight="1" x14ac:dyDescent="0.25">
      <c r="B229" s="371"/>
      <c r="C229" s="374"/>
      <c r="D229" s="377"/>
      <c r="E229" s="377"/>
      <c r="F229" s="377"/>
      <c r="G229" s="377"/>
      <c r="H229" s="383"/>
      <c r="I229" s="374"/>
      <c r="J229" s="389" t="s">
        <v>875</v>
      </c>
      <c r="K229" s="386"/>
      <c r="L229" s="377"/>
      <c r="M229" s="377"/>
      <c r="N229" s="377"/>
      <c r="O229" s="377"/>
      <c r="P229" s="46" t="s">
        <v>876</v>
      </c>
      <c r="Q229" s="46" t="s">
        <v>877</v>
      </c>
      <c r="R229" s="46" t="s">
        <v>872</v>
      </c>
      <c r="S229" s="40">
        <v>45658</v>
      </c>
      <c r="T229" s="40">
        <v>46022</v>
      </c>
      <c r="U229" s="48" t="s">
        <v>849</v>
      </c>
      <c r="V229" s="49" t="s">
        <v>850</v>
      </c>
      <c r="W229" s="46" t="s">
        <v>851</v>
      </c>
      <c r="X229" s="48" t="s">
        <v>852</v>
      </c>
      <c r="Y229" s="48" t="s">
        <v>884</v>
      </c>
      <c r="Z229" s="261"/>
      <c r="AA229" s="291"/>
      <c r="AB229" s="261"/>
      <c r="AC229" s="364"/>
      <c r="AD229" s="364"/>
      <c r="AE229" s="358" t="s">
        <v>1086</v>
      </c>
    </row>
    <row r="230" spans="2:31" ht="141.75" customHeight="1" x14ac:dyDescent="0.25">
      <c r="B230" s="372"/>
      <c r="C230" s="375"/>
      <c r="D230" s="378"/>
      <c r="E230" s="378"/>
      <c r="F230" s="378"/>
      <c r="G230" s="378"/>
      <c r="H230" s="384"/>
      <c r="I230" s="375"/>
      <c r="J230" s="389" t="s">
        <v>873</v>
      </c>
      <c r="K230" s="386"/>
      <c r="L230" s="378"/>
      <c r="M230" s="378"/>
      <c r="N230" s="378"/>
      <c r="O230" s="378"/>
      <c r="P230" s="46" t="s">
        <v>874</v>
      </c>
      <c r="Q230" s="46" t="s">
        <v>865</v>
      </c>
      <c r="R230" s="46" t="s">
        <v>872</v>
      </c>
      <c r="S230" s="40">
        <v>45658</v>
      </c>
      <c r="T230" s="40">
        <v>46022</v>
      </c>
      <c r="U230" s="48" t="s">
        <v>849</v>
      </c>
      <c r="V230" s="49" t="s">
        <v>850</v>
      </c>
      <c r="W230" s="46" t="s">
        <v>851</v>
      </c>
      <c r="X230" s="48" t="s">
        <v>852</v>
      </c>
      <c r="Y230" s="48" t="s">
        <v>862</v>
      </c>
      <c r="Z230" s="261"/>
      <c r="AA230" s="291"/>
      <c r="AB230" s="261"/>
      <c r="AC230" s="365"/>
      <c r="AD230" s="365"/>
      <c r="AE230" s="358" t="s">
        <v>1086</v>
      </c>
    </row>
    <row r="231" spans="2:31" ht="157.5" customHeight="1" x14ac:dyDescent="0.25">
      <c r="B231" s="370">
        <v>94</v>
      </c>
      <c r="C231" s="373" t="s">
        <v>153</v>
      </c>
      <c r="D231" s="387" t="s">
        <v>890</v>
      </c>
      <c r="E231" s="388" t="s">
        <v>90</v>
      </c>
      <c r="F231" s="380" t="s">
        <v>51</v>
      </c>
      <c r="G231" s="380" t="s">
        <v>52</v>
      </c>
      <c r="H231" s="381" t="s">
        <v>889</v>
      </c>
      <c r="I231" s="382"/>
      <c r="J231" s="389" t="s">
        <v>845</v>
      </c>
      <c r="K231" s="386"/>
      <c r="L231" s="388" t="s">
        <v>90</v>
      </c>
      <c r="M231" s="380" t="s">
        <v>51</v>
      </c>
      <c r="N231" s="380" t="s">
        <v>52</v>
      </c>
      <c r="O231" s="370" t="s">
        <v>524</v>
      </c>
      <c r="P231" s="46" t="s">
        <v>864</v>
      </c>
      <c r="Q231" s="46" t="s">
        <v>865</v>
      </c>
      <c r="R231" s="46" t="s">
        <v>872</v>
      </c>
      <c r="S231" s="40">
        <v>45658</v>
      </c>
      <c r="T231" s="40">
        <v>46022</v>
      </c>
      <c r="U231" s="48" t="s">
        <v>891</v>
      </c>
      <c r="V231" s="49" t="s">
        <v>850</v>
      </c>
      <c r="W231" s="46" t="s">
        <v>851</v>
      </c>
      <c r="X231" s="48" t="s">
        <v>852</v>
      </c>
      <c r="Y231" s="48" t="s">
        <v>892</v>
      </c>
      <c r="Z231" s="261"/>
      <c r="AA231" s="291"/>
      <c r="AB231" s="261"/>
      <c r="AC231" s="363" t="s">
        <v>1139</v>
      </c>
      <c r="AD231" s="363" t="s">
        <v>1139</v>
      </c>
      <c r="AE231" s="358" t="s">
        <v>1086</v>
      </c>
    </row>
    <row r="232" spans="2:31" ht="147" customHeight="1" x14ac:dyDescent="0.25">
      <c r="B232" s="371"/>
      <c r="C232" s="374"/>
      <c r="D232" s="377"/>
      <c r="E232" s="377"/>
      <c r="F232" s="377"/>
      <c r="G232" s="377"/>
      <c r="H232" s="383"/>
      <c r="I232" s="374"/>
      <c r="J232" s="389" t="s">
        <v>875</v>
      </c>
      <c r="K232" s="386"/>
      <c r="L232" s="377"/>
      <c r="M232" s="377"/>
      <c r="N232" s="377"/>
      <c r="O232" s="377"/>
      <c r="P232" s="46" t="s">
        <v>876</v>
      </c>
      <c r="Q232" s="46" t="s">
        <v>877</v>
      </c>
      <c r="R232" s="46" t="s">
        <v>872</v>
      </c>
      <c r="S232" s="40">
        <v>45658</v>
      </c>
      <c r="T232" s="40">
        <v>46022</v>
      </c>
      <c r="U232" s="48" t="s">
        <v>891</v>
      </c>
      <c r="V232" s="49" t="s">
        <v>850</v>
      </c>
      <c r="W232" s="46" t="s">
        <v>851</v>
      </c>
      <c r="X232" s="48" t="s">
        <v>852</v>
      </c>
      <c r="Y232" s="48" t="s">
        <v>862</v>
      </c>
      <c r="Z232" s="261"/>
      <c r="AA232" s="291"/>
      <c r="AB232" s="261"/>
      <c r="AC232" s="364"/>
      <c r="AD232" s="364"/>
      <c r="AE232" s="358" t="s">
        <v>1086</v>
      </c>
    </row>
    <row r="233" spans="2:31" ht="162.75" customHeight="1" x14ac:dyDescent="0.25">
      <c r="B233" s="371"/>
      <c r="C233" s="374"/>
      <c r="D233" s="377"/>
      <c r="E233" s="377"/>
      <c r="F233" s="377"/>
      <c r="G233" s="377"/>
      <c r="H233" s="384"/>
      <c r="I233" s="375"/>
      <c r="J233" s="389" t="s">
        <v>873</v>
      </c>
      <c r="K233" s="386"/>
      <c r="L233" s="377"/>
      <c r="M233" s="377"/>
      <c r="N233" s="377"/>
      <c r="O233" s="377"/>
      <c r="P233" s="46" t="s">
        <v>874</v>
      </c>
      <c r="Q233" s="46" t="s">
        <v>865</v>
      </c>
      <c r="R233" s="46" t="s">
        <v>872</v>
      </c>
      <c r="S233" s="40">
        <v>45658</v>
      </c>
      <c r="T233" s="40">
        <v>46022</v>
      </c>
      <c r="U233" s="48" t="s">
        <v>891</v>
      </c>
      <c r="V233" s="49" t="s">
        <v>850</v>
      </c>
      <c r="W233" s="46" t="s">
        <v>851</v>
      </c>
      <c r="X233" s="48" t="s">
        <v>852</v>
      </c>
      <c r="Y233" s="48" t="s">
        <v>884</v>
      </c>
      <c r="Z233" s="261"/>
      <c r="AA233" s="291"/>
      <c r="AB233" s="261"/>
      <c r="AC233" s="364"/>
      <c r="AD233" s="364"/>
      <c r="AE233" s="358" t="s">
        <v>1086</v>
      </c>
    </row>
    <row r="234" spans="2:31" ht="127.5" customHeight="1" x14ac:dyDescent="0.25">
      <c r="B234" s="372"/>
      <c r="C234" s="375"/>
      <c r="D234" s="378"/>
      <c r="E234" s="378"/>
      <c r="F234" s="378"/>
      <c r="G234" s="378"/>
      <c r="H234" s="390" t="s">
        <v>893</v>
      </c>
      <c r="I234" s="386"/>
      <c r="J234" s="389" t="s">
        <v>894</v>
      </c>
      <c r="K234" s="386"/>
      <c r="L234" s="378"/>
      <c r="M234" s="378"/>
      <c r="N234" s="378"/>
      <c r="O234" s="378"/>
      <c r="P234" s="46" t="s">
        <v>895</v>
      </c>
      <c r="Q234" s="46" t="s">
        <v>896</v>
      </c>
      <c r="R234" s="46" t="s">
        <v>872</v>
      </c>
      <c r="S234" s="40">
        <v>45658</v>
      </c>
      <c r="T234" s="40">
        <v>46022</v>
      </c>
      <c r="U234" s="48" t="s">
        <v>891</v>
      </c>
      <c r="V234" s="49" t="s">
        <v>850</v>
      </c>
      <c r="W234" s="46" t="s">
        <v>851</v>
      </c>
      <c r="X234" s="48" t="s">
        <v>852</v>
      </c>
      <c r="Y234" s="48" t="s">
        <v>862</v>
      </c>
      <c r="Z234" s="261"/>
      <c r="AA234" s="291"/>
      <c r="AB234" s="261"/>
      <c r="AC234" s="365"/>
      <c r="AD234" s="365"/>
      <c r="AE234" s="358" t="s">
        <v>1086</v>
      </c>
    </row>
    <row r="235" spans="2:31" ht="242.25" customHeight="1" x14ac:dyDescent="0.25">
      <c r="B235" s="370">
        <v>95</v>
      </c>
      <c r="C235" s="373" t="s">
        <v>160</v>
      </c>
      <c r="D235" s="387" t="s">
        <v>897</v>
      </c>
      <c r="E235" s="388" t="s">
        <v>90</v>
      </c>
      <c r="F235" s="380" t="s">
        <v>51</v>
      </c>
      <c r="G235" s="380" t="s">
        <v>52</v>
      </c>
      <c r="H235" s="381" t="s">
        <v>844</v>
      </c>
      <c r="I235" s="382"/>
      <c r="J235" s="389" t="s">
        <v>845</v>
      </c>
      <c r="K235" s="386"/>
      <c r="L235" s="388" t="s">
        <v>90</v>
      </c>
      <c r="M235" s="380" t="s">
        <v>51</v>
      </c>
      <c r="N235" s="380" t="s">
        <v>52</v>
      </c>
      <c r="O235" s="370" t="s">
        <v>524</v>
      </c>
      <c r="P235" s="46" t="s">
        <v>864</v>
      </c>
      <c r="Q235" s="46" t="s">
        <v>865</v>
      </c>
      <c r="R235" s="46" t="s">
        <v>872</v>
      </c>
      <c r="S235" s="40">
        <v>45658</v>
      </c>
      <c r="T235" s="40">
        <v>46022</v>
      </c>
      <c r="U235" s="48" t="s">
        <v>849</v>
      </c>
      <c r="V235" s="49" t="s">
        <v>850</v>
      </c>
      <c r="W235" s="46" t="s">
        <v>851</v>
      </c>
      <c r="X235" s="48" t="s">
        <v>852</v>
      </c>
      <c r="Y235" s="48" t="s">
        <v>898</v>
      </c>
      <c r="Z235" s="261"/>
      <c r="AA235" s="291"/>
      <c r="AB235" s="261"/>
      <c r="AC235" s="366" t="s">
        <v>1134</v>
      </c>
      <c r="AD235" s="366" t="s">
        <v>1134</v>
      </c>
      <c r="AE235" s="358" t="s">
        <v>1086</v>
      </c>
    </row>
    <row r="236" spans="2:31" ht="212.25" customHeight="1" x14ac:dyDescent="0.25">
      <c r="B236" s="371"/>
      <c r="C236" s="374"/>
      <c r="D236" s="377"/>
      <c r="E236" s="377"/>
      <c r="F236" s="377"/>
      <c r="G236" s="377"/>
      <c r="H236" s="383"/>
      <c r="I236" s="374"/>
      <c r="J236" s="389" t="s">
        <v>875</v>
      </c>
      <c r="K236" s="386"/>
      <c r="L236" s="377"/>
      <c r="M236" s="377"/>
      <c r="N236" s="377"/>
      <c r="O236" s="377"/>
      <c r="P236" s="46" t="s">
        <v>876</v>
      </c>
      <c r="Q236" s="46" t="s">
        <v>877</v>
      </c>
      <c r="R236" s="46" t="s">
        <v>872</v>
      </c>
      <c r="S236" s="40">
        <v>45658</v>
      </c>
      <c r="T236" s="40">
        <v>46022</v>
      </c>
      <c r="U236" s="48" t="s">
        <v>849</v>
      </c>
      <c r="V236" s="49" t="s">
        <v>850</v>
      </c>
      <c r="W236" s="46" t="s">
        <v>851</v>
      </c>
      <c r="X236" s="48" t="s">
        <v>852</v>
      </c>
      <c r="Y236" s="48" t="s">
        <v>884</v>
      </c>
      <c r="Z236" s="261"/>
      <c r="AA236" s="291"/>
      <c r="AB236" s="261"/>
      <c r="AC236" s="364"/>
      <c r="AD236" s="364"/>
      <c r="AE236" s="358" t="s">
        <v>1086</v>
      </c>
    </row>
    <row r="237" spans="2:31" ht="174" customHeight="1" x14ac:dyDescent="0.25">
      <c r="B237" s="371"/>
      <c r="C237" s="374"/>
      <c r="D237" s="377"/>
      <c r="E237" s="377"/>
      <c r="F237" s="377"/>
      <c r="G237" s="377"/>
      <c r="H237" s="384"/>
      <c r="I237" s="375"/>
      <c r="J237" s="389" t="s">
        <v>873</v>
      </c>
      <c r="K237" s="386"/>
      <c r="L237" s="377"/>
      <c r="M237" s="377"/>
      <c r="N237" s="377"/>
      <c r="O237" s="377"/>
      <c r="P237" s="46" t="s">
        <v>874</v>
      </c>
      <c r="Q237" s="46" t="s">
        <v>865</v>
      </c>
      <c r="R237" s="46" t="s">
        <v>872</v>
      </c>
      <c r="S237" s="40">
        <v>45658</v>
      </c>
      <c r="T237" s="40">
        <v>46022</v>
      </c>
      <c r="U237" s="48" t="s">
        <v>849</v>
      </c>
      <c r="V237" s="49" t="s">
        <v>850</v>
      </c>
      <c r="W237" s="46" t="s">
        <v>851</v>
      </c>
      <c r="X237" s="48" t="s">
        <v>852</v>
      </c>
      <c r="Y237" s="48" t="s">
        <v>899</v>
      </c>
      <c r="Z237" s="261"/>
      <c r="AA237" s="291"/>
      <c r="AB237" s="261"/>
      <c r="AC237" s="364"/>
      <c r="AD237" s="364"/>
      <c r="AE237" s="358" t="s">
        <v>1086</v>
      </c>
    </row>
    <row r="238" spans="2:31" ht="235.5" customHeight="1" x14ac:dyDescent="0.25">
      <c r="B238" s="372"/>
      <c r="C238" s="375"/>
      <c r="D238" s="378"/>
      <c r="E238" s="378"/>
      <c r="F238" s="378"/>
      <c r="G238" s="378"/>
      <c r="H238" s="390" t="s">
        <v>893</v>
      </c>
      <c r="I238" s="386"/>
      <c r="J238" s="389" t="s">
        <v>894</v>
      </c>
      <c r="K238" s="386"/>
      <c r="L238" s="378"/>
      <c r="M238" s="378"/>
      <c r="N238" s="378"/>
      <c r="O238" s="378"/>
      <c r="P238" s="46" t="s">
        <v>895</v>
      </c>
      <c r="Q238" s="46" t="s">
        <v>896</v>
      </c>
      <c r="R238" s="46" t="s">
        <v>872</v>
      </c>
      <c r="S238" s="40">
        <v>45658</v>
      </c>
      <c r="T238" s="40">
        <v>46022</v>
      </c>
      <c r="U238" s="48" t="s">
        <v>849</v>
      </c>
      <c r="V238" s="49" t="s">
        <v>850</v>
      </c>
      <c r="W238" s="46" t="s">
        <v>851</v>
      </c>
      <c r="X238" s="48" t="s">
        <v>852</v>
      </c>
      <c r="Y238" s="48" t="s">
        <v>884</v>
      </c>
      <c r="Z238" s="261"/>
      <c r="AA238" s="291"/>
      <c r="AB238" s="261"/>
      <c r="AC238" s="365"/>
      <c r="AD238" s="555"/>
      <c r="AE238" s="358" t="s">
        <v>1086</v>
      </c>
    </row>
    <row r="239" spans="2:31" ht="238.5" customHeight="1" x14ac:dyDescent="0.25">
      <c r="B239" s="235">
        <v>96</v>
      </c>
      <c r="C239" s="236" t="s">
        <v>171</v>
      </c>
      <c r="D239" s="93" t="s">
        <v>900</v>
      </c>
      <c r="E239" s="94" t="s">
        <v>90</v>
      </c>
      <c r="F239" s="288" t="s">
        <v>51</v>
      </c>
      <c r="G239" s="288" t="s">
        <v>52</v>
      </c>
      <c r="H239" s="390" t="s">
        <v>893</v>
      </c>
      <c r="I239" s="386"/>
      <c r="J239" s="389" t="s">
        <v>901</v>
      </c>
      <c r="K239" s="386"/>
      <c r="L239" s="94" t="s">
        <v>90</v>
      </c>
      <c r="M239" s="288" t="s">
        <v>51</v>
      </c>
      <c r="N239" s="288" t="s">
        <v>52</v>
      </c>
      <c r="O239" s="82" t="s">
        <v>524</v>
      </c>
      <c r="P239" s="46" t="s">
        <v>902</v>
      </c>
      <c r="Q239" s="46" t="s">
        <v>903</v>
      </c>
      <c r="R239" s="46" t="s">
        <v>851</v>
      </c>
      <c r="S239" s="40">
        <v>45658</v>
      </c>
      <c r="T239" s="40">
        <v>46022</v>
      </c>
      <c r="U239" s="48" t="s">
        <v>849</v>
      </c>
      <c r="V239" s="49" t="s">
        <v>850</v>
      </c>
      <c r="W239" s="46" t="s">
        <v>851</v>
      </c>
      <c r="X239" s="48" t="s">
        <v>852</v>
      </c>
      <c r="Y239" s="48" t="s">
        <v>904</v>
      </c>
      <c r="Z239" s="261"/>
      <c r="AA239" s="291"/>
      <c r="AB239" s="261"/>
      <c r="AC239" s="99" t="s">
        <v>1140</v>
      </c>
      <c r="AD239" s="99" t="s">
        <v>1140</v>
      </c>
      <c r="AE239" s="358" t="s">
        <v>1086</v>
      </c>
    </row>
    <row r="240" spans="2:31" ht="183.75" customHeight="1" x14ac:dyDescent="0.25">
      <c r="B240" s="370">
        <v>97</v>
      </c>
      <c r="C240" s="373" t="s">
        <v>176</v>
      </c>
      <c r="D240" s="376" t="s">
        <v>905</v>
      </c>
      <c r="E240" s="379" t="s">
        <v>30</v>
      </c>
      <c r="F240" s="380" t="s">
        <v>51</v>
      </c>
      <c r="G240" s="380" t="s">
        <v>52</v>
      </c>
      <c r="H240" s="381" t="s">
        <v>893</v>
      </c>
      <c r="I240" s="382"/>
      <c r="J240" s="385" t="s">
        <v>901</v>
      </c>
      <c r="K240" s="386"/>
      <c r="L240" s="379" t="s">
        <v>30</v>
      </c>
      <c r="M240" s="380" t="s">
        <v>51</v>
      </c>
      <c r="N240" s="380" t="s">
        <v>52</v>
      </c>
      <c r="O240" s="370" t="s">
        <v>524</v>
      </c>
      <c r="P240" s="46" t="s">
        <v>906</v>
      </c>
      <c r="Q240" s="46" t="s">
        <v>903</v>
      </c>
      <c r="R240" s="46" t="s">
        <v>851</v>
      </c>
      <c r="S240" s="40">
        <v>45658</v>
      </c>
      <c r="T240" s="40">
        <v>46022</v>
      </c>
      <c r="U240" s="48" t="s">
        <v>849</v>
      </c>
      <c r="V240" s="49" t="s">
        <v>850</v>
      </c>
      <c r="W240" s="46" t="s">
        <v>851</v>
      </c>
      <c r="X240" s="48" t="s">
        <v>852</v>
      </c>
      <c r="Y240" s="48" t="s">
        <v>907</v>
      </c>
      <c r="Z240" s="261"/>
      <c r="AA240" s="291"/>
      <c r="AB240" s="261"/>
      <c r="AC240" s="366" t="s">
        <v>1130</v>
      </c>
      <c r="AD240" s="366" t="s">
        <v>1130</v>
      </c>
      <c r="AE240" s="358" t="s">
        <v>1086</v>
      </c>
    </row>
    <row r="241" spans="2:31" ht="251.25" customHeight="1" x14ac:dyDescent="0.25">
      <c r="B241" s="371"/>
      <c r="C241" s="374"/>
      <c r="D241" s="377"/>
      <c r="E241" s="377"/>
      <c r="F241" s="377"/>
      <c r="G241" s="377"/>
      <c r="H241" s="383"/>
      <c r="I241" s="374"/>
      <c r="J241" s="385" t="s">
        <v>845</v>
      </c>
      <c r="K241" s="386"/>
      <c r="L241" s="377"/>
      <c r="M241" s="377"/>
      <c r="N241" s="377"/>
      <c r="O241" s="377"/>
      <c r="P241" s="46" t="s">
        <v>864</v>
      </c>
      <c r="Q241" s="46" t="s">
        <v>865</v>
      </c>
      <c r="R241" s="46" t="s">
        <v>872</v>
      </c>
      <c r="S241" s="40">
        <v>45658</v>
      </c>
      <c r="T241" s="40">
        <v>46022</v>
      </c>
      <c r="U241" s="48" t="s">
        <v>849</v>
      </c>
      <c r="V241" s="49" t="s">
        <v>850</v>
      </c>
      <c r="W241" s="46" t="s">
        <v>851</v>
      </c>
      <c r="X241" s="48" t="s">
        <v>852</v>
      </c>
      <c r="Y241" s="48" t="s">
        <v>862</v>
      </c>
      <c r="Z241" s="261"/>
      <c r="AA241" s="291"/>
      <c r="AB241" s="261"/>
      <c r="AC241" s="364"/>
      <c r="AD241" s="364"/>
      <c r="AE241" s="358" t="s">
        <v>1086</v>
      </c>
    </row>
    <row r="242" spans="2:31" ht="250.5" customHeight="1" x14ac:dyDescent="0.25">
      <c r="B242" s="372"/>
      <c r="C242" s="375"/>
      <c r="D242" s="378"/>
      <c r="E242" s="378"/>
      <c r="F242" s="378"/>
      <c r="G242" s="378"/>
      <c r="H242" s="384"/>
      <c r="I242" s="375"/>
      <c r="J242" s="385" t="s">
        <v>908</v>
      </c>
      <c r="K242" s="386"/>
      <c r="L242" s="378"/>
      <c r="M242" s="378"/>
      <c r="N242" s="378"/>
      <c r="O242" s="378"/>
      <c r="P242" s="46" t="s">
        <v>909</v>
      </c>
      <c r="Q242" s="46" t="s">
        <v>857</v>
      </c>
      <c r="R242" s="46" t="s">
        <v>869</v>
      </c>
      <c r="S242" s="40">
        <v>45658</v>
      </c>
      <c r="T242" s="40">
        <v>46022</v>
      </c>
      <c r="U242" s="48" t="s">
        <v>849</v>
      </c>
      <c r="V242" s="49" t="s">
        <v>850</v>
      </c>
      <c r="W242" s="46" t="s">
        <v>851</v>
      </c>
      <c r="X242" s="48" t="s">
        <v>852</v>
      </c>
      <c r="Y242" s="48" t="s">
        <v>859</v>
      </c>
      <c r="Z242" s="261"/>
      <c r="AA242" s="291"/>
      <c r="AB242" s="261"/>
      <c r="AC242" s="365"/>
      <c r="AD242" s="365"/>
      <c r="AE242" s="358" t="s">
        <v>1086</v>
      </c>
    </row>
    <row r="243" spans="2:31" ht="15.75" customHeight="1" x14ac:dyDescent="0.25">
      <c r="B243" s="25"/>
      <c r="C243" s="25"/>
      <c r="D243" s="292"/>
      <c r="E243" s="25"/>
      <c r="F243" s="184"/>
      <c r="G243" s="184"/>
      <c r="H243" s="73"/>
      <c r="I243" s="218"/>
      <c r="J243" s="293"/>
      <c r="K243" s="293"/>
      <c r="L243" s="25"/>
      <c r="M243" s="184"/>
      <c r="N243" s="184"/>
      <c r="O243" s="25"/>
      <c r="P243" s="73"/>
      <c r="Q243" s="73"/>
      <c r="R243" s="73"/>
      <c r="S243" s="205"/>
      <c r="T243" s="205"/>
      <c r="U243" s="206"/>
      <c r="V243" s="205"/>
      <c r="W243" s="73"/>
      <c r="X243" s="206"/>
      <c r="Y243" s="206"/>
      <c r="Z243" s="216"/>
      <c r="AA243" s="216"/>
      <c r="AB243" s="216"/>
      <c r="AC243" s="216"/>
      <c r="AD243" s="216"/>
      <c r="AE243" s="558"/>
    </row>
    <row r="244" spans="2:31" ht="15.75" customHeight="1" x14ac:dyDescent="0.25">
      <c r="B244" s="24"/>
      <c r="C244" s="24"/>
      <c r="D244" s="34"/>
      <c r="E244" s="24"/>
      <c r="F244" s="24"/>
      <c r="G244" s="24"/>
      <c r="H244" s="218"/>
      <c r="I244" s="100"/>
      <c r="J244" s="293"/>
      <c r="K244" s="293"/>
      <c r="L244" s="24"/>
      <c r="M244" s="24"/>
      <c r="N244" s="24"/>
      <c r="O244" s="24"/>
      <c r="P244" s="101"/>
      <c r="Q244" s="101"/>
      <c r="R244" s="101"/>
      <c r="S244" s="1"/>
      <c r="T244" s="1"/>
      <c r="U244" s="1"/>
      <c r="V244" s="1"/>
      <c r="W244" s="1"/>
      <c r="X244" s="1"/>
      <c r="Y244" s="1"/>
      <c r="Z244" s="1"/>
      <c r="AA244" s="1"/>
      <c r="AB244" s="1"/>
      <c r="AC244" s="1"/>
      <c r="AD244" s="1"/>
    </row>
    <row r="245" spans="2:31" ht="15.75" customHeight="1" x14ac:dyDescent="0.25">
      <c r="B245" s="24"/>
      <c r="C245" s="24"/>
      <c r="D245" s="34"/>
      <c r="E245" s="24"/>
      <c r="F245" s="24"/>
      <c r="G245" s="24"/>
      <c r="H245" s="100"/>
      <c r="I245" s="100"/>
      <c r="J245" s="1"/>
      <c r="K245" s="1"/>
      <c r="L245" s="24"/>
      <c r="M245" s="24"/>
      <c r="N245" s="24"/>
      <c r="O245" s="24"/>
      <c r="P245" s="101"/>
      <c r="Q245" s="101"/>
      <c r="R245" s="101"/>
      <c r="S245" s="1"/>
      <c r="T245" s="1"/>
      <c r="U245" s="1"/>
      <c r="V245" s="1"/>
      <c r="W245" s="1"/>
      <c r="X245" s="1"/>
      <c r="Y245" s="1"/>
      <c r="Z245" s="1"/>
      <c r="AA245" s="1"/>
      <c r="AB245" s="1"/>
      <c r="AC245" s="1"/>
      <c r="AD245" s="1"/>
    </row>
    <row r="246" spans="2:31" ht="15.75" customHeight="1" x14ac:dyDescent="0.25">
      <c r="B246" s="24"/>
      <c r="C246" s="24"/>
      <c r="D246" s="34"/>
      <c r="E246" s="24"/>
      <c r="F246" s="24"/>
      <c r="G246" s="24"/>
      <c r="H246" s="100"/>
      <c r="I246" s="100"/>
      <c r="J246" s="1"/>
      <c r="K246" s="1"/>
      <c r="L246" s="24"/>
      <c r="M246" s="24"/>
      <c r="N246" s="24"/>
      <c r="O246" s="24"/>
      <c r="P246" s="101"/>
      <c r="Q246" s="101"/>
      <c r="R246" s="101"/>
      <c r="S246" s="1"/>
      <c r="T246" s="1"/>
      <c r="U246" s="1"/>
      <c r="V246" s="1"/>
      <c r="W246" s="1"/>
      <c r="X246" s="1"/>
      <c r="Y246" s="1"/>
      <c r="Z246" s="1"/>
      <c r="AA246" s="1"/>
      <c r="AB246" s="1"/>
      <c r="AC246" s="1"/>
      <c r="AD246" s="1"/>
    </row>
    <row r="247" spans="2:31" ht="15.75" customHeight="1" x14ac:dyDescent="0.25">
      <c r="B247" s="24"/>
      <c r="C247" s="24"/>
      <c r="D247" s="34"/>
      <c r="E247" s="24"/>
      <c r="F247" s="24"/>
      <c r="G247" s="24"/>
      <c r="H247" s="100"/>
      <c r="I247" s="100"/>
      <c r="J247" s="1"/>
      <c r="K247" s="1"/>
      <c r="L247" s="24"/>
      <c r="M247" s="24"/>
      <c r="N247" s="24"/>
      <c r="O247" s="24"/>
      <c r="P247" s="101"/>
      <c r="Q247" s="101"/>
      <c r="R247" s="101"/>
      <c r="S247" s="1"/>
      <c r="T247" s="1"/>
      <c r="U247" s="1"/>
      <c r="V247" s="1"/>
      <c r="W247" s="1"/>
      <c r="X247" s="1"/>
      <c r="Y247" s="1"/>
      <c r="Z247" s="1"/>
      <c r="AA247" s="1"/>
      <c r="AB247" s="1"/>
      <c r="AC247" s="1"/>
      <c r="AD247" s="1"/>
    </row>
    <row r="248" spans="2:31" ht="15.75" customHeight="1" x14ac:dyDescent="0.25">
      <c r="B248" s="24"/>
      <c r="C248" s="24"/>
      <c r="D248" s="34"/>
      <c r="E248" s="24"/>
      <c r="F248" s="24"/>
      <c r="G248" s="24"/>
      <c r="H248" s="100"/>
      <c r="I248" s="100"/>
      <c r="J248" s="1"/>
      <c r="K248" s="1"/>
      <c r="L248" s="24"/>
      <c r="M248" s="24"/>
      <c r="N248" s="24"/>
      <c r="O248" s="24"/>
      <c r="P248" s="101"/>
      <c r="Q248" s="101"/>
      <c r="R248" s="101"/>
      <c r="S248" s="1"/>
      <c r="T248" s="1"/>
      <c r="U248" s="1"/>
      <c r="V248" s="1"/>
      <c r="W248" s="1"/>
      <c r="X248" s="1"/>
      <c r="Y248" s="1"/>
      <c r="Z248" s="1"/>
      <c r="AA248" s="1"/>
      <c r="AB248" s="1"/>
      <c r="AC248" s="1"/>
      <c r="AD248" s="1"/>
    </row>
    <row r="249" spans="2:31" ht="15.75" customHeight="1" x14ac:dyDescent="0.25">
      <c r="B249" s="24"/>
      <c r="C249" s="24"/>
      <c r="D249" s="34"/>
      <c r="E249" s="24"/>
      <c r="F249" s="24"/>
      <c r="G249" s="24"/>
      <c r="H249" s="100"/>
      <c r="I249" s="100"/>
      <c r="J249" s="1"/>
      <c r="K249" s="1"/>
      <c r="L249" s="24"/>
      <c r="M249" s="24"/>
      <c r="N249" s="24"/>
      <c r="O249" s="24"/>
      <c r="P249" s="101"/>
      <c r="Q249" s="101"/>
      <c r="R249" s="101"/>
      <c r="S249" s="1"/>
      <c r="T249" s="1"/>
      <c r="U249" s="1"/>
      <c r="V249" s="1"/>
      <c r="W249" s="1"/>
      <c r="X249" s="1"/>
      <c r="Y249" s="1"/>
      <c r="Z249" s="1"/>
      <c r="AA249" s="1"/>
      <c r="AB249" s="1"/>
      <c r="AC249" s="1"/>
      <c r="AD249" s="1"/>
    </row>
    <row r="250" spans="2:31" ht="15.75" customHeight="1" x14ac:dyDescent="0.25">
      <c r="B250" s="24"/>
      <c r="C250" s="24"/>
      <c r="D250" s="34"/>
      <c r="E250" s="24"/>
      <c r="F250" s="24"/>
      <c r="G250" s="24"/>
      <c r="H250" s="100"/>
      <c r="I250" s="100"/>
      <c r="J250" s="1"/>
      <c r="K250" s="1"/>
      <c r="L250" s="24"/>
      <c r="M250" s="24"/>
      <c r="N250" s="24"/>
      <c r="O250" s="24"/>
      <c r="P250" s="101"/>
      <c r="Q250" s="101"/>
      <c r="R250" s="101"/>
      <c r="S250" s="1"/>
      <c r="T250" s="1"/>
      <c r="U250" s="1"/>
      <c r="V250" s="1"/>
      <c r="W250" s="1"/>
      <c r="X250" s="1"/>
      <c r="Y250" s="1"/>
      <c r="Z250" s="1"/>
      <c r="AA250" s="1"/>
      <c r="AB250" s="1"/>
      <c r="AC250" s="1"/>
      <c r="AD250" s="1"/>
    </row>
    <row r="251" spans="2:31" ht="15.75" customHeight="1" x14ac:dyDescent="0.25">
      <c r="B251" s="24"/>
      <c r="C251" s="24"/>
      <c r="D251" s="34"/>
      <c r="E251" s="24"/>
      <c r="F251" s="24"/>
      <c r="G251" s="24"/>
      <c r="H251" s="100"/>
      <c r="I251" s="100"/>
      <c r="J251" s="1"/>
      <c r="K251" s="1"/>
      <c r="L251" s="24"/>
      <c r="M251" s="24"/>
      <c r="N251" s="24"/>
      <c r="O251" s="24"/>
      <c r="P251" s="101"/>
      <c r="Q251" s="101"/>
      <c r="R251" s="101"/>
      <c r="S251" s="1"/>
      <c r="T251" s="1"/>
      <c r="U251" s="1"/>
      <c r="V251" s="1"/>
      <c r="W251" s="1"/>
      <c r="X251" s="1"/>
      <c r="Y251" s="1"/>
      <c r="Z251" s="1"/>
      <c r="AA251" s="1"/>
      <c r="AB251" s="1"/>
      <c r="AC251" s="1"/>
      <c r="AD251" s="1"/>
    </row>
    <row r="252" spans="2:31" ht="15.75" customHeight="1" x14ac:dyDescent="0.25">
      <c r="B252" s="24"/>
      <c r="C252" s="24"/>
      <c r="D252" s="34"/>
      <c r="E252" s="24"/>
      <c r="F252" s="24"/>
      <c r="G252" s="24"/>
      <c r="H252" s="100"/>
      <c r="I252" s="100"/>
      <c r="J252" s="1"/>
      <c r="K252" s="1"/>
      <c r="L252" s="24"/>
      <c r="M252" s="24"/>
      <c r="N252" s="24"/>
      <c r="O252" s="24"/>
      <c r="P252" s="101"/>
      <c r="Q252" s="101"/>
      <c r="R252" s="101"/>
      <c r="S252" s="1"/>
      <c r="T252" s="1"/>
      <c r="U252" s="1"/>
      <c r="V252" s="1"/>
      <c r="W252" s="1"/>
      <c r="X252" s="1"/>
      <c r="Y252" s="1"/>
      <c r="Z252" s="1"/>
      <c r="AA252" s="1"/>
      <c r="AB252" s="1"/>
      <c r="AC252" s="1"/>
      <c r="AD252" s="1"/>
    </row>
    <row r="253" spans="2:31" ht="15.75" customHeight="1" x14ac:dyDescent="0.25">
      <c r="B253" s="24"/>
      <c r="C253" s="24"/>
      <c r="D253" s="34"/>
      <c r="E253" s="24"/>
      <c r="F253" s="24"/>
      <c r="G253" s="24"/>
      <c r="H253" s="100"/>
      <c r="I253" s="100"/>
      <c r="J253" s="1"/>
      <c r="K253" s="1"/>
      <c r="L253" s="24"/>
      <c r="M253" s="24"/>
      <c r="N253" s="24"/>
      <c r="O253" s="24"/>
      <c r="P253" s="101"/>
      <c r="Q253" s="101"/>
      <c r="R253" s="101"/>
      <c r="S253" s="1"/>
      <c r="T253" s="1"/>
      <c r="U253" s="1"/>
      <c r="V253" s="1"/>
      <c r="W253" s="1"/>
      <c r="X253" s="1"/>
      <c r="Y253" s="1"/>
      <c r="Z253" s="1"/>
      <c r="AA253" s="1"/>
      <c r="AB253" s="1"/>
      <c r="AC253" s="1"/>
      <c r="AD253" s="1"/>
    </row>
    <row r="254" spans="2:31" ht="15.75" customHeight="1" x14ac:dyDescent="0.25">
      <c r="B254" s="24"/>
      <c r="C254" s="24"/>
      <c r="D254" s="34"/>
      <c r="E254" s="24"/>
      <c r="F254" s="24"/>
      <c r="G254" s="24"/>
      <c r="H254" s="100"/>
      <c r="I254" s="100"/>
      <c r="J254" s="1"/>
      <c r="K254" s="1"/>
      <c r="L254" s="24"/>
      <c r="M254" s="24"/>
      <c r="N254" s="24"/>
      <c r="O254" s="24"/>
      <c r="P254" s="101"/>
      <c r="Q254" s="101"/>
      <c r="R254" s="101"/>
      <c r="S254" s="1"/>
      <c r="T254" s="1"/>
      <c r="U254" s="1"/>
      <c r="V254" s="1"/>
      <c r="W254" s="1"/>
      <c r="X254" s="1"/>
      <c r="Y254" s="1"/>
      <c r="Z254" s="1"/>
      <c r="AA254" s="1"/>
      <c r="AB254" s="1"/>
      <c r="AC254" s="1"/>
      <c r="AD254" s="1"/>
    </row>
    <row r="255" spans="2:31" ht="15.75" customHeight="1" x14ac:dyDescent="0.25">
      <c r="B255" s="24"/>
      <c r="C255" s="24"/>
      <c r="D255" s="34"/>
      <c r="E255" s="24"/>
      <c r="F255" s="24"/>
      <c r="G255" s="24"/>
      <c r="H255" s="100"/>
      <c r="I255" s="100"/>
      <c r="J255" s="1"/>
      <c r="K255" s="1"/>
      <c r="L255" s="24"/>
      <c r="M255" s="24"/>
      <c r="N255" s="24"/>
      <c r="O255" s="24"/>
      <c r="P255" s="101"/>
      <c r="Q255" s="101"/>
      <c r="R255" s="101"/>
      <c r="S255" s="1"/>
      <c r="T255" s="1"/>
      <c r="U255" s="1"/>
      <c r="V255" s="1"/>
      <c r="W255" s="1"/>
      <c r="X255" s="1"/>
      <c r="Y255" s="1"/>
      <c r="Z255" s="1"/>
      <c r="AA255" s="1"/>
      <c r="AB255" s="1"/>
      <c r="AC255" s="1"/>
      <c r="AD255" s="1"/>
    </row>
    <row r="256" spans="2:31" ht="15.75" customHeight="1" x14ac:dyDescent="0.25">
      <c r="B256" s="24"/>
      <c r="C256" s="24"/>
      <c r="D256" s="34"/>
      <c r="E256" s="24"/>
      <c r="F256" s="24"/>
      <c r="G256" s="24"/>
      <c r="H256" s="100"/>
      <c r="I256" s="100"/>
      <c r="J256" s="1"/>
      <c r="K256" s="1"/>
      <c r="L256" s="24"/>
      <c r="M256" s="24"/>
      <c r="N256" s="24"/>
      <c r="O256" s="24"/>
      <c r="P256" s="101"/>
      <c r="Q256" s="101"/>
      <c r="R256" s="101"/>
      <c r="S256" s="1"/>
      <c r="T256" s="1"/>
      <c r="U256" s="1"/>
      <c r="V256" s="1"/>
      <c r="W256" s="1"/>
      <c r="X256" s="1"/>
      <c r="Y256" s="1"/>
      <c r="Z256" s="1"/>
      <c r="AA256" s="1"/>
      <c r="AB256" s="1"/>
      <c r="AC256" s="1"/>
      <c r="AD256" s="1"/>
    </row>
    <row r="257" spans="2:30" ht="15.75" customHeight="1" x14ac:dyDescent="0.25">
      <c r="B257" s="24"/>
      <c r="C257" s="24"/>
      <c r="D257" s="34"/>
      <c r="E257" s="24"/>
      <c r="F257" s="24"/>
      <c r="G257" s="24"/>
      <c r="H257" s="100"/>
      <c r="I257" s="100"/>
      <c r="J257" s="1"/>
      <c r="K257" s="1"/>
      <c r="L257" s="24"/>
      <c r="M257" s="24"/>
      <c r="N257" s="24"/>
      <c r="O257" s="24"/>
      <c r="P257" s="101"/>
      <c r="Q257" s="101"/>
      <c r="R257" s="101"/>
      <c r="S257" s="1"/>
      <c r="T257" s="1"/>
      <c r="U257" s="1"/>
      <c r="V257" s="1"/>
      <c r="W257" s="1"/>
      <c r="X257" s="1"/>
      <c r="Y257" s="1"/>
      <c r="Z257" s="1"/>
      <c r="AA257" s="1"/>
      <c r="AB257" s="1"/>
      <c r="AC257" s="1"/>
      <c r="AD257" s="1"/>
    </row>
    <row r="258" spans="2:30" ht="15.75" customHeight="1" x14ac:dyDescent="0.25">
      <c r="B258" s="24"/>
      <c r="C258" s="24"/>
      <c r="D258" s="34"/>
      <c r="E258" s="24"/>
      <c r="F258" s="24"/>
      <c r="G258" s="24"/>
      <c r="H258" s="100"/>
      <c r="I258" s="100"/>
      <c r="J258" s="1"/>
      <c r="K258" s="1"/>
      <c r="L258" s="24"/>
      <c r="M258" s="24"/>
      <c r="N258" s="24"/>
      <c r="O258" s="24"/>
      <c r="P258" s="101"/>
      <c r="Q258" s="101"/>
      <c r="R258" s="101"/>
      <c r="S258" s="1"/>
      <c r="T258" s="1"/>
      <c r="U258" s="1"/>
      <c r="V258" s="1"/>
      <c r="W258" s="1"/>
      <c r="X258" s="1"/>
      <c r="Y258" s="1"/>
      <c r="Z258" s="1"/>
      <c r="AA258" s="1"/>
      <c r="AB258" s="1"/>
      <c r="AC258" s="1"/>
      <c r="AD258" s="1"/>
    </row>
    <row r="259" spans="2:30" ht="15.75" customHeight="1" x14ac:dyDescent="0.25">
      <c r="B259" s="24"/>
      <c r="C259" s="24"/>
      <c r="D259" s="34"/>
      <c r="E259" s="24"/>
      <c r="F259" s="24"/>
      <c r="G259" s="24"/>
      <c r="H259" s="100"/>
      <c r="I259" s="100"/>
      <c r="J259" s="1"/>
      <c r="K259" s="1"/>
      <c r="L259" s="24"/>
      <c r="M259" s="24"/>
      <c r="N259" s="24"/>
      <c r="O259" s="24"/>
      <c r="P259" s="101"/>
      <c r="Q259" s="101"/>
      <c r="R259" s="101"/>
      <c r="S259" s="1"/>
      <c r="T259" s="1"/>
      <c r="U259" s="1"/>
      <c r="V259" s="1"/>
      <c r="W259" s="1"/>
      <c r="X259" s="1"/>
      <c r="Y259" s="1"/>
      <c r="Z259" s="1"/>
      <c r="AA259" s="1"/>
      <c r="AB259" s="1"/>
      <c r="AC259" s="1"/>
      <c r="AD259" s="1"/>
    </row>
    <row r="260" spans="2:30" ht="15.75" customHeight="1" x14ac:dyDescent="0.25">
      <c r="B260" s="24"/>
      <c r="C260" s="24"/>
      <c r="D260" s="34"/>
      <c r="E260" s="24"/>
      <c r="F260" s="24"/>
      <c r="G260" s="24"/>
      <c r="H260" s="100"/>
      <c r="I260" s="100"/>
      <c r="J260" s="1"/>
      <c r="K260" s="1"/>
      <c r="L260" s="24"/>
      <c r="M260" s="24"/>
      <c r="N260" s="24"/>
      <c r="O260" s="24"/>
      <c r="P260" s="101"/>
      <c r="Q260" s="101"/>
      <c r="R260" s="101"/>
      <c r="S260" s="1"/>
      <c r="T260" s="1"/>
      <c r="U260" s="1"/>
      <c r="V260" s="1"/>
      <c r="W260" s="1"/>
      <c r="X260" s="1"/>
      <c r="Y260" s="1"/>
      <c r="Z260" s="1"/>
      <c r="AA260" s="1"/>
      <c r="AB260" s="1"/>
      <c r="AC260" s="1"/>
      <c r="AD260" s="1"/>
    </row>
    <row r="261" spans="2:30" ht="15.75" customHeight="1" x14ac:dyDescent="0.25">
      <c r="B261" s="24"/>
      <c r="C261" s="24"/>
      <c r="D261" s="100"/>
      <c r="E261" s="24"/>
      <c r="F261" s="24"/>
      <c r="G261" s="24"/>
      <c r="H261" s="100"/>
      <c r="I261" s="100"/>
      <c r="J261" s="1"/>
      <c r="K261" s="1"/>
      <c r="L261" s="24"/>
      <c r="M261" s="24"/>
      <c r="N261" s="24"/>
      <c r="O261" s="24"/>
      <c r="P261" s="101"/>
      <c r="Q261" s="101"/>
      <c r="R261" s="101"/>
      <c r="S261" s="1"/>
      <c r="T261" s="1"/>
      <c r="U261" s="1"/>
      <c r="V261" s="1"/>
      <c r="W261" s="1"/>
      <c r="X261" s="1"/>
      <c r="Y261" s="1"/>
      <c r="Z261" s="1"/>
      <c r="AA261" s="1"/>
      <c r="AB261" s="1"/>
      <c r="AC261" s="1"/>
      <c r="AD261" s="1"/>
    </row>
    <row r="262" spans="2:30" ht="15.75" customHeight="1" x14ac:dyDescent="0.25">
      <c r="B262" s="24"/>
      <c r="C262" s="24"/>
      <c r="D262" s="100"/>
      <c r="E262" s="24"/>
      <c r="F262" s="24"/>
      <c r="G262" s="24"/>
      <c r="H262" s="100"/>
      <c r="I262" s="100"/>
      <c r="J262" s="1"/>
      <c r="K262" s="1"/>
      <c r="L262" s="24"/>
      <c r="M262" s="24"/>
      <c r="N262" s="24"/>
      <c r="O262" s="24"/>
      <c r="P262" s="101"/>
      <c r="Q262" s="101"/>
      <c r="R262" s="101"/>
      <c r="S262" s="1"/>
      <c r="T262" s="1"/>
      <c r="U262" s="1"/>
      <c r="V262" s="1"/>
      <c r="W262" s="1"/>
      <c r="X262" s="1"/>
      <c r="Y262" s="1"/>
      <c r="Z262" s="1"/>
      <c r="AA262" s="1"/>
      <c r="AB262" s="1"/>
      <c r="AC262" s="1"/>
      <c r="AD262" s="1"/>
    </row>
    <row r="263" spans="2:30" ht="15.75" customHeight="1" x14ac:dyDescent="0.25">
      <c r="B263" s="24"/>
      <c r="C263" s="24"/>
      <c r="D263" s="100"/>
      <c r="E263" s="24"/>
      <c r="F263" s="24"/>
      <c r="G263" s="24"/>
      <c r="H263" s="100"/>
      <c r="I263" s="100"/>
      <c r="J263" s="1"/>
      <c r="K263" s="1"/>
      <c r="L263" s="24"/>
      <c r="M263" s="24"/>
      <c r="N263" s="24"/>
      <c r="O263" s="24"/>
      <c r="P263" s="101"/>
      <c r="Q263" s="101"/>
      <c r="R263" s="101"/>
      <c r="S263" s="1"/>
      <c r="T263" s="1"/>
      <c r="U263" s="1"/>
      <c r="V263" s="1"/>
      <c r="W263" s="1"/>
      <c r="X263" s="1"/>
      <c r="Y263" s="1"/>
      <c r="Z263" s="1"/>
      <c r="AA263" s="1"/>
      <c r="AB263" s="1"/>
      <c r="AC263" s="1"/>
      <c r="AD263" s="1"/>
    </row>
    <row r="264" spans="2:30" ht="15.75" customHeight="1" x14ac:dyDescent="0.25">
      <c r="B264" s="24"/>
      <c r="C264" s="24"/>
      <c r="D264" s="100"/>
      <c r="E264" s="24"/>
      <c r="F264" s="24"/>
      <c r="G264" s="24"/>
      <c r="H264" s="100"/>
      <c r="I264" s="100"/>
      <c r="J264" s="1"/>
      <c r="K264" s="1"/>
      <c r="L264" s="24"/>
      <c r="M264" s="24"/>
      <c r="N264" s="24"/>
      <c r="O264" s="24"/>
      <c r="P264" s="101"/>
      <c r="Q264" s="101"/>
      <c r="R264" s="101"/>
      <c r="S264" s="1"/>
      <c r="T264" s="1"/>
      <c r="U264" s="1"/>
      <c r="V264" s="1"/>
      <c r="W264" s="1"/>
      <c r="X264" s="1"/>
      <c r="Y264" s="1"/>
      <c r="Z264" s="1"/>
      <c r="AA264" s="1"/>
      <c r="AB264" s="1"/>
      <c r="AC264" s="1"/>
      <c r="AD264" s="1"/>
    </row>
    <row r="265" spans="2:30" ht="15.75" customHeight="1" x14ac:dyDescent="0.25">
      <c r="B265" s="24"/>
      <c r="C265" s="24"/>
      <c r="D265" s="100"/>
      <c r="E265" s="24"/>
      <c r="F265" s="24"/>
      <c r="G265" s="24"/>
      <c r="H265" s="100"/>
      <c r="I265" s="100"/>
      <c r="J265" s="1"/>
      <c r="K265" s="1"/>
      <c r="L265" s="24"/>
      <c r="M265" s="24"/>
      <c r="N265" s="24"/>
      <c r="O265" s="24"/>
      <c r="P265" s="101"/>
      <c r="Q265" s="101"/>
      <c r="R265" s="101"/>
      <c r="S265" s="1"/>
      <c r="T265" s="1"/>
      <c r="U265" s="1"/>
      <c r="V265" s="1"/>
      <c r="W265" s="1"/>
      <c r="X265" s="1"/>
      <c r="Y265" s="1"/>
      <c r="Z265" s="1"/>
      <c r="AA265" s="1"/>
      <c r="AB265" s="1"/>
      <c r="AC265" s="1"/>
      <c r="AD265" s="1"/>
    </row>
    <row r="266" spans="2:30" ht="15.75" customHeight="1" x14ac:dyDescent="0.25">
      <c r="B266" s="24"/>
      <c r="C266" s="24"/>
      <c r="D266" s="100"/>
      <c r="E266" s="24"/>
      <c r="F266" s="24"/>
      <c r="G266" s="24"/>
      <c r="H266" s="100"/>
      <c r="I266" s="100"/>
      <c r="J266" s="1"/>
      <c r="K266" s="1"/>
      <c r="L266" s="24"/>
      <c r="M266" s="24"/>
      <c r="N266" s="24"/>
      <c r="O266" s="24"/>
      <c r="P266" s="101"/>
      <c r="Q266" s="101"/>
      <c r="R266" s="101"/>
      <c r="S266" s="1"/>
      <c r="T266" s="1"/>
      <c r="U266" s="1"/>
      <c r="V266" s="1"/>
      <c r="W266" s="1"/>
      <c r="X266" s="1"/>
      <c r="Y266" s="1"/>
      <c r="Z266" s="1"/>
      <c r="AA266" s="1"/>
      <c r="AB266" s="1"/>
      <c r="AC266" s="1"/>
      <c r="AD266" s="1"/>
    </row>
    <row r="267" spans="2:30" ht="15.75" customHeight="1" x14ac:dyDescent="0.25">
      <c r="B267" s="24"/>
      <c r="C267" s="24"/>
      <c r="D267" s="100"/>
      <c r="E267" s="24"/>
      <c r="F267" s="24"/>
      <c r="G267" s="24"/>
      <c r="H267" s="100"/>
      <c r="I267" s="100"/>
      <c r="J267" s="1"/>
      <c r="K267" s="1"/>
      <c r="L267" s="24"/>
      <c r="M267" s="24"/>
      <c r="N267" s="24"/>
      <c r="O267" s="24"/>
      <c r="P267" s="101"/>
      <c r="Q267" s="101"/>
      <c r="R267" s="101"/>
      <c r="S267" s="1"/>
      <c r="T267" s="1"/>
      <c r="U267" s="1"/>
      <c r="V267" s="1"/>
      <c r="W267" s="1"/>
      <c r="X267" s="1"/>
      <c r="Y267" s="1"/>
      <c r="Z267" s="1"/>
      <c r="AA267" s="1"/>
      <c r="AB267" s="1"/>
      <c r="AC267" s="1"/>
      <c r="AD267" s="1"/>
    </row>
    <row r="268" spans="2:30" ht="15.75" customHeight="1" x14ac:dyDescent="0.25">
      <c r="B268" s="24"/>
      <c r="C268" s="24"/>
      <c r="D268" s="100"/>
      <c r="E268" s="24"/>
      <c r="F268" s="24"/>
      <c r="G268" s="24"/>
      <c r="H268" s="100"/>
      <c r="I268" s="100"/>
      <c r="J268" s="1"/>
      <c r="K268" s="1"/>
      <c r="L268" s="24"/>
      <c r="M268" s="24"/>
      <c r="N268" s="24"/>
      <c r="O268" s="24"/>
      <c r="P268" s="101"/>
      <c r="Q268" s="101"/>
      <c r="R268" s="101"/>
      <c r="S268" s="1"/>
      <c r="T268" s="1"/>
      <c r="U268" s="1"/>
      <c r="V268" s="1"/>
      <c r="W268" s="1"/>
      <c r="X268" s="1"/>
      <c r="Y268" s="1"/>
      <c r="Z268" s="1"/>
      <c r="AA268" s="1"/>
      <c r="AB268" s="1"/>
      <c r="AC268" s="1"/>
      <c r="AD268" s="1"/>
    </row>
    <row r="269" spans="2:30" ht="15.75" customHeight="1" x14ac:dyDescent="0.25">
      <c r="B269" s="24"/>
      <c r="C269" s="24"/>
      <c r="D269" s="100"/>
      <c r="E269" s="24"/>
      <c r="F269" s="24"/>
      <c r="G269" s="24"/>
      <c r="H269" s="100"/>
      <c r="I269" s="100"/>
      <c r="J269" s="1"/>
      <c r="K269" s="1"/>
      <c r="L269" s="24"/>
      <c r="M269" s="24"/>
      <c r="N269" s="24"/>
      <c r="O269" s="24"/>
      <c r="P269" s="101"/>
      <c r="Q269" s="101"/>
      <c r="R269" s="101"/>
      <c r="S269" s="1"/>
      <c r="T269" s="1"/>
      <c r="U269" s="1"/>
      <c r="V269" s="1"/>
      <c r="W269" s="1"/>
      <c r="X269" s="1"/>
      <c r="Y269" s="1"/>
      <c r="Z269" s="1"/>
      <c r="AA269" s="1"/>
      <c r="AB269" s="1"/>
      <c r="AC269" s="1"/>
      <c r="AD269" s="1"/>
    </row>
    <row r="270" spans="2:30" ht="15.75" customHeight="1" x14ac:dyDescent="0.25">
      <c r="B270" s="24"/>
      <c r="C270" s="24"/>
      <c r="D270" s="100"/>
      <c r="E270" s="24"/>
      <c r="F270" s="24"/>
      <c r="G270" s="24"/>
      <c r="H270" s="100"/>
      <c r="I270" s="100"/>
      <c r="J270" s="1"/>
      <c r="K270" s="1"/>
      <c r="L270" s="24"/>
      <c r="M270" s="24"/>
      <c r="N270" s="24"/>
      <c r="O270" s="24"/>
      <c r="P270" s="101"/>
      <c r="Q270" s="101"/>
      <c r="R270" s="101"/>
      <c r="S270" s="1"/>
      <c r="T270" s="1"/>
      <c r="U270" s="1"/>
      <c r="V270" s="1"/>
      <c r="W270" s="1"/>
      <c r="X270" s="1"/>
      <c r="Y270" s="1"/>
      <c r="Z270" s="1"/>
      <c r="AA270" s="1"/>
      <c r="AB270" s="1"/>
      <c r="AC270" s="1"/>
      <c r="AD270" s="1"/>
    </row>
    <row r="271" spans="2:30" ht="15.75" customHeight="1" x14ac:dyDescent="0.25">
      <c r="B271" s="24"/>
      <c r="C271" s="24"/>
      <c r="D271" s="100"/>
      <c r="E271" s="24"/>
      <c r="F271" s="24"/>
      <c r="G271" s="24"/>
      <c r="H271" s="100"/>
      <c r="I271" s="100"/>
      <c r="J271" s="1"/>
      <c r="K271" s="1"/>
      <c r="L271" s="24"/>
      <c r="M271" s="24"/>
      <c r="N271" s="24"/>
      <c r="O271" s="24"/>
      <c r="P271" s="101"/>
      <c r="Q271" s="101"/>
      <c r="R271" s="101"/>
      <c r="S271" s="1"/>
      <c r="T271" s="1"/>
      <c r="U271" s="1"/>
      <c r="V271" s="1"/>
      <c r="W271" s="1"/>
      <c r="X271" s="1"/>
      <c r="Y271" s="1"/>
      <c r="Z271" s="1"/>
      <c r="AA271" s="1"/>
      <c r="AB271" s="1"/>
      <c r="AC271" s="1"/>
      <c r="AD271" s="1"/>
    </row>
    <row r="272" spans="2:30" ht="15.75" customHeight="1" x14ac:dyDescent="0.25">
      <c r="B272" s="24"/>
      <c r="C272" s="24"/>
      <c r="D272" s="100"/>
      <c r="E272" s="24"/>
      <c r="F272" s="24"/>
      <c r="G272" s="24"/>
      <c r="H272" s="100"/>
      <c r="I272" s="100"/>
      <c r="J272" s="1"/>
      <c r="K272" s="1"/>
      <c r="L272" s="24"/>
      <c r="M272" s="24"/>
      <c r="N272" s="24"/>
      <c r="O272" s="24"/>
      <c r="P272" s="101"/>
      <c r="Q272" s="101"/>
      <c r="R272" s="101"/>
      <c r="S272" s="1"/>
      <c r="T272" s="1"/>
      <c r="U272" s="1"/>
      <c r="V272" s="1"/>
      <c r="W272" s="1"/>
      <c r="X272" s="1"/>
      <c r="Y272" s="1"/>
      <c r="Z272" s="1"/>
      <c r="AA272" s="1"/>
      <c r="AB272" s="1"/>
      <c r="AC272" s="1"/>
      <c r="AD272" s="1"/>
    </row>
    <row r="273" spans="2:30" ht="15.75" customHeight="1" x14ac:dyDescent="0.25">
      <c r="B273" s="24"/>
      <c r="C273" s="24"/>
      <c r="D273" s="100"/>
      <c r="E273" s="24"/>
      <c r="F273" s="24"/>
      <c r="G273" s="24"/>
      <c r="H273" s="100"/>
      <c r="I273" s="100"/>
      <c r="J273" s="1"/>
      <c r="K273" s="1"/>
      <c r="L273" s="24"/>
      <c r="M273" s="24"/>
      <c r="N273" s="24"/>
      <c r="O273" s="24"/>
      <c r="P273" s="101"/>
      <c r="Q273" s="101"/>
      <c r="R273" s="101"/>
      <c r="S273" s="1"/>
      <c r="T273" s="1"/>
      <c r="U273" s="1"/>
      <c r="V273" s="1"/>
      <c r="W273" s="1"/>
      <c r="X273" s="1"/>
      <c r="Y273" s="1"/>
      <c r="Z273" s="1"/>
      <c r="AA273" s="1"/>
      <c r="AB273" s="1"/>
      <c r="AC273" s="1"/>
      <c r="AD273" s="1"/>
    </row>
    <row r="274" spans="2:30" ht="15.75" customHeight="1" x14ac:dyDescent="0.25">
      <c r="B274" s="24"/>
      <c r="C274" s="24"/>
      <c r="D274" s="100"/>
      <c r="E274" s="24"/>
      <c r="F274" s="24"/>
      <c r="G274" s="24"/>
      <c r="H274" s="100"/>
      <c r="I274" s="100"/>
      <c r="J274" s="1"/>
      <c r="K274" s="1"/>
      <c r="L274" s="24"/>
      <c r="M274" s="24"/>
      <c r="N274" s="24"/>
      <c r="O274" s="24"/>
      <c r="P274" s="101"/>
      <c r="Q274" s="101"/>
      <c r="R274" s="101"/>
      <c r="S274" s="1"/>
      <c r="T274" s="1"/>
      <c r="U274" s="1"/>
      <c r="V274" s="1"/>
      <c r="W274" s="1"/>
      <c r="X274" s="1"/>
      <c r="Y274" s="1"/>
      <c r="Z274" s="1"/>
      <c r="AA274" s="1"/>
      <c r="AB274" s="1"/>
      <c r="AC274" s="1"/>
      <c r="AD274" s="1"/>
    </row>
    <row r="275" spans="2:30" ht="15.75" customHeight="1" x14ac:dyDescent="0.25">
      <c r="B275" s="24"/>
      <c r="C275" s="24"/>
      <c r="D275" s="100"/>
      <c r="E275" s="24"/>
      <c r="F275" s="24"/>
      <c r="G275" s="24"/>
      <c r="H275" s="100"/>
      <c r="I275" s="100"/>
      <c r="J275" s="1"/>
      <c r="K275" s="1"/>
      <c r="L275" s="24"/>
      <c r="M275" s="24"/>
      <c r="N275" s="24"/>
      <c r="O275" s="24"/>
      <c r="P275" s="101"/>
      <c r="Q275" s="101"/>
      <c r="R275" s="101"/>
      <c r="S275" s="1"/>
      <c r="T275" s="1"/>
      <c r="U275" s="1"/>
      <c r="V275" s="1"/>
      <c r="W275" s="1"/>
      <c r="X275" s="1"/>
      <c r="Y275" s="1"/>
      <c r="Z275" s="1"/>
      <c r="AA275" s="1"/>
      <c r="AB275" s="1"/>
      <c r="AC275" s="1"/>
      <c r="AD275" s="1"/>
    </row>
    <row r="276" spans="2:30" ht="15.75" customHeight="1" x14ac:dyDescent="0.25">
      <c r="B276" s="24"/>
      <c r="C276" s="24"/>
      <c r="D276" s="100"/>
      <c r="E276" s="24"/>
      <c r="F276" s="24"/>
      <c r="G276" s="24"/>
      <c r="H276" s="100"/>
      <c r="I276" s="100"/>
      <c r="J276" s="1"/>
      <c r="K276" s="1"/>
      <c r="L276" s="24"/>
      <c r="M276" s="24"/>
      <c r="N276" s="24"/>
      <c r="O276" s="24"/>
      <c r="P276" s="101"/>
      <c r="Q276" s="101"/>
      <c r="R276" s="101"/>
      <c r="S276" s="1"/>
      <c r="T276" s="1"/>
      <c r="U276" s="1"/>
      <c r="V276" s="1"/>
      <c r="W276" s="1"/>
      <c r="X276" s="1"/>
      <c r="Y276" s="1"/>
      <c r="Z276" s="1"/>
      <c r="AA276" s="1"/>
      <c r="AB276" s="1"/>
      <c r="AC276" s="1"/>
      <c r="AD276" s="1"/>
    </row>
    <row r="277" spans="2:30" ht="15.75" customHeight="1" x14ac:dyDescent="0.25">
      <c r="B277" s="24"/>
      <c r="C277" s="24"/>
      <c r="D277" s="100"/>
      <c r="E277" s="24"/>
      <c r="F277" s="24"/>
      <c r="G277" s="24"/>
      <c r="H277" s="100"/>
      <c r="I277" s="100"/>
      <c r="J277" s="1"/>
      <c r="K277" s="1"/>
      <c r="L277" s="24"/>
      <c r="M277" s="24"/>
      <c r="N277" s="24"/>
      <c r="O277" s="24"/>
      <c r="P277" s="101"/>
      <c r="Q277" s="101"/>
      <c r="R277" s="101"/>
      <c r="S277" s="1"/>
      <c r="T277" s="1"/>
      <c r="U277" s="1"/>
      <c r="V277" s="1"/>
      <c r="W277" s="1"/>
      <c r="X277" s="1"/>
      <c r="Y277" s="1"/>
      <c r="Z277" s="1"/>
      <c r="AA277" s="1"/>
      <c r="AB277" s="1"/>
      <c r="AC277" s="1"/>
      <c r="AD277" s="1"/>
    </row>
    <row r="278" spans="2:30" ht="15.75" customHeight="1" x14ac:dyDescent="0.25">
      <c r="B278" s="24"/>
      <c r="C278" s="24"/>
      <c r="D278" s="100"/>
      <c r="E278" s="24"/>
      <c r="F278" s="24"/>
      <c r="G278" s="24"/>
      <c r="H278" s="100"/>
      <c r="I278" s="100"/>
      <c r="J278" s="1"/>
      <c r="K278" s="1"/>
      <c r="L278" s="24"/>
      <c r="M278" s="24"/>
      <c r="N278" s="24"/>
      <c r="O278" s="24"/>
      <c r="P278" s="101"/>
      <c r="Q278" s="101"/>
      <c r="R278" s="101"/>
      <c r="S278" s="1"/>
      <c r="T278" s="1"/>
      <c r="U278" s="1"/>
      <c r="V278" s="1"/>
      <c r="W278" s="1"/>
      <c r="X278" s="1"/>
      <c r="Y278" s="1"/>
      <c r="Z278" s="1"/>
      <c r="AA278" s="1"/>
      <c r="AB278" s="1"/>
      <c r="AC278" s="1"/>
      <c r="AD278" s="1"/>
    </row>
    <row r="279" spans="2:30" ht="15.75" customHeight="1" x14ac:dyDescent="0.25">
      <c r="B279" s="24"/>
      <c r="C279" s="24"/>
      <c r="D279" s="100"/>
      <c r="E279" s="24"/>
      <c r="F279" s="24"/>
      <c r="G279" s="24"/>
      <c r="H279" s="100"/>
      <c r="I279" s="100"/>
      <c r="J279" s="1"/>
      <c r="K279" s="1"/>
      <c r="L279" s="24"/>
      <c r="M279" s="24"/>
      <c r="N279" s="24"/>
      <c r="O279" s="24"/>
      <c r="P279" s="101"/>
      <c r="Q279" s="101"/>
      <c r="R279" s="101"/>
      <c r="S279" s="1"/>
      <c r="T279" s="1"/>
      <c r="U279" s="1"/>
      <c r="V279" s="1"/>
      <c r="W279" s="1"/>
      <c r="X279" s="1"/>
      <c r="Y279" s="1"/>
      <c r="Z279" s="1"/>
      <c r="AA279" s="1"/>
      <c r="AB279" s="1"/>
      <c r="AC279" s="1"/>
      <c r="AD279" s="1"/>
    </row>
    <row r="280" spans="2:30" ht="15.75" customHeight="1" x14ac:dyDescent="0.25">
      <c r="B280" s="24"/>
      <c r="C280" s="24"/>
      <c r="D280" s="100"/>
      <c r="E280" s="24"/>
      <c r="F280" s="24"/>
      <c r="G280" s="24"/>
      <c r="H280" s="100"/>
      <c r="I280" s="100"/>
      <c r="J280" s="1"/>
      <c r="K280" s="1"/>
      <c r="L280" s="24"/>
      <c r="M280" s="24"/>
      <c r="N280" s="24"/>
      <c r="O280" s="24"/>
      <c r="P280" s="101"/>
      <c r="Q280" s="101"/>
      <c r="R280" s="101"/>
      <c r="S280" s="1"/>
      <c r="T280" s="1"/>
      <c r="U280" s="1"/>
      <c r="V280" s="1"/>
      <c r="W280" s="1"/>
      <c r="X280" s="1"/>
      <c r="Y280" s="1"/>
      <c r="Z280" s="1"/>
      <c r="AA280" s="1"/>
      <c r="AB280" s="1"/>
      <c r="AC280" s="1"/>
      <c r="AD280" s="1"/>
    </row>
    <row r="281" spans="2:30" ht="15.75" customHeight="1" x14ac:dyDescent="0.25">
      <c r="B281" s="24"/>
      <c r="C281" s="24"/>
      <c r="D281" s="100"/>
      <c r="E281" s="24"/>
      <c r="F281" s="24"/>
      <c r="G281" s="24"/>
      <c r="H281" s="100"/>
      <c r="I281" s="100"/>
      <c r="J281" s="1"/>
      <c r="K281" s="1"/>
      <c r="L281" s="24"/>
      <c r="M281" s="24"/>
      <c r="N281" s="24"/>
      <c r="O281" s="24"/>
      <c r="P281" s="101"/>
      <c r="Q281" s="101"/>
      <c r="R281" s="101"/>
      <c r="S281" s="1"/>
      <c r="T281" s="1"/>
      <c r="U281" s="1"/>
      <c r="V281" s="1"/>
      <c r="W281" s="1"/>
      <c r="X281" s="1"/>
      <c r="Y281" s="1"/>
      <c r="Z281" s="1"/>
      <c r="AA281" s="1"/>
      <c r="AB281" s="1"/>
      <c r="AC281" s="1"/>
      <c r="AD281" s="1"/>
    </row>
    <row r="282" spans="2:30" ht="15.75" customHeight="1" x14ac:dyDescent="0.25">
      <c r="B282" s="24"/>
      <c r="C282" s="24"/>
      <c r="D282" s="100"/>
      <c r="E282" s="24"/>
      <c r="F282" s="24"/>
      <c r="G282" s="24"/>
      <c r="H282" s="100"/>
      <c r="I282" s="100"/>
      <c r="J282" s="1"/>
      <c r="K282" s="1"/>
      <c r="L282" s="24"/>
      <c r="M282" s="24"/>
      <c r="N282" s="24"/>
      <c r="O282" s="24"/>
      <c r="P282" s="101"/>
      <c r="Q282" s="101"/>
      <c r="R282" s="101"/>
      <c r="S282" s="1"/>
      <c r="T282" s="1"/>
      <c r="U282" s="1"/>
      <c r="V282" s="1"/>
      <c r="W282" s="1"/>
      <c r="X282" s="1"/>
      <c r="Y282" s="1"/>
      <c r="Z282" s="1"/>
      <c r="AA282" s="1"/>
      <c r="AB282" s="1"/>
      <c r="AC282" s="1"/>
      <c r="AD282" s="1"/>
    </row>
    <row r="283" spans="2:30" ht="15.75" customHeight="1" x14ac:dyDescent="0.25">
      <c r="B283" s="24"/>
      <c r="C283" s="24"/>
      <c r="D283" s="100"/>
      <c r="E283" s="24"/>
      <c r="F283" s="24"/>
      <c r="G283" s="24"/>
      <c r="H283" s="100"/>
      <c r="I283" s="100"/>
      <c r="J283" s="1"/>
      <c r="K283" s="1"/>
      <c r="L283" s="24"/>
      <c r="M283" s="24"/>
      <c r="N283" s="24"/>
      <c r="O283" s="24"/>
      <c r="P283" s="101"/>
      <c r="Q283" s="101"/>
      <c r="R283" s="101"/>
      <c r="S283" s="1"/>
      <c r="T283" s="1"/>
      <c r="U283" s="1"/>
      <c r="V283" s="1"/>
      <c r="W283" s="1"/>
      <c r="X283" s="1"/>
      <c r="Y283" s="1"/>
      <c r="Z283" s="1"/>
      <c r="AA283" s="1"/>
      <c r="AB283" s="1"/>
      <c r="AC283" s="1"/>
      <c r="AD283" s="1"/>
    </row>
    <row r="284" spans="2:30" ht="15.75" customHeight="1" x14ac:dyDescent="0.25">
      <c r="B284" s="24"/>
      <c r="C284" s="24"/>
      <c r="D284" s="100"/>
      <c r="E284" s="24"/>
      <c r="F284" s="24"/>
      <c r="G284" s="24"/>
      <c r="H284" s="100"/>
      <c r="I284" s="100"/>
      <c r="J284" s="1"/>
      <c r="K284" s="1"/>
      <c r="L284" s="24"/>
      <c r="M284" s="24"/>
      <c r="N284" s="24"/>
      <c r="O284" s="24"/>
      <c r="P284" s="101"/>
      <c r="Q284" s="101"/>
      <c r="R284" s="101"/>
      <c r="S284" s="1"/>
      <c r="T284" s="1"/>
      <c r="U284" s="1"/>
      <c r="V284" s="1"/>
      <c r="W284" s="1"/>
      <c r="X284" s="1"/>
      <c r="Y284" s="1"/>
      <c r="Z284" s="1"/>
      <c r="AA284" s="1"/>
      <c r="AB284" s="1"/>
      <c r="AC284" s="1"/>
      <c r="AD284" s="1"/>
    </row>
    <row r="285" spans="2:30" ht="15.75" customHeight="1" x14ac:dyDescent="0.25">
      <c r="B285" s="24"/>
      <c r="C285" s="24"/>
      <c r="D285" s="100"/>
      <c r="E285" s="24"/>
      <c r="F285" s="24"/>
      <c r="G285" s="24"/>
      <c r="H285" s="100"/>
      <c r="I285" s="100"/>
      <c r="J285" s="1"/>
      <c r="K285" s="1"/>
      <c r="L285" s="24"/>
      <c r="M285" s="24"/>
      <c r="N285" s="24"/>
      <c r="O285" s="24"/>
      <c r="P285" s="101"/>
      <c r="Q285" s="101"/>
      <c r="R285" s="101"/>
      <c r="S285" s="1"/>
      <c r="T285" s="1"/>
      <c r="U285" s="1"/>
      <c r="V285" s="1"/>
      <c r="W285" s="1"/>
      <c r="X285" s="1"/>
      <c r="Y285" s="1"/>
      <c r="Z285" s="1"/>
      <c r="AA285" s="1"/>
      <c r="AB285" s="1"/>
      <c r="AC285" s="1"/>
      <c r="AD285" s="1"/>
    </row>
    <row r="286" spans="2:30" ht="15.75" customHeight="1" x14ac:dyDescent="0.25">
      <c r="B286" s="24"/>
      <c r="C286" s="24"/>
      <c r="D286" s="100"/>
      <c r="E286" s="24"/>
      <c r="F286" s="24"/>
      <c r="G286" s="24"/>
      <c r="H286" s="100"/>
      <c r="I286" s="100"/>
      <c r="J286" s="1"/>
      <c r="K286" s="1"/>
      <c r="L286" s="24"/>
      <c r="M286" s="24"/>
      <c r="N286" s="24"/>
      <c r="O286" s="24"/>
      <c r="P286" s="101"/>
      <c r="Q286" s="101"/>
      <c r="R286" s="101"/>
      <c r="S286" s="1"/>
      <c r="T286" s="1"/>
      <c r="U286" s="1"/>
      <c r="V286" s="1"/>
      <c r="W286" s="1"/>
      <c r="X286" s="1"/>
      <c r="Y286" s="1"/>
      <c r="Z286" s="1"/>
      <c r="AA286" s="1"/>
      <c r="AB286" s="1"/>
      <c r="AC286" s="1"/>
      <c r="AD286" s="1"/>
    </row>
    <row r="287" spans="2:30" ht="15.75" customHeight="1" x14ac:dyDescent="0.25">
      <c r="B287" s="24"/>
      <c r="C287" s="24"/>
      <c r="D287" s="100"/>
      <c r="E287" s="24"/>
      <c r="F287" s="24"/>
      <c r="G287" s="24"/>
      <c r="H287" s="100"/>
      <c r="I287" s="100"/>
      <c r="J287" s="1"/>
      <c r="K287" s="1"/>
      <c r="L287" s="24"/>
      <c r="M287" s="24"/>
      <c r="N287" s="24"/>
      <c r="O287" s="24"/>
      <c r="P287" s="101"/>
      <c r="Q287" s="101"/>
      <c r="R287" s="101"/>
      <c r="S287" s="1"/>
      <c r="T287" s="1"/>
      <c r="U287" s="1"/>
      <c r="V287" s="1"/>
      <c r="W287" s="1"/>
      <c r="X287" s="1"/>
      <c r="Y287" s="1"/>
      <c r="Z287" s="1"/>
      <c r="AA287" s="1"/>
      <c r="AB287" s="1"/>
      <c r="AC287" s="1"/>
      <c r="AD287" s="1"/>
    </row>
    <row r="288" spans="2:30" ht="15.75" customHeight="1" x14ac:dyDescent="0.25">
      <c r="B288" s="24"/>
      <c r="C288" s="24"/>
      <c r="D288" s="100"/>
      <c r="E288" s="24"/>
      <c r="F288" s="24"/>
      <c r="G288" s="24"/>
      <c r="H288" s="100"/>
      <c r="I288" s="100"/>
      <c r="J288" s="1"/>
      <c r="K288" s="1"/>
      <c r="L288" s="24"/>
      <c r="M288" s="24"/>
      <c r="N288" s="24"/>
      <c r="O288" s="24"/>
      <c r="P288" s="101"/>
      <c r="Q288" s="101"/>
      <c r="R288" s="101"/>
      <c r="S288" s="1"/>
      <c r="T288" s="1"/>
      <c r="U288" s="1"/>
      <c r="V288" s="1"/>
      <c r="W288" s="1"/>
      <c r="X288" s="1"/>
      <c r="Y288" s="1"/>
      <c r="Z288" s="1"/>
      <c r="AA288" s="1"/>
      <c r="AB288" s="1"/>
      <c r="AC288" s="1"/>
      <c r="AD288" s="1"/>
    </row>
    <row r="289" spans="2:30" ht="15.75" customHeight="1" x14ac:dyDescent="0.25">
      <c r="B289" s="24"/>
      <c r="C289" s="24"/>
      <c r="D289" s="100"/>
      <c r="E289" s="24"/>
      <c r="F289" s="24"/>
      <c r="G289" s="24"/>
      <c r="H289" s="100"/>
      <c r="I289" s="100"/>
      <c r="J289" s="1"/>
      <c r="K289" s="1"/>
      <c r="L289" s="24"/>
      <c r="M289" s="24"/>
      <c r="N289" s="24"/>
      <c r="O289" s="24"/>
      <c r="P289" s="101"/>
      <c r="Q289" s="101"/>
      <c r="R289" s="101"/>
      <c r="S289" s="1"/>
      <c r="T289" s="1"/>
      <c r="U289" s="1"/>
      <c r="V289" s="1"/>
      <c r="W289" s="1"/>
      <c r="X289" s="1"/>
      <c r="Y289" s="1"/>
      <c r="Z289" s="1"/>
      <c r="AA289" s="1"/>
      <c r="AB289" s="1"/>
      <c r="AC289" s="1"/>
      <c r="AD289" s="1"/>
    </row>
    <row r="290" spans="2:30" ht="15.75" customHeight="1" x14ac:dyDescent="0.25">
      <c r="B290" s="24"/>
      <c r="C290" s="24"/>
      <c r="D290" s="100"/>
      <c r="E290" s="24"/>
      <c r="F290" s="24"/>
      <c r="G290" s="24"/>
      <c r="H290" s="100"/>
      <c r="I290" s="100"/>
      <c r="J290" s="1"/>
      <c r="K290" s="1"/>
      <c r="L290" s="24"/>
      <c r="M290" s="24"/>
      <c r="N290" s="24"/>
      <c r="O290" s="24"/>
      <c r="P290" s="101"/>
      <c r="Q290" s="101"/>
      <c r="R290" s="101"/>
      <c r="S290" s="1"/>
      <c r="T290" s="1"/>
      <c r="U290" s="1"/>
      <c r="V290" s="1"/>
      <c r="W290" s="1"/>
      <c r="X290" s="1"/>
      <c r="Y290" s="1"/>
      <c r="Z290" s="1"/>
      <c r="AA290" s="1"/>
      <c r="AB290" s="1"/>
      <c r="AC290" s="1"/>
      <c r="AD290" s="1"/>
    </row>
    <row r="291" spans="2:30" ht="15.75" customHeight="1" x14ac:dyDescent="0.25">
      <c r="B291" s="24"/>
      <c r="C291" s="24"/>
      <c r="D291" s="100"/>
      <c r="E291" s="24"/>
      <c r="F291" s="24"/>
      <c r="G291" s="24"/>
      <c r="H291" s="100"/>
      <c r="I291" s="100"/>
      <c r="J291" s="1"/>
      <c r="K291" s="1"/>
      <c r="L291" s="24"/>
      <c r="M291" s="24"/>
      <c r="N291" s="24"/>
      <c r="O291" s="24"/>
      <c r="P291" s="101"/>
      <c r="Q291" s="101"/>
      <c r="R291" s="101"/>
      <c r="S291" s="1"/>
      <c r="T291" s="1"/>
      <c r="U291" s="1"/>
      <c r="V291" s="1"/>
      <c r="W291" s="1"/>
      <c r="X291" s="1"/>
      <c r="Y291" s="1"/>
      <c r="Z291" s="1"/>
      <c r="AA291" s="1"/>
      <c r="AB291" s="1"/>
      <c r="AC291" s="1"/>
      <c r="AD291" s="1"/>
    </row>
    <row r="292" spans="2:30" ht="15.75" customHeight="1" x14ac:dyDescent="0.25">
      <c r="B292" s="24"/>
      <c r="C292" s="24"/>
      <c r="D292" s="100"/>
      <c r="E292" s="24"/>
      <c r="F292" s="24"/>
      <c r="G292" s="24"/>
      <c r="H292" s="100"/>
      <c r="I292" s="100"/>
      <c r="J292" s="1"/>
      <c r="K292" s="1"/>
      <c r="L292" s="24"/>
      <c r="M292" s="24"/>
      <c r="N292" s="24"/>
      <c r="O292" s="24"/>
      <c r="P292" s="101"/>
      <c r="Q292" s="101"/>
      <c r="R292" s="101"/>
      <c r="S292" s="1"/>
      <c r="T292" s="1"/>
      <c r="U292" s="1"/>
      <c r="V292" s="1"/>
      <c r="W292" s="1"/>
      <c r="X292" s="1"/>
      <c r="Y292" s="1"/>
      <c r="Z292" s="1"/>
      <c r="AA292" s="1"/>
      <c r="AB292" s="1"/>
      <c r="AC292" s="1"/>
      <c r="AD292" s="1"/>
    </row>
    <row r="293" spans="2:30" ht="15.75" customHeight="1" x14ac:dyDescent="0.25">
      <c r="B293" s="24"/>
      <c r="C293" s="24"/>
      <c r="D293" s="100"/>
      <c r="E293" s="24"/>
      <c r="F293" s="24"/>
      <c r="G293" s="24"/>
      <c r="H293" s="100"/>
      <c r="I293" s="100"/>
      <c r="J293" s="1"/>
      <c r="K293" s="1"/>
      <c r="L293" s="24"/>
      <c r="M293" s="24"/>
      <c r="N293" s="24"/>
      <c r="O293" s="24"/>
      <c r="P293" s="101"/>
      <c r="Q293" s="101"/>
      <c r="R293" s="101"/>
      <c r="S293" s="1"/>
      <c r="T293" s="1"/>
      <c r="U293" s="1"/>
      <c r="V293" s="1"/>
      <c r="W293" s="1"/>
      <c r="X293" s="1"/>
      <c r="Y293" s="1"/>
      <c r="Z293" s="1"/>
      <c r="AA293" s="1"/>
      <c r="AB293" s="1"/>
      <c r="AC293" s="1"/>
      <c r="AD293" s="1"/>
    </row>
    <row r="294" spans="2:30" ht="15.75" customHeight="1" x14ac:dyDescent="0.25">
      <c r="B294" s="24"/>
      <c r="C294" s="24"/>
      <c r="D294" s="100"/>
      <c r="E294" s="24"/>
      <c r="F294" s="24"/>
      <c r="G294" s="24"/>
      <c r="H294" s="100"/>
      <c r="I294" s="100"/>
      <c r="J294" s="1"/>
      <c r="K294" s="1"/>
      <c r="L294" s="24"/>
      <c r="M294" s="24"/>
      <c r="N294" s="24"/>
      <c r="O294" s="24"/>
      <c r="P294" s="101"/>
      <c r="Q294" s="101"/>
      <c r="R294" s="101"/>
      <c r="S294" s="1"/>
      <c r="T294" s="1"/>
      <c r="U294" s="1"/>
      <c r="V294" s="1"/>
      <c r="W294" s="1"/>
      <c r="X294" s="1"/>
      <c r="Y294" s="1"/>
      <c r="Z294" s="1"/>
      <c r="AA294" s="1"/>
      <c r="AB294" s="1"/>
      <c r="AC294" s="1"/>
      <c r="AD294" s="1"/>
    </row>
    <row r="295" spans="2:30" ht="15.75" customHeight="1" x14ac:dyDescent="0.25">
      <c r="B295" s="24"/>
      <c r="C295" s="24"/>
      <c r="D295" s="100"/>
      <c r="E295" s="24"/>
      <c r="F295" s="24"/>
      <c r="G295" s="24"/>
      <c r="H295" s="100"/>
      <c r="I295" s="100"/>
      <c r="J295" s="1"/>
      <c r="K295" s="1"/>
      <c r="L295" s="24"/>
      <c r="M295" s="24"/>
      <c r="N295" s="24"/>
      <c r="O295" s="24"/>
      <c r="P295" s="101"/>
      <c r="Q295" s="101"/>
      <c r="R295" s="101"/>
      <c r="S295" s="1"/>
      <c r="T295" s="1"/>
      <c r="U295" s="1"/>
      <c r="V295" s="1"/>
      <c r="W295" s="1"/>
      <c r="X295" s="1"/>
      <c r="Y295" s="1"/>
      <c r="Z295" s="1"/>
      <c r="AA295" s="1"/>
      <c r="AB295" s="1"/>
      <c r="AC295" s="1"/>
      <c r="AD295" s="1"/>
    </row>
    <row r="296" spans="2:30" ht="15.75" customHeight="1" x14ac:dyDescent="0.25">
      <c r="B296" s="24"/>
      <c r="C296" s="24"/>
      <c r="D296" s="100"/>
      <c r="E296" s="24"/>
      <c r="F296" s="24"/>
      <c r="G296" s="24"/>
      <c r="H296" s="100"/>
      <c r="I296" s="100"/>
      <c r="J296" s="1"/>
      <c r="K296" s="1"/>
      <c r="L296" s="24"/>
      <c r="M296" s="24"/>
      <c r="N296" s="24"/>
      <c r="O296" s="24"/>
      <c r="P296" s="101"/>
      <c r="Q296" s="101"/>
      <c r="R296" s="101"/>
      <c r="S296" s="1"/>
      <c r="T296" s="1"/>
      <c r="U296" s="1"/>
      <c r="V296" s="1"/>
      <c r="W296" s="1"/>
      <c r="X296" s="1"/>
      <c r="Y296" s="1"/>
      <c r="Z296" s="1"/>
      <c r="AA296" s="1"/>
      <c r="AB296" s="1"/>
      <c r="AC296" s="1"/>
      <c r="AD296" s="1"/>
    </row>
    <row r="297" spans="2:30" ht="15.75" customHeight="1" x14ac:dyDescent="0.25">
      <c r="B297" s="24"/>
      <c r="C297" s="24"/>
      <c r="D297" s="100"/>
      <c r="E297" s="24"/>
      <c r="F297" s="24"/>
      <c r="G297" s="24"/>
      <c r="H297" s="100"/>
      <c r="I297" s="100"/>
      <c r="J297" s="1"/>
      <c r="K297" s="1"/>
      <c r="L297" s="24"/>
      <c r="M297" s="24"/>
      <c r="N297" s="24"/>
      <c r="O297" s="24"/>
      <c r="P297" s="101"/>
      <c r="Q297" s="101"/>
      <c r="R297" s="101"/>
      <c r="S297" s="1"/>
      <c r="T297" s="1"/>
      <c r="U297" s="1"/>
      <c r="V297" s="1"/>
      <c r="W297" s="1"/>
      <c r="X297" s="1"/>
      <c r="Y297" s="1"/>
      <c r="Z297" s="1"/>
      <c r="AA297" s="1"/>
      <c r="AB297" s="1"/>
      <c r="AC297" s="1"/>
      <c r="AD297" s="1"/>
    </row>
    <row r="298" spans="2:30" ht="15.75" customHeight="1" x14ac:dyDescent="0.25">
      <c r="B298" s="24"/>
      <c r="C298" s="24"/>
      <c r="D298" s="100"/>
      <c r="E298" s="24"/>
      <c r="F298" s="24"/>
      <c r="G298" s="24"/>
      <c r="H298" s="100"/>
      <c r="I298" s="100"/>
      <c r="J298" s="1"/>
      <c r="K298" s="1"/>
      <c r="L298" s="24"/>
      <c r="M298" s="24"/>
      <c r="N298" s="24"/>
      <c r="O298" s="24"/>
      <c r="P298" s="101"/>
      <c r="Q298" s="101"/>
      <c r="R298" s="101"/>
      <c r="S298" s="1"/>
      <c r="T298" s="1"/>
      <c r="U298" s="1"/>
      <c r="V298" s="1"/>
      <c r="W298" s="1"/>
      <c r="X298" s="1"/>
      <c r="Y298" s="1"/>
      <c r="Z298" s="1"/>
      <c r="AA298" s="1"/>
      <c r="AB298" s="1"/>
      <c r="AC298" s="1"/>
      <c r="AD298" s="1"/>
    </row>
    <row r="299" spans="2:30" ht="15.75" customHeight="1" x14ac:dyDescent="0.25">
      <c r="B299" s="24"/>
      <c r="C299" s="24"/>
      <c r="D299" s="100"/>
      <c r="E299" s="24"/>
      <c r="F299" s="24"/>
      <c r="G299" s="24"/>
      <c r="H299" s="100"/>
      <c r="I299" s="100"/>
      <c r="J299" s="1"/>
      <c r="K299" s="1"/>
      <c r="L299" s="24"/>
      <c r="M299" s="24"/>
      <c r="N299" s="24"/>
      <c r="O299" s="24"/>
      <c r="P299" s="101"/>
      <c r="Q299" s="101"/>
      <c r="R299" s="101"/>
      <c r="S299" s="1"/>
      <c r="T299" s="1"/>
      <c r="U299" s="1"/>
      <c r="V299" s="1"/>
      <c r="W299" s="1"/>
      <c r="X299" s="1"/>
      <c r="Y299" s="1"/>
      <c r="Z299" s="1"/>
      <c r="AA299" s="1"/>
      <c r="AB299" s="1"/>
      <c r="AC299" s="1"/>
      <c r="AD299" s="1"/>
    </row>
    <row r="300" spans="2:30" ht="15.75" customHeight="1" x14ac:dyDescent="0.25">
      <c r="B300" s="24"/>
      <c r="C300" s="24"/>
      <c r="D300" s="100"/>
      <c r="E300" s="24"/>
      <c r="F300" s="24"/>
      <c r="G300" s="24"/>
      <c r="H300" s="100"/>
      <c r="I300" s="100"/>
      <c r="J300" s="1"/>
      <c r="K300" s="1"/>
      <c r="L300" s="24"/>
      <c r="M300" s="24"/>
      <c r="N300" s="24"/>
      <c r="O300" s="24"/>
      <c r="P300" s="101"/>
      <c r="Q300" s="101"/>
      <c r="R300" s="101"/>
      <c r="S300" s="1"/>
      <c r="T300" s="1"/>
      <c r="U300" s="1"/>
      <c r="V300" s="1"/>
      <c r="W300" s="1"/>
      <c r="X300" s="1"/>
      <c r="Y300" s="1"/>
      <c r="Z300" s="1"/>
      <c r="AA300" s="1"/>
      <c r="AB300" s="1"/>
      <c r="AC300" s="1"/>
      <c r="AD300" s="1"/>
    </row>
    <row r="301" spans="2:30" ht="15.75" customHeight="1" x14ac:dyDescent="0.25">
      <c r="B301" s="24"/>
      <c r="C301" s="24"/>
      <c r="D301" s="100"/>
      <c r="E301" s="24"/>
      <c r="F301" s="24"/>
      <c r="G301" s="24"/>
      <c r="H301" s="100"/>
      <c r="I301" s="100"/>
      <c r="J301" s="1"/>
      <c r="K301" s="1"/>
      <c r="L301" s="24"/>
      <c r="M301" s="24"/>
      <c r="N301" s="24"/>
      <c r="O301" s="24"/>
      <c r="P301" s="101"/>
      <c r="Q301" s="101"/>
      <c r="R301" s="101"/>
      <c r="S301" s="1"/>
      <c r="T301" s="1"/>
      <c r="U301" s="1"/>
      <c r="V301" s="1"/>
      <c r="W301" s="1"/>
      <c r="X301" s="1"/>
      <c r="Y301" s="1"/>
      <c r="Z301" s="1"/>
      <c r="AA301" s="1"/>
      <c r="AB301" s="1"/>
      <c r="AC301" s="1"/>
      <c r="AD301" s="1"/>
    </row>
    <row r="302" spans="2:30" ht="15.75" customHeight="1" x14ac:dyDescent="0.25">
      <c r="B302" s="24"/>
      <c r="C302" s="24"/>
      <c r="D302" s="100"/>
      <c r="E302" s="24"/>
      <c r="F302" s="24"/>
      <c r="G302" s="24"/>
      <c r="H302" s="100"/>
      <c r="I302" s="100"/>
      <c r="J302" s="1"/>
      <c r="K302" s="1"/>
      <c r="L302" s="24"/>
      <c r="M302" s="24"/>
      <c r="N302" s="24"/>
      <c r="O302" s="24"/>
      <c r="P302" s="101"/>
      <c r="Q302" s="101"/>
      <c r="R302" s="101"/>
      <c r="S302" s="1"/>
      <c r="T302" s="1"/>
      <c r="U302" s="1"/>
      <c r="V302" s="1"/>
      <c r="W302" s="1"/>
      <c r="X302" s="1"/>
      <c r="Y302" s="1"/>
      <c r="Z302" s="1"/>
      <c r="AA302" s="1"/>
      <c r="AB302" s="1"/>
      <c r="AC302" s="1"/>
      <c r="AD302" s="1"/>
    </row>
    <row r="303" spans="2:30" ht="15.75" customHeight="1" x14ac:dyDescent="0.25">
      <c r="B303" s="24"/>
      <c r="C303" s="24"/>
      <c r="D303" s="100"/>
      <c r="E303" s="24"/>
      <c r="F303" s="24"/>
      <c r="G303" s="24"/>
      <c r="H303" s="100"/>
      <c r="I303" s="100"/>
      <c r="J303" s="1"/>
      <c r="K303" s="1"/>
      <c r="L303" s="24"/>
      <c r="M303" s="24"/>
      <c r="N303" s="24"/>
      <c r="O303" s="24"/>
      <c r="P303" s="101"/>
      <c r="Q303" s="101"/>
      <c r="R303" s="101"/>
      <c r="S303" s="1"/>
      <c r="T303" s="1"/>
      <c r="U303" s="1"/>
      <c r="V303" s="1"/>
      <c r="W303" s="1"/>
      <c r="X303" s="1"/>
      <c r="Y303" s="1"/>
      <c r="Z303" s="1"/>
      <c r="AA303" s="1"/>
      <c r="AB303" s="1"/>
      <c r="AC303" s="1"/>
      <c r="AD303" s="1"/>
    </row>
    <row r="304" spans="2:30" ht="15.75" customHeight="1" x14ac:dyDescent="0.25">
      <c r="B304" s="24"/>
      <c r="C304" s="24"/>
      <c r="D304" s="100"/>
      <c r="E304" s="24"/>
      <c r="F304" s="24"/>
      <c r="G304" s="24"/>
      <c r="H304" s="100"/>
      <c r="I304" s="100"/>
      <c r="J304" s="1"/>
      <c r="K304" s="1"/>
      <c r="L304" s="24"/>
      <c r="M304" s="24"/>
      <c r="N304" s="24"/>
      <c r="O304" s="24"/>
      <c r="P304" s="101"/>
      <c r="Q304" s="101"/>
      <c r="R304" s="101"/>
      <c r="S304" s="1"/>
      <c r="T304" s="1"/>
      <c r="U304" s="1"/>
      <c r="V304" s="1"/>
      <c r="W304" s="1"/>
      <c r="X304" s="1"/>
      <c r="Y304" s="1"/>
      <c r="Z304" s="1"/>
      <c r="AA304" s="1"/>
      <c r="AB304" s="1"/>
      <c r="AC304" s="1"/>
      <c r="AD304" s="1"/>
    </row>
    <row r="305" spans="2:30" ht="15.75" customHeight="1" x14ac:dyDescent="0.25">
      <c r="B305" s="24"/>
      <c r="C305" s="24"/>
      <c r="D305" s="100"/>
      <c r="E305" s="24"/>
      <c r="F305" s="24"/>
      <c r="G305" s="24"/>
      <c r="H305" s="100"/>
      <c r="I305" s="100"/>
      <c r="J305" s="1"/>
      <c r="K305" s="1"/>
      <c r="L305" s="24"/>
      <c r="M305" s="24"/>
      <c r="N305" s="24"/>
      <c r="O305" s="24"/>
      <c r="P305" s="101"/>
      <c r="Q305" s="101"/>
      <c r="R305" s="101"/>
      <c r="S305" s="1"/>
      <c r="T305" s="1"/>
      <c r="U305" s="1"/>
      <c r="V305" s="1"/>
      <c r="W305" s="1"/>
      <c r="X305" s="1"/>
      <c r="Y305" s="1"/>
      <c r="Z305" s="1"/>
      <c r="AA305" s="1"/>
      <c r="AB305" s="1"/>
      <c r="AC305" s="1"/>
      <c r="AD305" s="1"/>
    </row>
    <row r="306" spans="2:30" ht="15.75" customHeight="1" x14ac:dyDescent="0.25">
      <c r="B306" s="24"/>
      <c r="C306" s="24"/>
      <c r="D306" s="100"/>
      <c r="E306" s="24"/>
      <c r="F306" s="24"/>
      <c r="G306" s="24"/>
      <c r="H306" s="100"/>
      <c r="I306" s="100"/>
      <c r="J306" s="1"/>
      <c r="K306" s="1"/>
      <c r="L306" s="24"/>
      <c r="M306" s="24"/>
      <c r="N306" s="24"/>
      <c r="O306" s="24"/>
      <c r="P306" s="101"/>
      <c r="Q306" s="101"/>
      <c r="R306" s="101"/>
      <c r="S306" s="1"/>
      <c r="T306" s="1"/>
      <c r="U306" s="1"/>
      <c r="V306" s="1"/>
      <c r="W306" s="1"/>
      <c r="X306" s="1"/>
      <c r="Y306" s="1"/>
      <c r="Z306" s="1"/>
      <c r="AA306" s="1"/>
      <c r="AB306" s="1"/>
      <c r="AC306" s="1"/>
      <c r="AD306" s="1"/>
    </row>
    <row r="307" spans="2:30" ht="15.75" customHeight="1" x14ac:dyDescent="0.25">
      <c r="B307" s="24"/>
      <c r="C307" s="24"/>
      <c r="D307" s="100"/>
      <c r="E307" s="24"/>
      <c r="F307" s="24"/>
      <c r="G307" s="24"/>
      <c r="H307" s="100"/>
      <c r="I307" s="100"/>
      <c r="J307" s="1"/>
      <c r="K307" s="1"/>
      <c r="L307" s="24"/>
      <c r="M307" s="24"/>
      <c r="N307" s="24"/>
      <c r="O307" s="24"/>
      <c r="P307" s="101"/>
      <c r="Q307" s="101"/>
      <c r="R307" s="101"/>
      <c r="S307" s="1"/>
      <c r="T307" s="1"/>
      <c r="U307" s="1"/>
      <c r="V307" s="1"/>
      <c r="W307" s="1"/>
      <c r="X307" s="1"/>
      <c r="Y307" s="1"/>
      <c r="Z307" s="1"/>
      <c r="AA307" s="1"/>
      <c r="AB307" s="1"/>
      <c r="AC307" s="1"/>
      <c r="AD307" s="1"/>
    </row>
    <row r="308" spans="2:30" ht="15.75" customHeight="1" x14ac:dyDescent="0.25">
      <c r="B308" s="24"/>
      <c r="C308" s="24"/>
      <c r="D308" s="100"/>
      <c r="E308" s="24"/>
      <c r="F308" s="24"/>
      <c r="G308" s="24"/>
      <c r="H308" s="100"/>
      <c r="I308" s="100"/>
      <c r="J308" s="1"/>
      <c r="K308" s="1"/>
      <c r="L308" s="24"/>
      <c r="M308" s="24"/>
      <c r="N308" s="24"/>
      <c r="O308" s="24"/>
      <c r="P308" s="101"/>
      <c r="Q308" s="101"/>
      <c r="R308" s="101"/>
      <c r="S308" s="1"/>
      <c r="T308" s="1"/>
      <c r="U308" s="1"/>
      <c r="V308" s="1"/>
      <c r="W308" s="1"/>
      <c r="X308" s="1"/>
      <c r="Y308" s="1"/>
      <c r="Z308" s="1"/>
      <c r="AA308" s="1"/>
      <c r="AB308" s="1"/>
      <c r="AC308" s="1"/>
      <c r="AD308" s="1"/>
    </row>
    <row r="309" spans="2:30" ht="15.75" customHeight="1" x14ac:dyDescent="0.25">
      <c r="B309" s="24"/>
      <c r="C309" s="24"/>
      <c r="D309" s="100"/>
      <c r="E309" s="24"/>
      <c r="F309" s="24"/>
      <c r="G309" s="24"/>
      <c r="H309" s="100"/>
      <c r="I309" s="100"/>
      <c r="J309" s="1"/>
      <c r="K309" s="1"/>
      <c r="L309" s="24"/>
      <c r="M309" s="24"/>
      <c r="N309" s="24"/>
      <c r="O309" s="24"/>
      <c r="P309" s="101"/>
      <c r="Q309" s="101"/>
      <c r="R309" s="101"/>
      <c r="S309" s="1"/>
      <c r="T309" s="1"/>
      <c r="U309" s="1"/>
      <c r="V309" s="1"/>
      <c r="W309" s="1"/>
      <c r="X309" s="1"/>
      <c r="Y309" s="1"/>
      <c r="Z309" s="1"/>
      <c r="AA309" s="1"/>
      <c r="AB309" s="1"/>
      <c r="AC309" s="1"/>
      <c r="AD309" s="1"/>
    </row>
    <row r="310" spans="2:30" ht="15.75" customHeight="1" x14ac:dyDescent="0.25">
      <c r="B310" s="24"/>
      <c r="C310" s="24"/>
      <c r="D310" s="100"/>
      <c r="E310" s="24"/>
      <c r="F310" s="24"/>
      <c r="G310" s="24"/>
      <c r="H310" s="100"/>
      <c r="I310" s="100"/>
      <c r="J310" s="1"/>
      <c r="K310" s="1"/>
      <c r="L310" s="24"/>
      <c r="M310" s="24"/>
      <c r="N310" s="24"/>
      <c r="O310" s="24"/>
      <c r="P310" s="101"/>
      <c r="Q310" s="101"/>
      <c r="R310" s="101"/>
      <c r="S310" s="1"/>
      <c r="T310" s="1"/>
      <c r="U310" s="1"/>
      <c r="V310" s="1"/>
      <c r="W310" s="1"/>
      <c r="X310" s="1"/>
      <c r="Y310" s="1"/>
      <c r="Z310" s="1"/>
      <c r="AA310" s="1"/>
      <c r="AB310" s="1"/>
      <c r="AC310" s="1"/>
      <c r="AD310" s="1"/>
    </row>
    <row r="311" spans="2:30" ht="15.75" customHeight="1" x14ac:dyDescent="0.25">
      <c r="B311" s="24"/>
      <c r="C311" s="24"/>
      <c r="D311" s="100"/>
      <c r="E311" s="24"/>
      <c r="F311" s="24"/>
      <c r="G311" s="24"/>
      <c r="H311" s="100"/>
      <c r="I311" s="100"/>
      <c r="J311" s="1"/>
      <c r="K311" s="1"/>
      <c r="L311" s="24"/>
      <c r="M311" s="24"/>
      <c r="N311" s="24"/>
      <c r="O311" s="24"/>
      <c r="P311" s="101"/>
      <c r="Q311" s="101"/>
      <c r="R311" s="101"/>
      <c r="S311" s="1"/>
      <c r="T311" s="1"/>
      <c r="U311" s="1"/>
      <c r="V311" s="1"/>
      <c r="W311" s="1"/>
      <c r="X311" s="1"/>
      <c r="Y311" s="1"/>
      <c r="Z311" s="1"/>
      <c r="AA311" s="1"/>
      <c r="AB311" s="1"/>
      <c r="AC311" s="1"/>
      <c r="AD311" s="1"/>
    </row>
    <row r="312" spans="2:30" ht="15.75" customHeight="1" x14ac:dyDescent="0.25">
      <c r="B312" s="24"/>
      <c r="C312" s="24"/>
      <c r="D312" s="100"/>
      <c r="E312" s="24"/>
      <c r="F312" s="24"/>
      <c r="G312" s="24"/>
      <c r="H312" s="100"/>
      <c r="I312" s="100"/>
      <c r="J312" s="1"/>
      <c r="K312" s="1"/>
      <c r="L312" s="24"/>
      <c r="M312" s="24"/>
      <c r="N312" s="24"/>
      <c r="O312" s="24"/>
      <c r="P312" s="101"/>
      <c r="Q312" s="101"/>
      <c r="R312" s="101"/>
      <c r="S312" s="1"/>
      <c r="T312" s="1"/>
      <c r="U312" s="1"/>
      <c r="V312" s="1"/>
      <c r="W312" s="1"/>
      <c r="X312" s="1"/>
      <c r="Y312" s="1"/>
      <c r="Z312" s="1"/>
      <c r="AA312" s="1"/>
      <c r="AB312" s="1"/>
      <c r="AC312" s="1"/>
      <c r="AD312" s="1"/>
    </row>
    <row r="313" spans="2:30" ht="15.75" customHeight="1" x14ac:dyDescent="0.25">
      <c r="B313" s="24"/>
      <c r="C313" s="24"/>
      <c r="D313" s="100"/>
      <c r="E313" s="24"/>
      <c r="F313" s="24"/>
      <c r="G313" s="24"/>
      <c r="H313" s="100"/>
      <c r="I313" s="100"/>
      <c r="J313" s="1"/>
      <c r="K313" s="1"/>
      <c r="L313" s="24"/>
      <c r="M313" s="24"/>
      <c r="N313" s="24"/>
      <c r="O313" s="24"/>
      <c r="P313" s="101"/>
      <c r="Q313" s="101"/>
      <c r="R313" s="101"/>
      <c r="S313" s="1"/>
      <c r="T313" s="1"/>
      <c r="U313" s="1"/>
      <c r="V313" s="1"/>
      <c r="W313" s="1"/>
      <c r="X313" s="1"/>
      <c r="Y313" s="1"/>
      <c r="Z313" s="1"/>
      <c r="AA313" s="1"/>
      <c r="AB313" s="1"/>
      <c r="AC313" s="1"/>
      <c r="AD313" s="1"/>
    </row>
    <row r="314" spans="2:30" ht="15.75" customHeight="1" x14ac:dyDescent="0.25">
      <c r="B314" s="24"/>
      <c r="C314" s="24"/>
      <c r="D314" s="100"/>
      <c r="E314" s="24"/>
      <c r="F314" s="24"/>
      <c r="G314" s="24"/>
      <c r="H314" s="100"/>
      <c r="I314" s="100"/>
      <c r="J314" s="1"/>
      <c r="K314" s="1"/>
      <c r="L314" s="24"/>
      <c r="M314" s="24"/>
      <c r="N314" s="24"/>
      <c r="O314" s="24"/>
      <c r="P314" s="101"/>
      <c r="Q314" s="101"/>
      <c r="R314" s="101"/>
      <c r="S314" s="1"/>
      <c r="T314" s="1"/>
      <c r="U314" s="1"/>
      <c r="V314" s="1"/>
      <c r="W314" s="1"/>
      <c r="X314" s="1"/>
      <c r="Y314" s="1"/>
      <c r="Z314" s="1"/>
      <c r="AA314" s="1"/>
      <c r="AB314" s="1"/>
      <c r="AC314" s="1"/>
      <c r="AD314" s="1"/>
    </row>
    <row r="315" spans="2:30" ht="15.75" customHeight="1" x14ac:dyDescent="0.25">
      <c r="B315" s="24"/>
      <c r="C315" s="24"/>
      <c r="D315" s="100"/>
      <c r="E315" s="24"/>
      <c r="F315" s="24"/>
      <c r="G315" s="24"/>
      <c r="H315" s="100"/>
      <c r="I315" s="100"/>
      <c r="J315" s="1"/>
      <c r="K315" s="1"/>
      <c r="L315" s="24"/>
      <c r="M315" s="24"/>
      <c r="N315" s="24"/>
      <c r="O315" s="24"/>
      <c r="P315" s="101"/>
      <c r="Q315" s="101"/>
      <c r="R315" s="101"/>
      <c r="S315" s="1"/>
      <c r="T315" s="1"/>
      <c r="U315" s="1"/>
      <c r="V315" s="1"/>
      <c r="W315" s="1"/>
      <c r="X315" s="1"/>
      <c r="Y315" s="1"/>
      <c r="Z315" s="1"/>
      <c r="AA315" s="1"/>
      <c r="AB315" s="1"/>
      <c r="AC315" s="1"/>
      <c r="AD315" s="1"/>
    </row>
    <row r="316" spans="2:30" ht="15.75" customHeight="1" x14ac:dyDescent="0.25">
      <c r="B316" s="24"/>
      <c r="C316" s="24"/>
      <c r="D316" s="100"/>
      <c r="E316" s="24"/>
      <c r="F316" s="24"/>
      <c r="G316" s="24"/>
      <c r="H316" s="100"/>
      <c r="I316" s="100"/>
      <c r="J316" s="1"/>
      <c r="K316" s="1"/>
      <c r="L316" s="24"/>
      <c r="M316" s="24"/>
      <c r="N316" s="24"/>
      <c r="O316" s="24"/>
      <c r="P316" s="101"/>
      <c r="Q316" s="101"/>
      <c r="R316" s="101"/>
      <c r="S316" s="1"/>
      <c r="T316" s="1"/>
      <c r="U316" s="1"/>
      <c r="V316" s="1"/>
      <c r="W316" s="1"/>
      <c r="X316" s="1"/>
      <c r="Y316" s="1"/>
      <c r="Z316" s="1"/>
      <c r="AA316" s="1"/>
      <c r="AB316" s="1"/>
      <c r="AC316" s="1"/>
      <c r="AD316" s="1"/>
    </row>
    <row r="317" spans="2:30" ht="15.75" customHeight="1" x14ac:dyDescent="0.25">
      <c r="B317" s="24"/>
      <c r="C317" s="24"/>
      <c r="D317" s="100"/>
      <c r="E317" s="24"/>
      <c r="F317" s="24"/>
      <c r="G317" s="24"/>
      <c r="H317" s="100"/>
      <c r="I317" s="100"/>
      <c r="J317" s="1"/>
      <c r="K317" s="1"/>
      <c r="L317" s="24"/>
      <c r="M317" s="24"/>
      <c r="N317" s="24"/>
      <c r="O317" s="24"/>
      <c r="P317" s="101"/>
      <c r="Q317" s="101"/>
      <c r="R317" s="101"/>
      <c r="S317" s="1"/>
      <c r="T317" s="1"/>
      <c r="U317" s="1"/>
      <c r="V317" s="1"/>
      <c r="W317" s="1"/>
      <c r="X317" s="1"/>
      <c r="Y317" s="1"/>
      <c r="Z317" s="1"/>
      <c r="AA317" s="1"/>
      <c r="AB317" s="1"/>
      <c r="AC317" s="1"/>
      <c r="AD317" s="1"/>
    </row>
    <row r="318" spans="2:30" ht="15.75" customHeight="1" x14ac:dyDescent="0.25">
      <c r="B318" s="24"/>
      <c r="C318" s="24"/>
      <c r="D318" s="100"/>
      <c r="E318" s="24"/>
      <c r="F318" s="24"/>
      <c r="G318" s="24"/>
      <c r="H318" s="100"/>
      <c r="I318" s="100"/>
      <c r="J318" s="1"/>
      <c r="K318" s="1"/>
      <c r="L318" s="24"/>
      <c r="M318" s="24"/>
      <c r="N318" s="24"/>
      <c r="O318" s="24"/>
      <c r="P318" s="101"/>
      <c r="Q318" s="101"/>
      <c r="R318" s="101"/>
      <c r="S318" s="1"/>
      <c r="T318" s="1"/>
      <c r="U318" s="1"/>
      <c r="V318" s="1"/>
      <c r="W318" s="1"/>
      <c r="X318" s="1"/>
      <c r="Y318" s="1"/>
      <c r="Z318" s="1"/>
      <c r="AA318" s="1"/>
      <c r="AB318" s="1"/>
      <c r="AC318" s="1"/>
      <c r="AD318" s="1"/>
    </row>
    <row r="319" spans="2:30" ht="15.75" customHeight="1" x14ac:dyDescent="0.25">
      <c r="B319" s="24"/>
      <c r="C319" s="24"/>
      <c r="D319" s="100"/>
      <c r="E319" s="24"/>
      <c r="F319" s="24"/>
      <c r="G319" s="24"/>
      <c r="H319" s="100"/>
      <c r="I319" s="100"/>
      <c r="J319" s="1"/>
      <c r="K319" s="1"/>
      <c r="L319" s="24"/>
      <c r="M319" s="24"/>
      <c r="N319" s="24"/>
      <c r="O319" s="24"/>
      <c r="P319" s="101"/>
      <c r="Q319" s="101"/>
      <c r="R319" s="101"/>
      <c r="S319" s="1"/>
      <c r="T319" s="1"/>
      <c r="U319" s="1"/>
      <c r="V319" s="1"/>
      <c r="W319" s="1"/>
      <c r="X319" s="1"/>
      <c r="Y319" s="1"/>
      <c r="Z319" s="1"/>
      <c r="AA319" s="1"/>
      <c r="AB319" s="1"/>
      <c r="AC319" s="1"/>
      <c r="AD319" s="1"/>
    </row>
    <row r="320" spans="2:30" ht="15.75" customHeight="1" x14ac:dyDescent="0.25">
      <c r="B320" s="24"/>
      <c r="C320" s="24"/>
      <c r="D320" s="100"/>
      <c r="E320" s="24"/>
      <c r="F320" s="24"/>
      <c r="G320" s="24"/>
      <c r="H320" s="100"/>
      <c r="I320" s="100"/>
      <c r="J320" s="1"/>
      <c r="K320" s="1"/>
      <c r="L320" s="24"/>
      <c r="M320" s="24"/>
      <c r="N320" s="24"/>
      <c r="O320" s="24"/>
      <c r="P320" s="101"/>
      <c r="Q320" s="101"/>
      <c r="R320" s="101"/>
      <c r="S320" s="1"/>
      <c r="T320" s="1"/>
      <c r="U320" s="1"/>
      <c r="V320" s="1"/>
      <c r="W320" s="1"/>
      <c r="X320" s="1"/>
      <c r="Y320" s="1"/>
      <c r="Z320" s="1"/>
      <c r="AA320" s="1"/>
      <c r="AB320" s="1"/>
      <c r="AC320" s="1"/>
      <c r="AD320" s="1"/>
    </row>
    <row r="321" spans="2:30" ht="15.75" customHeight="1" x14ac:dyDescent="0.25">
      <c r="B321" s="24"/>
      <c r="C321" s="24"/>
      <c r="D321" s="100"/>
      <c r="E321" s="24"/>
      <c r="F321" s="24"/>
      <c r="G321" s="24"/>
      <c r="H321" s="100"/>
      <c r="I321" s="100"/>
      <c r="J321" s="1"/>
      <c r="K321" s="1"/>
      <c r="L321" s="24"/>
      <c r="M321" s="24"/>
      <c r="N321" s="24"/>
      <c r="O321" s="24"/>
      <c r="P321" s="101"/>
      <c r="Q321" s="101"/>
      <c r="R321" s="101"/>
      <c r="S321" s="1"/>
      <c r="T321" s="1"/>
      <c r="U321" s="1"/>
      <c r="V321" s="1"/>
      <c r="W321" s="1"/>
      <c r="X321" s="1"/>
      <c r="Y321" s="1"/>
      <c r="Z321" s="1"/>
      <c r="AA321" s="1"/>
      <c r="AB321" s="1"/>
      <c r="AC321" s="1"/>
      <c r="AD321" s="1"/>
    </row>
    <row r="322" spans="2:30" ht="15.75" customHeight="1" x14ac:dyDescent="0.25">
      <c r="B322" s="24"/>
      <c r="C322" s="24"/>
      <c r="D322" s="100"/>
      <c r="E322" s="24"/>
      <c r="F322" s="24"/>
      <c r="G322" s="24"/>
      <c r="H322" s="100"/>
      <c r="I322" s="100"/>
      <c r="J322" s="1"/>
      <c r="K322" s="1"/>
      <c r="L322" s="24"/>
      <c r="M322" s="24"/>
      <c r="N322" s="24"/>
      <c r="O322" s="24"/>
      <c r="P322" s="101"/>
      <c r="Q322" s="101"/>
      <c r="R322" s="101"/>
      <c r="S322" s="1"/>
      <c r="T322" s="1"/>
      <c r="U322" s="1"/>
      <c r="V322" s="1"/>
      <c r="W322" s="1"/>
      <c r="X322" s="1"/>
      <c r="Y322" s="1"/>
      <c r="Z322" s="1"/>
      <c r="AA322" s="1"/>
      <c r="AB322" s="1"/>
      <c r="AC322" s="1"/>
      <c r="AD322" s="1"/>
    </row>
    <row r="323" spans="2:30" ht="15.75" customHeight="1" x14ac:dyDescent="0.25">
      <c r="B323" s="24"/>
      <c r="C323" s="24"/>
      <c r="D323" s="100"/>
      <c r="E323" s="24"/>
      <c r="F323" s="24"/>
      <c r="G323" s="24"/>
      <c r="H323" s="100"/>
      <c r="I323" s="100"/>
      <c r="J323" s="1"/>
      <c r="K323" s="1"/>
      <c r="L323" s="24"/>
      <c r="M323" s="24"/>
      <c r="N323" s="24"/>
      <c r="O323" s="24"/>
      <c r="P323" s="101"/>
      <c r="Q323" s="101"/>
      <c r="R323" s="101"/>
      <c r="S323" s="1"/>
      <c r="T323" s="1"/>
      <c r="U323" s="1"/>
      <c r="V323" s="1"/>
      <c r="W323" s="1"/>
      <c r="X323" s="1"/>
      <c r="Y323" s="1"/>
      <c r="Z323" s="1"/>
      <c r="AA323" s="1"/>
      <c r="AB323" s="1"/>
      <c r="AC323" s="1"/>
      <c r="AD323" s="1"/>
    </row>
    <row r="324" spans="2:30" ht="15.75" customHeight="1" x14ac:dyDescent="0.25">
      <c r="B324" s="24"/>
      <c r="C324" s="24"/>
      <c r="D324" s="100"/>
      <c r="E324" s="24"/>
      <c r="F324" s="24"/>
      <c r="G324" s="24"/>
      <c r="H324" s="100"/>
      <c r="I324" s="100"/>
      <c r="J324" s="1"/>
      <c r="K324" s="1"/>
      <c r="L324" s="24"/>
      <c r="M324" s="24"/>
      <c r="N324" s="24"/>
      <c r="O324" s="24"/>
      <c r="P324" s="101"/>
      <c r="Q324" s="101"/>
      <c r="R324" s="101"/>
      <c r="S324" s="1"/>
      <c r="T324" s="1"/>
      <c r="U324" s="1"/>
      <c r="V324" s="1"/>
      <c r="W324" s="1"/>
      <c r="X324" s="1"/>
      <c r="Y324" s="1"/>
      <c r="Z324" s="1"/>
      <c r="AA324" s="1"/>
      <c r="AB324" s="1"/>
      <c r="AC324" s="1"/>
      <c r="AD324" s="1"/>
    </row>
    <row r="325" spans="2:30" ht="15.75" customHeight="1" x14ac:dyDescent="0.25">
      <c r="B325" s="24"/>
      <c r="C325" s="24"/>
      <c r="D325" s="100"/>
      <c r="E325" s="24"/>
      <c r="F325" s="24"/>
      <c r="G325" s="24"/>
      <c r="H325" s="100"/>
      <c r="I325" s="100"/>
      <c r="J325" s="1"/>
      <c r="K325" s="1"/>
      <c r="L325" s="24"/>
      <c r="M325" s="24"/>
      <c r="N325" s="24"/>
      <c r="O325" s="24"/>
      <c r="P325" s="101"/>
      <c r="Q325" s="101"/>
      <c r="R325" s="101"/>
      <c r="S325" s="1"/>
      <c r="T325" s="1"/>
      <c r="U325" s="1"/>
      <c r="V325" s="1"/>
      <c r="W325" s="1"/>
      <c r="X325" s="1"/>
      <c r="Y325" s="1"/>
      <c r="Z325" s="1"/>
      <c r="AA325" s="1"/>
      <c r="AB325" s="1"/>
      <c r="AC325" s="1"/>
      <c r="AD325" s="1"/>
    </row>
    <row r="326" spans="2:30" ht="15.75" customHeight="1" x14ac:dyDescent="0.25">
      <c r="B326" s="24"/>
      <c r="C326" s="24"/>
      <c r="D326" s="100"/>
      <c r="E326" s="24"/>
      <c r="F326" s="24"/>
      <c r="G326" s="24"/>
      <c r="H326" s="100"/>
      <c r="I326" s="100"/>
      <c r="J326" s="1"/>
      <c r="K326" s="1"/>
      <c r="L326" s="24"/>
      <c r="M326" s="24"/>
      <c r="N326" s="24"/>
      <c r="O326" s="24"/>
      <c r="P326" s="101"/>
      <c r="Q326" s="101"/>
      <c r="R326" s="101"/>
      <c r="S326" s="1"/>
      <c r="T326" s="1"/>
      <c r="U326" s="1"/>
      <c r="V326" s="1"/>
      <c r="W326" s="1"/>
      <c r="X326" s="1"/>
      <c r="Y326" s="1"/>
      <c r="Z326" s="1"/>
      <c r="AA326" s="1"/>
      <c r="AB326" s="1"/>
      <c r="AC326" s="1"/>
      <c r="AD326" s="1"/>
    </row>
    <row r="327" spans="2:30" ht="15.75" customHeight="1" x14ac:dyDescent="0.25">
      <c r="B327" s="24"/>
      <c r="C327" s="24"/>
      <c r="D327" s="100"/>
      <c r="E327" s="24"/>
      <c r="F327" s="24"/>
      <c r="G327" s="24"/>
      <c r="H327" s="100"/>
      <c r="I327" s="100"/>
      <c r="J327" s="1"/>
      <c r="K327" s="1"/>
      <c r="L327" s="24"/>
      <c r="M327" s="24"/>
      <c r="N327" s="24"/>
      <c r="O327" s="24"/>
      <c r="P327" s="101"/>
      <c r="Q327" s="101"/>
      <c r="R327" s="101"/>
      <c r="S327" s="1"/>
      <c r="T327" s="1"/>
      <c r="U327" s="1"/>
      <c r="V327" s="1"/>
      <c r="W327" s="1"/>
      <c r="X327" s="1"/>
      <c r="Y327" s="1"/>
      <c r="Z327" s="1"/>
      <c r="AA327" s="1"/>
      <c r="AB327" s="1"/>
      <c r="AC327" s="1"/>
      <c r="AD327" s="1"/>
    </row>
    <row r="328" spans="2:30" ht="15.75" customHeight="1" x14ac:dyDescent="0.25">
      <c r="B328" s="24"/>
      <c r="C328" s="24"/>
      <c r="D328" s="100"/>
      <c r="E328" s="24"/>
      <c r="F328" s="24"/>
      <c r="G328" s="24"/>
      <c r="H328" s="100"/>
      <c r="I328" s="100"/>
      <c r="J328" s="1"/>
      <c r="K328" s="1"/>
      <c r="L328" s="24"/>
      <c r="M328" s="24"/>
      <c r="N328" s="24"/>
      <c r="O328" s="24"/>
      <c r="P328" s="101"/>
      <c r="Q328" s="101"/>
      <c r="R328" s="101"/>
      <c r="S328" s="1"/>
      <c r="T328" s="1"/>
      <c r="U328" s="1"/>
      <c r="V328" s="1"/>
      <c r="W328" s="1"/>
      <c r="X328" s="1"/>
      <c r="Y328" s="1"/>
      <c r="Z328" s="1"/>
      <c r="AA328" s="1"/>
      <c r="AB328" s="1"/>
      <c r="AC328" s="1"/>
      <c r="AD328" s="1"/>
    </row>
    <row r="329" spans="2:30" ht="15.75" customHeight="1" x14ac:dyDescent="0.25">
      <c r="B329" s="24"/>
      <c r="C329" s="24"/>
      <c r="D329" s="100"/>
      <c r="E329" s="24"/>
      <c r="F329" s="24"/>
      <c r="G329" s="24"/>
      <c r="H329" s="100"/>
      <c r="I329" s="100"/>
      <c r="J329" s="1"/>
      <c r="K329" s="1"/>
      <c r="L329" s="24"/>
      <c r="M329" s="24"/>
      <c r="N329" s="24"/>
      <c r="O329" s="24"/>
      <c r="P329" s="101"/>
      <c r="Q329" s="101"/>
      <c r="R329" s="101"/>
      <c r="S329" s="1"/>
      <c r="T329" s="1"/>
      <c r="U329" s="1"/>
      <c r="V329" s="1"/>
      <c r="W329" s="1"/>
      <c r="X329" s="1"/>
      <c r="Y329" s="1"/>
      <c r="Z329" s="1"/>
      <c r="AA329" s="1"/>
      <c r="AB329" s="1"/>
      <c r="AC329" s="1"/>
      <c r="AD329" s="1"/>
    </row>
    <row r="330" spans="2:30" ht="15.75" customHeight="1" x14ac:dyDescent="0.25">
      <c r="B330" s="24"/>
      <c r="C330" s="24"/>
      <c r="D330" s="100"/>
      <c r="E330" s="24"/>
      <c r="F330" s="24"/>
      <c r="G330" s="24"/>
      <c r="H330" s="100"/>
      <c r="I330" s="100"/>
      <c r="J330" s="1"/>
      <c r="K330" s="1"/>
      <c r="L330" s="24"/>
      <c r="M330" s="24"/>
      <c r="N330" s="24"/>
      <c r="O330" s="24"/>
      <c r="P330" s="101"/>
      <c r="Q330" s="101"/>
      <c r="R330" s="101"/>
      <c r="S330" s="1"/>
      <c r="T330" s="1"/>
      <c r="U330" s="1"/>
      <c r="V330" s="1"/>
      <c r="W330" s="1"/>
      <c r="X330" s="1"/>
      <c r="Y330" s="1"/>
      <c r="Z330" s="1"/>
      <c r="AA330" s="1"/>
      <c r="AB330" s="1"/>
      <c r="AC330" s="1"/>
      <c r="AD330" s="1"/>
    </row>
    <row r="331" spans="2:30" ht="15.75" customHeight="1" x14ac:dyDescent="0.25">
      <c r="B331" s="24"/>
      <c r="C331" s="24"/>
      <c r="D331" s="100"/>
      <c r="E331" s="24"/>
      <c r="F331" s="24"/>
      <c r="G331" s="24"/>
      <c r="H331" s="100"/>
      <c r="I331" s="100"/>
      <c r="J331" s="1"/>
      <c r="K331" s="1"/>
      <c r="L331" s="24"/>
      <c r="M331" s="24"/>
      <c r="N331" s="24"/>
      <c r="O331" s="24"/>
      <c r="P331" s="101"/>
      <c r="Q331" s="101"/>
      <c r="R331" s="101"/>
      <c r="S331" s="1"/>
      <c r="T331" s="1"/>
      <c r="U331" s="1"/>
      <c r="V331" s="1"/>
      <c r="W331" s="1"/>
      <c r="X331" s="1"/>
      <c r="Y331" s="1"/>
      <c r="Z331" s="1"/>
      <c r="AA331" s="1"/>
      <c r="AB331" s="1"/>
      <c r="AC331" s="1"/>
      <c r="AD331" s="1"/>
    </row>
    <row r="332" spans="2:30" ht="15.75" customHeight="1" x14ac:dyDescent="0.25">
      <c r="B332" s="24"/>
      <c r="C332" s="24"/>
      <c r="D332" s="100"/>
      <c r="E332" s="24"/>
      <c r="F332" s="24"/>
      <c r="G332" s="24"/>
      <c r="H332" s="100"/>
      <c r="I332" s="100"/>
      <c r="J332" s="1"/>
      <c r="K332" s="1"/>
      <c r="L332" s="24"/>
      <c r="M332" s="24"/>
      <c r="N332" s="24"/>
      <c r="O332" s="24"/>
      <c r="P332" s="101"/>
      <c r="Q332" s="101"/>
      <c r="R332" s="101"/>
      <c r="S332" s="1"/>
      <c r="T332" s="1"/>
      <c r="U332" s="1"/>
      <c r="V332" s="1"/>
      <c r="W332" s="1"/>
      <c r="X332" s="1"/>
      <c r="Y332" s="1"/>
      <c r="Z332" s="1"/>
      <c r="AA332" s="1"/>
      <c r="AB332" s="1"/>
      <c r="AC332" s="1"/>
      <c r="AD332" s="1"/>
    </row>
    <row r="333" spans="2:30" ht="15.75" customHeight="1" x14ac:dyDescent="0.25">
      <c r="B333" s="24"/>
      <c r="C333" s="24"/>
      <c r="D333" s="100"/>
      <c r="E333" s="24"/>
      <c r="F333" s="24"/>
      <c r="G333" s="24"/>
      <c r="H333" s="100"/>
      <c r="I333" s="100"/>
      <c r="J333" s="1"/>
      <c r="K333" s="1"/>
      <c r="L333" s="24"/>
      <c r="M333" s="24"/>
      <c r="N333" s="24"/>
      <c r="O333" s="24"/>
      <c r="P333" s="101"/>
      <c r="Q333" s="101"/>
      <c r="R333" s="101"/>
      <c r="S333" s="1"/>
      <c r="T333" s="1"/>
      <c r="U333" s="1"/>
      <c r="V333" s="1"/>
      <c r="W333" s="1"/>
      <c r="X333" s="1"/>
      <c r="Y333" s="1"/>
      <c r="Z333" s="1"/>
      <c r="AA333" s="1"/>
      <c r="AB333" s="1"/>
      <c r="AC333" s="1"/>
      <c r="AD333" s="1"/>
    </row>
    <row r="334" spans="2:30" ht="15.75" customHeight="1" x14ac:dyDescent="0.25">
      <c r="B334" s="24"/>
      <c r="C334" s="24"/>
      <c r="D334" s="100"/>
      <c r="E334" s="24"/>
      <c r="F334" s="24"/>
      <c r="G334" s="24"/>
      <c r="H334" s="100"/>
      <c r="I334" s="100"/>
      <c r="J334" s="1"/>
      <c r="K334" s="1"/>
      <c r="L334" s="24"/>
      <c r="M334" s="24"/>
      <c r="N334" s="24"/>
      <c r="O334" s="24"/>
      <c r="P334" s="101"/>
      <c r="Q334" s="101"/>
      <c r="R334" s="101"/>
      <c r="S334" s="1"/>
      <c r="T334" s="1"/>
      <c r="U334" s="1"/>
      <c r="V334" s="1"/>
      <c r="W334" s="1"/>
      <c r="X334" s="1"/>
      <c r="Y334" s="1"/>
      <c r="Z334" s="1"/>
      <c r="AA334" s="1"/>
      <c r="AB334" s="1"/>
      <c r="AC334" s="1"/>
      <c r="AD334" s="1"/>
    </row>
    <row r="335" spans="2:30" ht="15.75" customHeight="1" x14ac:dyDescent="0.25">
      <c r="B335" s="24"/>
      <c r="C335" s="24"/>
      <c r="D335" s="100"/>
      <c r="E335" s="24"/>
      <c r="F335" s="24"/>
      <c r="G335" s="24"/>
      <c r="H335" s="100"/>
      <c r="I335" s="100"/>
      <c r="J335" s="1"/>
      <c r="K335" s="1"/>
      <c r="L335" s="24"/>
      <c r="M335" s="24"/>
      <c r="N335" s="24"/>
      <c r="O335" s="24"/>
      <c r="P335" s="101"/>
      <c r="Q335" s="101"/>
      <c r="R335" s="101"/>
      <c r="S335" s="1"/>
      <c r="T335" s="1"/>
      <c r="U335" s="1"/>
      <c r="V335" s="1"/>
      <c r="W335" s="1"/>
      <c r="X335" s="1"/>
      <c r="Y335" s="1"/>
      <c r="Z335" s="1"/>
      <c r="AA335" s="1"/>
      <c r="AB335" s="1"/>
      <c r="AC335" s="1"/>
      <c r="AD335" s="1"/>
    </row>
    <row r="336" spans="2:30" ht="15.75" customHeight="1" x14ac:dyDescent="0.25">
      <c r="B336" s="24"/>
      <c r="C336" s="24"/>
      <c r="D336" s="100"/>
      <c r="E336" s="24"/>
      <c r="F336" s="24"/>
      <c r="G336" s="24"/>
      <c r="H336" s="100"/>
      <c r="I336" s="100"/>
      <c r="J336" s="1"/>
      <c r="K336" s="1"/>
      <c r="L336" s="24"/>
      <c r="M336" s="24"/>
      <c r="N336" s="24"/>
      <c r="O336" s="24"/>
      <c r="P336" s="101"/>
      <c r="Q336" s="101"/>
      <c r="R336" s="101"/>
      <c r="S336" s="1"/>
      <c r="T336" s="1"/>
      <c r="U336" s="1"/>
      <c r="V336" s="1"/>
      <c r="W336" s="1"/>
      <c r="X336" s="1"/>
      <c r="Y336" s="1"/>
      <c r="Z336" s="1"/>
      <c r="AA336" s="1"/>
      <c r="AB336" s="1"/>
      <c r="AC336" s="1"/>
      <c r="AD336" s="1"/>
    </row>
    <row r="337" spans="2:30" ht="15.75" customHeight="1" x14ac:dyDescent="0.25">
      <c r="B337" s="24"/>
      <c r="C337" s="24"/>
      <c r="D337" s="100"/>
      <c r="E337" s="24"/>
      <c r="F337" s="24"/>
      <c r="G337" s="24"/>
      <c r="H337" s="100"/>
      <c r="I337" s="100"/>
      <c r="J337" s="1"/>
      <c r="K337" s="1"/>
      <c r="L337" s="24"/>
      <c r="M337" s="24"/>
      <c r="N337" s="24"/>
      <c r="O337" s="24"/>
      <c r="P337" s="101"/>
      <c r="Q337" s="101"/>
      <c r="R337" s="101"/>
      <c r="S337" s="1"/>
      <c r="T337" s="1"/>
      <c r="U337" s="1"/>
      <c r="V337" s="1"/>
      <c r="W337" s="1"/>
      <c r="X337" s="1"/>
      <c r="Y337" s="1"/>
      <c r="Z337" s="1"/>
      <c r="AA337" s="1"/>
      <c r="AB337" s="1"/>
      <c r="AC337" s="1"/>
      <c r="AD337" s="1"/>
    </row>
    <row r="338" spans="2:30" ht="15.75" customHeight="1" x14ac:dyDescent="0.25">
      <c r="B338" s="24"/>
      <c r="C338" s="24"/>
      <c r="D338" s="100"/>
      <c r="E338" s="24"/>
      <c r="F338" s="24"/>
      <c r="G338" s="24"/>
      <c r="H338" s="100"/>
      <c r="I338" s="100"/>
      <c r="J338" s="1"/>
      <c r="K338" s="1"/>
      <c r="L338" s="24"/>
      <c r="M338" s="24"/>
      <c r="N338" s="24"/>
      <c r="O338" s="24"/>
      <c r="P338" s="101"/>
      <c r="Q338" s="101"/>
      <c r="R338" s="101"/>
      <c r="S338" s="1"/>
      <c r="T338" s="1"/>
      <c r="U338" s="1"/>
      <c r="V338" s="1"/>
      <c r="W338" s="1"/>
      <c r="X338" s="1"/>
      <c r="Y338" s="1"/>
      <c r="Z338" s="1"/>
      <c r="AA338" s="1"/>
      <c r="AB338" s="1"/>
      <c r="AC338" s="1"/>
      <c r="AD338" s="1"/>
    </row>
    <row r="339" spans="2:30" ht="15.75" customHeight="1" x14ac:dyDescent="0.25">
      <c r="B339" s="24"/>
      <c r="C339" s="24"/>
      <c r="D339" s="100"/>
      <c r="E339" s="24"/>
      <c r="F339" s="24"/>
      <c r="G339" s="24"/>
      <c r="H339" s="100"/>
      <c r="I339" s="100"/>
      <c r="J339" s="1"/>
      <c r="K339" s="1"/>
      <c r="L339" s="24"/>
      <c r="M339" s="24"/>
      <c r="N339" s="24"/>
      <c r="O339" s="24"/>
      <c r="P339" s="101"/>
      <c r="Q339" s="101"/>
      <c r="R339" s="101"/>
      <c r="S339" s="1"/>
      <c r="T339" s="1"/>
      <c r="U339" s="1"/>
      <c r="V339" s="1"/>
      <c r="W339" s="1"/>
      <c r="X339" s="1"/>
      <c r="Y339" s="1"/>
      <c r="Z339" s="1"/>
      <c r="AA339" s="1"/>
      <c r="AB339" s="1"/>
      <c r="AC339" s="1"/>
      <c r="AD339" s="1"/>
    </row>
    <row r="340" spans="2:30" ht="15.75" customHeight="1" x14ac:dyDescent="0.25">
      <c r="B340" s="24"/>
      <c r="C340" s="24"/>
      <c r="D340" s="100"/>
      <c r="E340" s="24"/>
      <c r="F340" s="24"/>
      <c r="G340" s="24"/>
      <c r="H340" s="100"/>
      <c r="I340" s="100"/>
      <c r="J340" s="1"/>
      <c r="K340" s="1"/>
      <c r="L340" s="24"/>
      <c r="M340" s="24"/>
      <c r="N340" s="24"/>
      <c r="O340" s="24"/>
      <c r="P340" s="101"/>
      <c r="Q340" s="101"/>
      <c r="R340" s="101"/>
      <c r="S340" s="1"/>
      <c r="T340" s="1"/>
      <c r="U340" s="1"/>
      <c r="V340" s="1"/>
      <c r="W340" s="1"/>
      <c r="X340" s="1"/>
      <c r="Y340" s="1"/>
      <c r="Z340" s="1"/>
      <c r="AA340" s="1"/>
      <c r="AB340" s="1"/>
      <c r="AC340" s="1"/>
      <c r="AD340" s="1"/>
    </row>
    <row r="341" spans="2:30" ht="15.75" customHeight="1" x14ac:dyDescent="0.25">
      <c r="B341" s="24"/>
      <c r="C341" s="24"/>
      <c r="D341" s="100"/>
      <c r="E341" s="24"/>
      <c r="F341" s="24"/>
      <c r="G341" s="24"/>
      <c r="H341" s="100"/>
      <c r="I341" s="100"/>
      <c r="J341" s="1"/>
      <c r="K341" s="1"/>
      <c r="L341" s="24"/>
      <c r="M341" s="24"/>
      <c r="N341" s="24"/>
      <c r="O341" s="24"/>
      <c r="P341" s="101"/>
      <c r="Q341" s="101"/>
      <c r="R341" s="101"/>
      <c r="S341" s="1"/>
      <c r="T341" s="1"/>
      <c r="U341" s="1"/>
      <c r="V341" s="1"/>
      <c r="W341" s="1"/>
      <c r="X341" s="1"/>
      <c r="Y341" s="1"/>
      <c r="Z341" s="1"/>
      <c r="AA341" s="1"/>
      <c r="AB341" s="1"/>
      <c r="AC341" s="1"/>
      <c r="AD341" s="1"/>
    </row>
    <row r="342" spans="2:30" ht="15.75" customHeight="1" x14ac:dyDescent="0.25">
      <c r="B342" s="24"/>
      <c r="C342" s="24"/>
      <c r="D342" s="100"/>
      <c r="E342" s="24"/>
      <c r="F342" s="24"/>
      <c r="G342" s="24"/>
      <c r="H342" s="100"/>
      <c r="I342" s="100"/>
      <c r="J342" s="1"/>
      <c r="K342" s="1"/>
      <c r="L342" s="24"/>
      <c r="M342" s="24"/>
      <c r="N342" s="24"/>
      <c r="O342" s="24"/>
      <c r="P342" s="101"/>
      <c r="Q342" s="101"/>
      <c r="R342" s="101"/>
      <c r="S342" s="1"/>
      <c r="T342" s="1"/>
      <c r="U342" s="1"/>
      <c r="V342" s="1"/>
      <c r="W342" s="1"/>
      <c r="X342" s="1"/>
      <c r="Y342" s="1"/>
      <c r="Z342" s="1"/>
      <c r="AA342" s="1"/>
      <c r="AB342" s="1"/>
      <c r="AC342" s="1"/>
      <c r="AD342" s="1"/>
    </row>
    <row r="343" spans="2:30" ht="15.75" customHeight="1" x14ac:dyDescent="0.25">
      <c r="B343" s="24"/>
      <c r="C343" s="24"/>
      <c r="D343" s="100"/>
      <c r="E343" s="24"/>
      <c r="F343" s="24"/>
      <c r="G343" s="24"/>
      <c r="H343" s="100"/>
      <c r="I343" s="100"/>
      <c r="J343" s="1"/>
      <c r="K343" s="1"/>
      <c r="L343" s="24"/>
      <c r="M343" s="24"/>
      <c r="N343" s="24"/>
      <c r="O343" s="24"/>
      <c r="P343" s="101"/>
      <c r="Q343" s="101"/>
      <c r="R343" s="101"/>
      <c r="S343" s="1"/>
      <c r="T343" s="1"/>
      <c r="U343" s="1"/>
      <c r="V343" s="1"/>
      <c r="W343" s="1"/>
      <c r="X343" s="1"/>
      <c r="Y343" s="1"/>
      <c r="Z343" s="1"/>
      <c r="AA343" s="1"/>
      <c r="AB343" s="1"/>
      <c r="AC343" s="1"/>
      <c r="AD343" s="1"/>
    </row>
    <row r="344" spans="2:30" ht="15.75" customHeight="1" x14ac:dyDescent="0.25">
      <c r="B344" s="24"/>
      <c r="C344" s="24"/>
      <c r="D344" s="100"/>
      <c r="E344" s="24"/>
      <c r="F344" s="24"/>
      <c r="G344" s="24"/>
      <c r="H344" s="100"/>
      <c r="I344" s="100"/>
      <c r="J344" s="1"/>
      <c r="K344" s="1"/>
      <c r="L344" s="24"/>
      <c r="M344" s="24"/>
      <c r="N344" s="24"/>
      <c r="O344" s="24"/>
      <c r="P344" s="101"/>
      <c r="Q344" s="101"/>
      <c r="R344" s="101"/>
      <c r="S344" s="1"/>
      <c r="T344" s="1"/>
      <c r="U344" s="1"/>
      <c r="V344" s="1"/>
      <c r="W344" s="1"/>
      <c r="X344" s="1"/>
      <c r="Y344" s="1"/>
      <c r="Z344" s="1"/>
      <c r="AA344" s="1"/>
      <c r="AB344" s="1"/>
      <c r="AC344" s="1"/>
      <c r="AD344" s="1"/>
    </row>
    <row r="345" spans="2:30" ht="15.75" customHeight="1" x14ac:dyDescent="0.25">
      <c r="B345" s="24"/>
      <c r="C345" s="24"/>
      <c r="D345" s="100"/>
      <c r="E345" s="24"/>
      <c r="F345" s="24"/>
      <c r="G345" s="24"/>
      <c r="H345" s="100"/>
      <c r="I345" s="100"/>
      <c r="J345" s="1"/>
      <c r="K345" s="1"/>
      <c r="L345" s="24"/>
      <c r="M345" s="24"/>
      <c r="N345" s="24"/>
      <c r="O345" s="24"/>
      <c r="P345" s="101"/>
      <c r="Q345" s="101"/>
      <c r="R345" s="101"/>
      <c r="S345" s="1"/>
      <c r="T345" s="1"/>
      <c r="U345" s="1"/>
      <c r="V345" s="1"/>
      <c r="W345" s="1"/>
      <c r="X345" s="1"/>
      <c r="Y345" s="1"/>
      <c r="Z345" s="1"/>
      <c r="AA345" s="1"/>
      <c r="AB345" s="1"/>
      <c r="AC345" s="1"/>
      <c r="AD345" s="1"/>
    </row>
    <row r="346" spans="2:30" ht="15.75" customHeight="1" x14ac:dyDescent="0.25">
      <c r="B346" s="24"/>
      <c r="C346" s="24"/>
      <c r="D346" s="100"/>
      <c r="E346" s="24"/>
      <c r="F346" s="24"/>
      <c r="G346" s="24"/>
      <c r="H346" s="100"/>
      <c r="I346" s="100"/>
      <c r="J346" s="1"/>
      <c r="K346" s="1"/>
      <c r="L346" s="24"/>
      <c r="M346" s="24"/>
      <c r="N346" s="24"/>
      <c r="O346" s="24"/>
      <c r="P346" s="101"/>
      <c r="Q346" s="101"/>
      <c r="R346" s="101"/>
      <c r="S346" s="1"/>
      <c r="T346" s="1"/>
      <c r="U346" s="1"/>
      <c r="V346" s="1"/>
      <c r="W346" s="1"/>
      <c r="X346" s="1"/>
      <c r="Y346" s="1"/>
      <c r="Z346" s="1"/>
      <c r="AA346" s="1"/>
      <c r="AB346" s="1"/>
      <c r="AC346" s="1"/>
      <c r="AD346" s="1"/>
    </row>
    <row r="347" spans="2:30" ht="15.75" customHeight="1" x14ac:dyDescent="0.25">
      <c r="B347" s="24"/>
      <c r="C347" s="24"/>
      <c r="D347" s="100"/>
      <c r="E347" s="24"/>
      <c r="F347" s="24"/>
      <c r="G347" s="24"/>
      <c r="H347" s="100"/>
      <c r="I347" s="100"/>
      <c r="J347" s="1"/>
      <c r="K347" s="1"/>
      <c r="L347" s="24"/>
      <c r="M347" s="24"/>
      <c r="N347" s="24"/>
      <c r="O347" s="24"/>
      <c r="P347" s="101"/>
      <c r="Q347" s="101"/>
      <c r="R347" s="101"/>
      <c r="S347" s="1"/>
      <c r="T347" s="1"/>
      <c r="U347" s="1"/>
      <c r="V347" s="1"/>
      <c r="W347" s="1"/>
      <c r="X347" s="1"/>
      <c r="Y347" s="1"/>
      <c r="Z347" s="1"/>
      <c r="AA347" s="1"/>
      <c r="AB347" s="1"/>
      <c r="AC347" s="1"/>
      <c r="AD347" s="1"/>
    </row>
    <row r="348" spans="2:30" ht="15.75" customHeight="1" x14ac:dyDescent="0.25">
      <c r="B348" s="24"/>
      <c r="C348" s="24"/>
      <c r="D348" s="100"/>
      <c r="E348" s="24"/>
      <c r="F348" s="24"/>
      <c r="G348" s="24"/>
      <c r="H348" s="100"/>
      <c r="I348" s="100"/>
      <c r="J348" s="1"/>
      <c r="K348" s="1"/>
      <c r="L348" s="24"/>
      <c r="M348" s="24"/>
      <c r="N348" s="24"/>
      <c r="O348" s="24"/>
      <c r="P348" s="101"/>
      <c r="Q348" s="101"/>
      <c r="R348" s="101"/>
      <c r="S348" s="1"/>
      <c r="T348" s="1"/>
      <c r="U348" s="1"/>
      <c r="V348" s="1"/>
      <c r="W348" s="1"/>
      <c r="X348" s="1"/>
      <c r="Y348" s="1"/>
      <c r="Z348" s="1"/>
      <c r="AA348" s="1"/>
      <c r="AB348" s="1"/>
      <c r="AC348" s="1"/>
      <c r="AD348" s="1"/>
    </row>
    <row r="349" spans="2:30" ht="15.75" customHeight="1" x14ac:dyDescent="0.25">
      <c r="B349" s="24"/>
      <c r="C349" s="24"/>
      <c r="D349" s="100"/>
      <c r="E349" s="24"/>
      <c r="F349" s="24"/>
      <c r="G349" s="24"/>
      <c r="H349" s="100"/>
      <c r="I349" s="100"/>
      <c r="J349" s="1"/>
      <c r="K349" s="1"/>
      <c r="L349" s="24"/>
      <c r="M349" s="24"/>
      <c r="N349" s="24"/>
      <c r="O349" s="24"/>
      <c r="P349" s="101"/>
      <c r="Q349" s="101"/>
      <c r="R349" s="101"/>
      <c r="S349" s="1"/>
      <c r="T349" s="1"/>
      <c r="U349" s="1"/>
      <c r="V349" s="1"/>
      <c r="W349" s="1"/>
      <c r="X349" s="1"/>
      <c r="Y349" s="1"/>
      <c r="Z349" s="1"/>
      <c r="AA349" s="1"/>
      <c r="AB349" s="1"/>
      <c r="AC349" s="1"/>
      <c r="AD349" s="1"/>
    </row>
    <row r="350" spans="2:30" ht="15.75" customHeight="1" x14ac:dyDescent="0.25">
      <c r="B350" s="24"/>
      <c r="C350" s="24"/>
      <c r="D350" s="100"/>
      <c r="E350" s="24"/>
      <c r="F350" s="24"/>
      <c r="G350" s="24"/>
      <c r="H350" s="100"/>
      <c r="I350" s="100"/>
      <c r="J350" s="1"/>
      <c r="K350" s="1"/>
      <c r="L350" s="24"/>
      <c r="M350" s="24"/>
      <c r="N350" s="24"/>
      <c r="O350" s="24"/>
      <c r="P350" s="101"/>
      <c r="Q350" s="101"/>
      <c r="R350" s="101"/>
      <c r="S350" s="1"/>
      <c r="T350" s="1"/>
      <c r="U350" s="1"/>
      <c r="V350" s="1"/>
      <c r="W350" s="1"/>
      <c r="X350" s="1"/>
      <c r="Y350" s="1"/>
      <c r="Z350" s="1"/>
      <c r="AA350" s="1"/>
      <c r="AB350" s="1"/>
      <c r="AC350" s="1"/>
      <c r="AD350" s="1"/>
    </row>
    <row r="351" spans="2:30" ht="15.75" customHeight="1" x14ac:dyDescent="0.25">
      <c r="B351" s="24"/>
      <c r="C351" s="24"/>
      <c r="D351" s="100"/>
      <c r="E351" s="24"/>
      <c r="F351" s="24"/>
      <c r="G351" s="24"/>
      <c r="H351" s="100"/>
      <c r="I351" s="100"/>
      <c r="J351" s="1"/>
      <c r="K351" s="1"/>
      <c r="L351" s="24"/>
      <c r="M351" s="24"/>
      <c r="N351" s="24"/>
      <c r="O351" s="24"/>
      <c r="P351" s="101"/>
      <c r="Q351" s="101"/>
      <c r="R351" s="101"/>
      <c r="S351" s="1"/>
      <c r="T351" s="1"/>
      <c r="U351" s="1"/>
      <c r="V351" s="1"/>
      <c r="W351" s="1"/>
      <c r="X351" s="1"/>
      <c r="Y351" s="1"/>
      <c r="Z351" s="1"/>
      <c r="AA351" s="1"/>
      <c r="AB351" s="1"/>
      <c r="AC351" s="1"/>
      <c r="AD351" s="1"/>
    </row>
    <row r="352" spans="2:30" ht="15.75" customHeight="1" x14ac:dyDescent="0.25">
      <c r="B352" s="24"/>
      <c r="C352" s="24"/>
      <c r="D352" s="100"/>
      <c r="E352" s="24"/>
      <c r="F352" s="24"/>
      <c r="G352" s="24"/>
      <c r="H352" s="100"/>
      <c r="I352" s="100"/>
      <c r="J352" s="1"/>
      <c r="K352" s="1"/>
      <c r="L352" s="24"/>
      <c r="M352" s="24"/>
      <c r="N352" s="24"/>
      <c r="O352" s="24"/>
      <c r="P352" s="101"/>
      <c r="Q352" s="101"/>
      <c r="R352" s="101"/>
      <c r="S352" s="1"/>
      <c r="T352" s="1"/>
      <c r="U352" s="1"/>
      <c r="V352" s="1"/>
      <c r="W352" s="1"/>
      <c r="X352" s="1"/>
      <c r="Y352" s="1"/>
      <c r="Z352" s="1"/>
      <c r="AA352" s="1"/>
      <c r="AB352" s="1"/>
      <c r="AC352" s="1"/>
      <c r="AD352" s="1"/>
    </row>
    <row r="353" spans="2:30" ht="15.75" customHeight="1" x14ac:dyDescent="0.25">
      <c r="B353" s="24"/>
      <c r="C353" s="24"/>
      <c r="D353" s="100"/>
      <c r="E353" s="24"/>
      <c r="F353" s="24"/>
      <c r="G353" s="24"/>
      <c r="H353" s="100"/>
      <c r="I353" s="100"/>
      <c r="J353" s="1"/>
      <c r="K353" s="1"/>
      <c r="L353" s="24"/>
      <c r="M353" s="24"/>
      <c r="N353" s="24"/>
      <c r="O353" s="24"/>
      <c r="P353" s="101"/>
      <c r="Q353" s="101"/>
      <c r="R353" s="101"/>
      <c r="S353" s="1"/>
      <c r="T353" s="1"/>
      <c r="U353" s="1"/>
      <c r="V353" s="1"/>
      <c r="W353" s="1"/>
      <c r="X353" s="1"/>
      <c r="Y353" s="1"/>
      <c r="Z353" s="1"/>
      <c r="AA353" s="1"/>
      <c r="AB353" s="1"/>
      <c r="AC353" s="1"/>
      <c r="AD353" s="1"/>
    </row>
    <row r="354" spans="2:30" ht="15.75" customHeight="1" x14ac:dyDescent="0.25">
      <c r="B354" s="24"/>
      <c r="C354" s="24"/>
      <c r="D354" s="100"/>
      <c r="E354" s="24"/>
      <c r="F354" s="24"/>
      <c r="G354" s="24"/>
      <c r="H354" s="100"/>
      <c r="I354" s="100"/>
      <c r="J354" s="1"/>
      <c r="K354" s="1"/>
      <c r="L354" s="24"/>
      <c r="M354" s="24"/>
      <c r="N354" s="24"/>
      <c r="O354" s="24"/>
      <c r="P354" s="101"/>
      <c r="Q354" s="101"/>
      <c r="R354" s="101"/>
      <c r="S354" s="1"/>
      <c r="T354" s="1"/>
      <c r="U354" s="1"/>
      <c r="V354" s="1"/>
      <c r="W354" s="1"/>
      <c r="X354" s="1"/>
      <c r="Y354" s="1"/>
      <c r="Z354" s="1"/>
      <c r="AA354" s="1"/>
      <c r="AB354" s="1"/>
      <c r="AC354" s="1"/>
      <c r="AD354" s="1"/>
    </row>
    <row r="355" spans="2:30" ht="15.75" customHeight="1" x14ac:dyDescent="0.25">
      <c r="B355" s="24"/>
      <c r="C355" s="24"/>
      <c r="D355" s="100"/>
      <c r="E355" s="24"/>
      <c r="F355" s="24"/>
      <c r="G355" s="24"/>
      <c r="H355" s="100"/>
      <c r="I355" s="100"/>
      <c r="J355" s="1"/>
      <c r="K355" s="1"/>
      <c r="L355" s="24"/>
      <c r="M355" s="24"/>
      <c r="N355" s="24"/>
      <c r="O355" s="24"/>
      <c r="P355" s="101"/>
      <c r="Q355" s="101"/>
      <c r="R355" s="101"/>
      <c r="S355" s="1"/>
      <c r="T355" s="1"/>
      <c r="U355" s="1"/>
      <c r="V355" s="1"/>
      <c r="W355" s="1"/>
      <c r="X355" s="1"/>
      <c r="Y355" s="1"/>
      <c r="Z355" s="1"/>
      <c r="AA355" s="1"/>
      <c r="AB355" s="1"/>
      <c r="AC355" s="1"/>
      <c r="AD355" s="1"/>
    </row>
    <row r="356" spans="2:30" ht="15.75" customHeight="1" x14ac:dyDescent="0.25">
      <c r="B356" s="24"/>
      <c r="C356" s="24"/>
      <c r="D356" s="100"/>
      <c r="E356" s="24"/>
      <c r="F356" s="24"/>
      <c r="G356" s="24"/>
      <c r="H356" s="100"/>
      <c r="I356" s="100"/>
      <c r="J356" s="1"/>
      <c r="K356" s="1"/>
      <c r="L356" s="24"/>
      <c r="M356" s="24"/>
      <c r="N356" s="24"/>
      <c r="O356" s="24"/>
      <c r="P356" s="101"/>
      <c r="Q356" s="101"/>
      <c r="R356" s="101"/>
      <c r="S356" s="1"/>
      <c r="T356" s="1"/>
      <c r="U356" s="1"/>
      <c r="V356" s="1"/>
      <c r="W356" s="1"/>
      <c r="X356" s="1"/>
      <c r="Y356" s="1"/>
      <c r="Z356" s="1"/>
      <c r="AA356" s="1"/>
      <c r="AB356" s="1"/>
      <c r="AC356" s="1"/>
      <c r="AD356" s="1"/>
    </row>
    <row r="357" spans="2:30" ht="15.75" customHeight="1" x14ac:dyDescent="0.25">
      <c r="B357" s="24"/>
      <c r="C357" s="24"/>
      <c r="D357" s="100"/>
      <c r="E357" s="24"/>
      <c r="F357" s="24"/>
      <c r="G357" s="24"/>
      <c r="H357" s="100"/>
      <c r="I357" s="100"/>
      <c r="J357" s="1"/>
      <c r="K357" s="1"/>
      <c r="L357" s="24"/>
      <c r="M357" s="24"/>
      <c r="N357" s="24"/>
      <c r="O357" s="24"/>
      <c r="P357" s="101"/>
      <c r="Q357" s="101"/>
      <c r="R357" s="101"/>
      <c r="S357" s="1"/>
      <c r="T357" s="1"/>
      <c r="U357" s="1"/>
      <c r="V357" s="1"/>
      <c r="W357" s="1"/>
      <c r="X357" s="1"/>
      <c r="Y357" s="1"/>
      <c r="Z357" s="1"/>
      <c r="AA357" s="1"/>
      <c r="AB357" s="1"/>
      <c r="AC357" s="1"/>
      <c r="AD357" s="1"/>
    </row>
    <row r="358" spans="2:30" ht="15.75" customHeight="1" x14ac:dyDescent="0.25">
      <c r="B358" s="24"/>
      <c r="C358" s="24"/>
      <c r="D358" s="100"/>
      <c r="E358" s="24"/>
      <c r="F358" s="24"/>
      <c r="G358" s="24"/>
      <c r="H358" s="100"/>
      <c r="I358" s="100"/>
      <c r="J358" s="1"/>
      <c r="K358" s="1"/>
      <c r="L358" s="24"/>
      <c r="M358" s="24"/>
      <c r="N358" s="24"/>
      <c r="O358" s="24"/>
      <c r="P358" s="101"/>
      <c r="Q358" s="101"/>
      <c r="R358" s="101"/>
      <c r="S358" s="1"/>
      <c r="T358" s="1"/>
      <c r="U358" s="1"/>
      <c r="V358" s="1"/>
      <c r="W358" s="1"/>
      <c r="X358" s="1"/>
      <c r="Y358" s="1"/>
      <c r="Z358" s="1"/>
      <c r="AA358" s="1"/>
      <c r="AB358" s="1"/>
      <c r="AC358" s="1"/>
      <c r="AD358" s="1"/>
    </row>
    <row r="359" spans="2:30" ht="15.75" customHeight="1" x14ac:dyDescent="0.25">
      <c r="B359" s="24"/>
      <c r="C359" s="24"/>
      <c r="D359" s="100"/>
      <c r="E359" s="24"/>
      <c r="F359" s="24"/>
      <c r="G359" s="24"/>
      <c r="H359" s="100"/>
      <c r="I359" s="100"/>
      <c r="J359" s="1"/>
      <c r="K359" s="1"/>
      <c r="L359" s="24"/>
      <c r="M359" s="24"/>
      <c r="N359" s="24"/>
      <c r="O359" s="24"/>
      <c r="P359" s="101"/>
      <c r="Q359" s="101"/>
      <c r="R359" s="101"/>
      <c r="S359" s="1"/>
      <c r="T359" s="1"/>
      <c r="U359" s="1"/>
      <c r="V359" s="1"/>
      <c r="W359" s="1"/>
      <c r="X359" s="1"/>
      <c r="Y359" s="1"/>
      <c r="Z359" s="1"/>
      <c r="AA359" s="1"/>
      <c r="AB359" s="1"/>
      <c r="AC359" s="1"/>
      <c r="AD359" s="1"/>
    </row>
    <row r="360" spans="2:30" ht="15.75" customHeight="1" x14ac:dyDescent="0.25">
      <c r="B360" s="24"/>
      <c r="C360" s="24"/>
      <c r="D360" s="100"/>
      <c r="E360" s="24"/>
      <c r="F360" s="24"/>
      <c r="G360" s="24"/>
      <c r="H360" s="100"/>
      <c r="I360" s="100"/>
      <c r="J360" s="1"/>
      <c r="K360" s="1"/>
      <c r="L360" s="24"/>
      <c r="M360" s="24"/>
      <c r="N360" s="24"/>
      <c r="O360" s="24"/>
      <c r="P360" s="101"/>
      <c r="Q360" s="101"/>
      <c r="R360" s="101"/>
      <c r="S360" s="1"/>
      <c r="T360" s="1"/>
      <c r="U360" s="1"/>
      <c r="V360" s="1"/>
      <c r="W360" s="1"/>
      <c r="X360" s="1"/>
      <c r="Y360" s="1"/>
      <c r="Z360" s="1"/>
      <c r="AA360" s="1"/>
      <c r="AB360" s="1"/>
      <c r="AC360" s="1"/>
      <c r="AD360" s="1"/>
    </row>
    <row r="361" spans="2:30" ht="15.75" customHeight="1" x14ac:dyDescent="0.25">
      <c r="B361" s="24"/>
      <c r="C361" s="24"/>
      <c r="D361" s="100"/>
      <c r="E361" s="24"/>
      <c r="F361" s="24"/>
      <c r="G361" s="24"/>
      <c r="H361" s="100"/>
      <c r="I361" s="100"/>
      <c r="J361" s="1"/>
      <c r="K361" s="1"/>
      <c r="L361" s="24"/>
      <c r="M361" s="24"/>
      <c r="N361" s="24"/>
      <c r="O361" s="24"/>
      <c r="P361" s="101"/>
      <c r="Q361" s="101"/>
      <c r="R361" s="101"/>
      <c r="S361" s="1"/>
      <c r="T361" s="1"/>
      <c r="U361" s="1"/>
      <c r="V361" s="1"/>
      <c r="W361" s="1"/>
      <c r="X361" s="1"/>
      <c r="Y361" s="1"/>
      <c r="Z361" s="1"/>
      <c r="AA361" s="1"/>
      <c r="AB361" s="1"/>
      <c r="AC361" s="1"/>
      <c r="AD361" s="1"/>
    </row>
    <row r="362" spans="2:30" ht="15.75" customHeight="1" x14ac:dyDescent="0.25">
      <c r="B362" s="24"/>
      <c r="C362" s="24"/>
      <c r="D362" s="100"/>
      <c r="E362" s="24"/>
      <c r="F362" s="24"/>
      <c r="G362" s="24"/>
      <c r="H362" s="100"/>
      <c r="I362" s="100"/>
      <c r="J362" s="1"/>
      <c r="K362" s="1"/>
      <c r="L362" s="24"/>
      <c r="M362" s="24"/>
      <c r="N362" s="24"/>
      <c r="O362" s="24"/>
      <c r="P362" s="101"/>
      <c r="Q362" s="101"/>
      <c r="R362" s="101"/>
      <c r="S362" s="1"/>
      <c r="T362" s="1"/>
      <c r="U362" s="1"/>
      <c r="V362" s="1"/>
      <c r="W362" s="1"/>
      <c r="X362" s="1"/>
      <c r="Y362" s="1"/>
      <c r="Z362" s="1"/>
      <c r="AA362" s="1"/>
      <c r="AB362" s="1"/>
      <c r="AC362" s="1"/>
      <c r="AD362" s="1"/>
    </row>
    <row r="363" spans="2:30" ht="15.75" customHeight="1" x14ac:dyDescent="0.25">
      <c r="B363" s="24"/>
      <c r="C363" s="24"/>
      <c r="D363" s="100"/>
      <c r="E363" s="24"/>
      <c r="F363" s="24"/>
      <c r="G363" s="24"/>
      <c r="H363" s="100"/>
      <c r="I363" s="100"/>
      <c r="J363" s="1"/>
      <c r="K363" s="1"/>
      <c r="L363" s="24"/>
      <c r="M363" s="24"/>
      <c r="N363" s="24"/>
      <c r="O363" s="24"/>
      <c r="P363" s="101"/>
      <c r="Q363" s="101"/>
      <c r="R363" s="101"/>
      <c r="S363" s="1"/>
      <c r="T363" s="1"/>
      <c r="U363" s="1"/>
      <c r="V363" s="1"/>
      <c r="W363" s="1"/>
      <c r="X363" s="1"/>
      <c r="Y363" s="1"/>
      <c r="Z363" s="1"/>
      <c r="AA363" s="1"/>
      <c r="AB363" s="1"/>
      <c r="AC363" s="1"/>
      <c r="AD363" s="1"/>
    </row>
    <row r="364" spans="2:30" ht="15.75" customHeight="1" x14ac:dyDescent="0.25">
      <c r="B364" s="24"/>
      <c r="C364" s="24"/>
      <c r="D364" s="100"/>
      <c r="E364" s="24"/>
      <c r="F364" s="24"/>
      <c r="G364" s="24"/>
      <c r="H364" s="100"/>
      <c r="I364" s="100"/>
      <c r="J364" s="1"/>
      <c r="K364" s="1"/>
      <c r="L364" s="24"/>
      <c r="M364" s="24"/>
      <c r="N364" s="24"/>
      <c r="O364" s="24"/>
      <c r="P364" s="101"/>
      <c r="Q364" s="101"/>
      <c r="R364" s="101"/>
      <c r="S364" s="1"/>
      <c r="T364" s="1"/>
      <c r="U364" s="1"/>
      <c r="V364" s="1"/>
      <c r="W364" s="1"/>
      <c r="X364" s="1"/>
      <c r="Y364" s="1"/>
      <c r="Z364" s="1"/>
      <c r="AA364" s="1"/>
      <c r="AB364" s="1"/>
      <c r="AC364" s="1"/>
      <c r="AD364" s="1"/>
    </row>
    <row r="365" spans="2:30" ht="15.75" customHeight="1" x14ac:dyDescent="0.25">
      <c r="B365" s="24"/>
      <c r="C365" s="24"/>
      <c r="D365" s="100"/>
      <c r="E365" s="24"/>
      <c r="F365" s="24"/>
      <c r="G365" s="24"/>
      <c r="H365" s="100"/>
      <c r="I365" s="100"/>
      <c r="J365" s="1"/>
      <c r="K365" s="1"/>
      <c r="L365" s="24"/>
      <c r="M365" s="24"/>
      <c r="N365" s="24"/>
      <c r="O365" s="24"/>
      <c r="P365" s="101"/>
      <c r="Q365" s="101"/>
      <c r="R365" s="101"/>
      <c r="S365" s="1"/>
      <c r="T365" s="1"/>
      <c r="U365" s="1"/>
      <c r="V365" s="1"/>
      <c r="W365" s="1"/>
      <c r="X365" s="1"/>
      <c r="Y365" s="1"/>
      <c r="Z365" s="1"/>
      <c r="AA365" s="1"/>
      <c r="AB365" s="1"/>
      <c r="AC365" s="1"/>
      <c r="AD365" s="1"/>
    </row>
    <row r="366" spans="2:30" ht="15.75" customHeight="1" x14ac:dyDescent="0.25">
      <c r="B366" s="24"/>
      <c r="C366" s="24"/>
      <c r="D366" s="100"/>
      <c r="E366" s="24"/>
      <c r="F366" s="24"/>
      <c r="G366" s="24"/>
      <c r="H366" s="100"/>
      <c r="I366" s="100"/>
      <c r="J366" s="1"/>
      <c r="K366" s="1"/>
      <c r="L366" s="24"/>
      <c r="M366" s="24"/>
      <c r="N366" s="24"/>
      <c r="O366" s="24"/>
      <c r="P366" s="101"/>
      <c r="Q366" s="101"/>
      <c r="R366" s="101"/>
      <c r="S366" s="1"/>
      <c r="T366" s="1"/>
      <c r="U366" s="1"/>
      <c r="V366" s="1"/>
      <c r="W366" s="1"/>
      <c r="X366" s="1"/>
      <c r="Y366" s="1"/>
      <c r="Z366" s="1"/>
      <c r="AA366" s="1"/>
      <c r="AB366" s="1"/>
      <c r="AC366" s="1"/>
      <c r="AD366" s="1"/>
    </row>
    <row r="367" spans="2:30" ht="15.75" customHeight="1" x14ac:dyDescent="0.25">
      <c r="B367" s="24"/>
      <c r="C367" s="24"/>
      <c r="D367" s="100"/>
      <c r="E367" s="24"/>
      <c r="F367" s="24"/>
      <c r="G367" s="24"/>
      <c r="H367" s="100"/>
      <c r="I367" s="100"/>
      <c r="J367" s="1"/>
      <c r="K367" s="1"/>
      <c r="L367" s="24"/>
      <c r="M367" s="24"/>
      <c r="N367" s="24"/>
      <c r="O367" s="24"/>
      <c r="P367" s="101"/>
      <c r="Q367" s="101"/>
      <c r="R367" s="101"/>
      <c r="S367" s="1"/>
      <c r="T367" s="1"/>
      <c r="U367" s="1"/>
      <c r="V367" s="1"/>
      <c r="W367" s="1"/>
      <c r="X367" s="1"/>
      <c r="Y367" s="1"/>
      <c r="Z367" s="1"/>
      <c r="AA367" s="1"/>
      <c r="AB367" s="1"/>
      <c r="AC367" s="1"/>
      <c r="AD367" s="1"/>
    </row>
    <row r="368" spans="2:30" ht="15.75" customHeight="1" x14ac:dyDescent="0.25">
      <c r="B368" s="24"/>
      <c r="C368" s="24"/>
      <c r="D368" s="100"/>
      <c r="E368" s="24"/>
      <c r="F368" s="24"/>
      <c r="G368" s="24"/>
      <c r="H368" s="100"/>
      <c r="I368" s="100"/>
      <c r="J368" s="1"/>
      <c r="K368" s="1"/>
      <c r="L368" s="24"/>
      <c r="M368" s="24"/>
      <c r="N368" s="24"/>
      <c r="O368" s="24"/>
      <c r="P368" s="101"/>
      <c r="Q368" s="101"/>
      <c r="R368" s="101"/>
      <c r="S368" s="1"/>
      <c r="T368" s="1"/>
      <c r="U368" s="1"/>
      <c r="V368" s="1"/>
      <c r="W368" s="1"/>
      <c r="X368" s="1"/>
      <c r="Y368" s="1"/>
      <c r="Z368" s="1"/>
      <c r="AA368" s="1"/>
      <c r="AB368" s="1"/>
      <c r="AC368" s="1"/>
      <c r="AD368" s="1"/>
    </row>
    <row r="369" spans="2:30" ht="15.75" customHeight="1" x14ac:dyDescent="0.25">
      <c r="B369" s="24"/>
      <c r="C369" s="24"/>
      <c r="D369" s="100"/>
      <c r="E369" s="24"/>
      <c r="F369" s="24"/>
      <c r="G369" s="24"/>
      <c r="H369" s="100"/>
      <c r="I369" s="100"/>
      <c r="J369" s="1"/>
      <c r="K369" s="1"/>
      <c r="L369" s="24"/>
      <c r="M369" s="24"/>
      <c r="N369" s="24"/>
      <c r="O369" s="24"/>
      <c r="P369" s="101"/>
      <c r="Q369" s="101"/>
      <c r="R369" s="101"/>
      <c r="S369" s="1"/>
      <c r="T369" s="1"/>
      <c r="U369" s="1"/>
      <c r="V369" s="1"/>
      <c r="W369" s="1"/>
      <c r="X369" s="1"/>
      <c r="Y369" s="1"/>
      <c r="Z369" s="1"/>
      <c r="AA369" s="1"/>
      <c r="AB369" s="1"/>
      <c r="AC369" s="1"/>
      <c r="AD369" s="1"/>
    </row>
    <row r="370" spans="2:30" ht="15.75" customHeight="1" x14ac:dyDescent="0.25">
      <c r="B370" s="24"/>
      <c r="C370" s="24"/>
      <c r="D370" s="100"/>
      <c r="E370" s="24"/>
      <c r="F370" s="24"/>
      <c r="G370" s="24"/>
      <c r="H370" s="100"/>
      <c r="I370" s="100"/>
      <c r="J370" s="1"/>
      <c r="K370" s="1"/>
      <c r="L370" s="24"/>
      <c r="M370" s="24"/>
      <c r="N370" s="24"/>
      <c r="O370" s="24"/>
      <c r="P370" s="101"/>
      <c r="Q370" s="101"/>
      <c r="R370" s="101"/>
      <c r="S370" s="1"/>
      <c r="T370" s="1"/>
      <c r="U370" s="1"/>
      <c r="V370" s="1"/>
      <c r="W370" s="1"/>
      <c r="X370" s="1"/>
      <c r="Y370" s="1"/>
      <c r="Z370" s="1"/>
      <c r="AA370" s="1"/>
      <c r="AB370" s="1"/>
      <c r="AC370" s="1"/>
      <c r="AD370" s="1"/>
    </row>
    <row r="371" spans="2:30" ht="15.75" customHeight="1" x14ac:dyDescent="0.25">
      <c r="B371" s="24"/>
      <c r="C371" s="24"/>
      <c r="D371" s="100"/>
      <c r="E371" s="24"/>
      <c r="F371" s="24"/>
      <c r="G371" s="24"/>
      <c r="H371" s="100"/>
      <c r="I371" s="100"/>
      <c r="J371" s="1"/>
      <c r="K371" s="1"/>
      <c r="L371" s="24"/>
      <c r="M371" s="24"/>
      <c r="N371" s="24"/>
      <c r="O371" s="24"/>
      <c r="P371" s="101"/>
      <c r="Q371" s="101"/>
      <c r="R371" s="101"/>
      <c r="S371" s="1"/>
      <c r="T371" s="1"/>
      <c r="U371" s="1"/>
      <c r="V371" s="1"/>
      <c r="W371" s="1"/>
      <c r="X371" s="1"/>
      <c r="Y371" s="1"/>
      <c r="Z371" s="1"/>
      <c r="AA371" s="1"/>
      <c r="AB371" s="1"/>
      <c r="AC371" s="1"/>
      <c r="AD371" s="1"/>
    </row>
    <row r="372" spans="2:30" ht="15.75" customHeight="1" x14ac:dyDescent="0.25">
      <c r="B372" s="24"/>
      <c r="C372" s="24"/>
      <c r="D372" s="100"/>
      <c r="E372" s="24"/>
      <c r="F372" s="24"/>
      <c r="G372" s="24"/>
      <c r="H372" s="100"/>
      <c r="I372" s="100"/>
      <c r="J372" s="1"/>
      <c r="K372" s="1"/>
      <c r="L372" s="24"/>
      <c r="M372" s="24"/>
      <c r="N372" s="24"/>
      <c r="O372" s="24"/>
      <c r="P372" s="101"/>
      <c r="Q372" s="101"/>
      <c r="R372" s="101"/>
      <c r="S372" s="1"/>
      <c r="T372" s="1"/>
      <c r="U372" s="1"/>
      <c r="V372" s="1"/>
      <c r="W372" s="1"/>
      <c r="X372" s="1"/>
      <c r="Y372" s="1"/>
      <c r="Z372" s="1"/>
      <c r="AA372" s="1"/>
      <c r="AB372" s="1"/>
      <c r="AC372" s="1"/>
      <c r="AD372" s="1"/>
    </row>
    <row r="373" spans="2:30" ht="15.75" customHeight="1" x14ac:dyDescent="0.25">
      <c r="B373" s="24"/>
      <c r="C373" s="24"/>
      <c r="D373" s="100"/>
      <c r="E373" s="24"/>
      <c r="F373" s="24"/>
      <c r="G373" s="24"/>
      <c r="H373" s="100"/>
      <c r="I373" s="100"/>
      <c r="J373" s="1"/>
      <c r="K373" s="1"/>
      <c r="L373" s="24"/>
      <c r="M373" s="24"/>
      <c r="N373" s="24"/>
      <c r="O373" s="24"/>
      <c r="P373" s="101"/>
      <c r="Q373" s="101"/>
      <c r="R373" s="101"/>
      <c r="S373" s="1"/>
      <c r="T373" s="1"/>
      <c r="U373" s="1"/>
      <c r="V373" s="1"/>
      <c r="W373" s="1"/>
      <c r="X373" s="1"/>
      <c r="Y373" s="1"/>
      <c r="Z373" s="1"/>
      <c r="AA373" s="1"/>
      <c r="AB373" s="1"/>
      <c r="AC373" s="1"/>
      <c r="AD373" s="1"/>
    </row>
    <row r="374" spans="2:30" ht="15.75" customHeight="1" x14ac:dyDescent="0.25">
      <c r="B374" s="24"/>
      <c r="C374" s="24"/>
      <c r="D374" s="100"/>
      <c r="E374" s="24"/>
      <c r="F374" s="24"/>
      <c r="G374" s="24"/>
      <c r="H374" s="100"/>
      <c r="I374" s="100"/>
      <c r="J374" s="1"/>
      <c r="K374" s="1"/>
      <c r="L374" s="24"/>
      <c r="M374" s="24"/>
      <c r="N374" s="24"/>
      <c r="O374" s="24"/>
      <c r="P374" s="101"/>
      <c r="Q374" s="101"/>
      <c r="R374" s="101"/>
      <c r="S374" s="1"/>
      <c r="T374" s="1"/>
      <c r="U374" s="1"/>
      <c r="V374" s="1"/>
      <c r="W374" s="1"/>
      <c r="X374" s="1"/>
      <c r="Y374" s="1"/>
      <c r="Z374" s="1"/>
      <c r="AA374" s="1"/>
      <c r="AB374" s="1"/>
      <c r="AC374" s="1"/>
      <c r="AD374" s="1"/>
    </row>
    <row r="375" spans="2:30" ht="15.75" customHeight="1" x14ac:dyDescent="0.25">
      <c r="B375" s="24"/>
      <c r="C375" s="24"/>
      <c r="D375" s="100"/>
      <c r="E375" s="24"/>
      <c r="F375" s="24"/>
      <c r="G375" s="24"/>
      <c r="H375" s="100"/>
      <c r="I375" s="100"/>
      <c r="J375" s="1"/>
      <c r="K375" s="1"/>
      <c r="L375" s="24"/>
      <c r="M375" s="24"/>
      <c r="N375" s="24"/>
      <c r="O375" s="24"/>
      <c r="P375" s="101"/>
      <c r="Q375" s="101"/>
      <c r="R375" s="101"/>
      <c r="S375" s="1"/>
      <c r="T375" s="1"/>
      <c r="U375" s="1"/>
      <c r="V375" s="1"/>
      <c r="W375" s="1"/>
      <c r="X375" s="1"/>
      <c r="Y375" s="1"/>
      <c r="Z375" s="1"/>
      <c r="AA375" s="1"/>
      <c r="AB375" s="1"/>
      <c r="AC375" s="1"/>
      <c r="AD375" s="1"/>
    </row>
    <row r="376" spans="2:30" ht="15.75" customHeight="1" x14ac:dyDescent="0.25">
      <c r="B376" s="24"/>
      <c r="C376" s="24"/>
      <c r="D376" s="100"/>
      <c r="E376" s="24"/>
      <c r="F376" s="24"/>
      <c r="G376" s="24"/>
      <c r="H376" s="100"/>
      <c r="I376" s="100"/>
      <c r="J376" s="1"/>
      <c r="K376" s="1"/>
      <c r="L376" s="24"/>
      <c r="M376" s="24"/>
      <c r="N376" s="24"/>
      <c r="O376" s="24"/>
      <c r="P376" s="101"/>
      <c r="Q376" s="101"/>
      <c r="R376" s="101"/>
      <c r="S376" s="1"/>
      <c r="T376" s="1"/>
      <c r="U376" s="1"/>
      <c r="V376" s="1"/>
      <c r="W376" s="1"/>
      <c r="X376" s="1"/>
      <c r="Y376" s="1"/>
      <c r="Z376" s="1"/>
      <c r="AA376" s="1"/>
      <c r="AB376" s="1"/>
      <c r="AC376" s="1"/>
      <c r="AD376" s="1"/>
    </row>
    <row r="377" spans="2:30" ht="15.75" customHeight="1" x14ac:dyDescent="0.25">
      <c r="B377" s="24"/>
      <c r="C377" s="24"/>
      <c r="D377" s="100"/>
      <c r="E377" s="24"/>
      <c r="F377" s="24"/>
      <c r="G377" s="24"/>
      <c r="H377" s="100"/>
      <c r="I377" s="100"/>
      <c r="J377" s="1"/>
      <c r="K377" s="1"/>
      <c r="L377" s="24"/>
      <c r="M377" s="24"/>
      <c r="N377" s="24"/>
      <c r="O377" s="24"/>
      <c r="P377" s="101"/>
      <c r="Q377" s="101"/>
      <c r="R377" s="101"/>
      <c r="S377" s="1"/>
      <c r="T377" s="1"/>
      <c r="U377" s="1"/>
      <c r="V377" s="1"/>
      <c r="W377" s="1"/>
      <c r="X377" s="1"/>
      <c r="Y377" s="1"/>
      <c r="Z377" s="1"/>
      <c r="AA377" s="1"/>
      <c r="AB377" s="1"/>
      <c r="AC377" s="1"/>
      <c r="AD377" s="1"/>
    </row>
    <row r="378" spans="2:30" ht="15.75" customHeight="1" x14ac:dyDescent="0.25">
      <c r="B378" s="24"/>
      <c r="C378" s="24"/>
      <c r="D378" s="100"/>
      <c r="E378" s="24"/>
      <c r="F378" s="24"/>
      <c r="G378" s="24"/>
      <c r="H378" s="100"/>
      <c r="I378" s="100"/>
      <c r="J378" s="1"/>
      <c r="K378" s="1"/>
      <c r="L378" s="24"/>
      <c r="M378" s="24"/>
      <c r="N378" s="24"/>
      <c r="O378" s="24"/>
      <c r="P378" s="101"/>
      <c r="Q378" s="101"/>
      <c r="R378" s="101"/>
      <c r="S378" s="1"/>
      <c r="T378" s="1"/>
      <c r="U378" s="1"/>
      <c r="V378" s="1"/>
      <c r="W378" s="1"/>
      <c r="X378" s="1"/>
      <c r="Y378" s="1"/>
      <c r="Z378" s="1"/>
      <c r="AA378" s="1"/>
      <c r="AB378" s="1"/>
      <c r="AC378" s="1"/>
      <c r="AD378" s="1"/>
    </row>
    <row r="379" spans="2:30" ht="15.75" customHeight="1" x14ac:dyDescent="0.25">
      <c r="B379" s="24"/>
      <c r="C379" s="24"/>
      <c r="D379" s="100"/>
      <c r="E379" s="24"/>
      <c r="F379" s="24"/>
      <c r="G379" s="24"/>
      <c r="H379" s="100"/>
      <c r="I379" s="100"/>
      <c r="J379" s="1"/>
      <c r="K379" s="1"/>
      <c r="L379" s="24"/>
      <c r="M379" s="24"/>
      <c r="N379" s="24"/>
      <c r="O379" s="24"/>
      <c r="P379" s="101"/>
      <c r="Q379" s="101"/>
      <c r="R379" s="101"/>
      <c r="S379" s="1"/>
      <c r="T379" s="1"/>
      <c r="U379" s="1"/>
      <c r="V379" s="1"/>
      <c r="W379" s="1"/>
      <c r="X379" s="1"/>
      <c r="Y379" s="1"/>
      <c r="Z379" s="1"/>
      <c r="AA379" s="1"/>
      <c r="AB379" s="1"/>
      <c r="AC379" s="1"/>
      <c r="AD379" s="1"/>
    </row>
    <row r="380" spans="2:30" ht="15.75" customHeight="1" x14ac:dyDescent="0.25">
      <c r="B380" s="24"/>
      <c r="C380" s="24"/>
      <c r="D380" s="100"/>
      <c r="E380" s="24"/>
      <c r="F380" s="24"/>
      <c r="G380" s="24"/>
      <c r="H380" s="100"/>
      <c r="I380" s="100"/>
      <c r="J380" s="1"/>
      <c r="K380" s="1"/>
      <c r="L380" s="24"/>
      <c r="M380" s="24"/>
      <c r="N380" s="24"/>
      <c r="O380" s="24"/>
      <c r="P380" s="101"/>
      <c r="Q380" s="101"/>
      <c r="R380" s="101"/>
      <c r="S380" s="1"/>
      <c r="T380" s="1"/>
      <c r="U380" s="1"/>
      <c r="V380" s="1"/>
      <c r="W380" s="1"/>
      <c r="X380" s="1"/>
      <c r="Y380" s="1"/>
      <c r="Z380" s="1"/>
      <c r="AA380" s="1"/>
      <c r="AB380" s="1"/>
      <c r="AC380" s="1"/>
      <c r="AD380" s="1"/>
    </row>
    <row r="381" spans="2:30" ht="15.75" customHeight="1" x14ac:dyDescent="0.25">
      <c r="B381" s="24"/>
      <c r="C381" s="24"/>
      <c r="D381" s="100"/>
      <c r="E381" s="24"/>
      <c r="F381" s="24"/>
      <c r="G381" s="24"/>
      <c r="H381" s="100"/>
      <c r="I381" s="100"/>
      <c r="J381" s="1"/>
      <c r="K381" s="1"/>
      <c r="L381" s="24"/>
      <c r="M381" s="24"/>
      <c r="N381" s="24"/>
      <c r="O381" s="24"/>
      <c r="P381" s="101"/>
      <c r="Q381" s="101"/>
      <c r="R381" s="101"/>
      <c r="S381" s="1"/>
      <c r="T381" s="1"/>
      <c r="U381" s="1"/>
      <c r="V381" s="1"/>
      <c r="W381" s="1"/>
      <c r="X381" s="1"/>
      <c r="Y381" s="1"/>
      <c r="Z381" s="1"/>
      <c r="AA381" s="1"/>
      <c r="AB381" s="1"/>
      <c r="AC381" s="1"/>
      <c r="AD381" s="1"/>
    </row>
    <row r="382" spans="2:30" ht="15.75" customHeight="1" x14ac:dyDescent="0.25">
      <c r="B382" s="24"/>
      <c r="C382" s="24"/>
      <c r="D382" s="100"/>
      <c r="E382" s="24"/>
      <c r="F382" s="24"/>
      <c r="G382" s="24"/>
      <c r="H382" s="100"/>
      <c r="I382" s="100"/>
      <c r="J382" s="1"/>
      <c r="K382" s="1"/>
      <c r="L382" s="24"/>
      <c r="M382" s="24"/>
      <c r="N382" s="24"/>
      <c r="O382" s="24"/>
      <c r="P382" s="101"/>
      <c r="Q382" s="101"/>
      <c r="R382" s="101"/>
      <c r="S382" s="1"/>
      <c r="T382" s="1"/>
      <c r="U382" s="1"/>
      <c r="V382" s="1"/>
      <c r="W382" s="1"/>
      <c r="X382" s="1"/>
      <c r="Y382" s="1"/>
      <c r="Z382" s="1"/>
      <c r="AA382" s="1"/>
      <c r="AB382" s="1"/>
      <c r="AC382" s="1"/>
      <c r="AD382" s="1"/>
    </row>
    <row r="383" spans="2:30" ht="15.75" customHeight="1" x14ac:dyDescent="0.25">
      <c r="B383" s="24"/>
      <c r="C383" s="24"/>
      <c r="D383" s="100"/>
      <c r="E383" s="24"/>
      <c r="F383" s="24"/>
      <c r="G383" s="24"/>
      <c r="H383" s="100"/>
      <c r="I383" s="100"/>
      <c r="J383" s="1"/>
      <c r="K383" s="1"/>
      <c r="L383" s="24"/>
      <c r="M383" s="24"/>
      <c r="N383" s="24"/>
      <c r="O383" s="24"/>
      <c r="P383" s="101"/>
      <c r="Q383" s="101"/>
      <c r="R383" s="101"/>
      <c r="S383" s="1"/>
      <c r="T383" s="1"/>
      <c r="U383" s="1"/>
      <c r="V383" s="1"/>
      <c r="W383" s="1"/>
      <c r="X383" s="1"/>
      <c r="Y383" s="1"/>
      <c r="Z383" s="1"/>
      <c r="AA383" s="1"/>
      <c r="AB383" s="1"/>
      <c r="AC383" s="1"/>
      <c r="AD383" s="1"/>
    </row>
    <row r="384" spans="2:30" ht="15.75" customHeight="1" x14ac:dyDescent="0.25">
      <c r="B384" s="24"/>
      <c r="C384" s="24"/>
      <c r="D384" s="100"/>
      <c r="E384" s="24"/>
      <c r="F384" s="24"/>
      <c r="G384" s="24"/>
      <c r="H384" s="100"/>
      <c r="I384" s="100"/>
      <c r="J384" s="1"/>
      <c r="K384" s="1"/>
      <c r="L384" s="24"/>
      <c r="M384" s="24"/>
      <c r="N384" s="24"/>
      <c r="O384" s="24"/>
      <c r="P384" s="101"/>
      <c r="Q384" s="101"/>
      <c r="R384" s="101"/>
      <c r="S384" s="1"/>
      <c r="T384" s="1"/>
      <c r="U384" s="1"/>
      <c r="V384" s="1"/>
      <c r="W384" s="1"/>
      <c r="X384" s="1"/>
      <c r="Y384" s="1"/>
      <c r="Z384" s="1"/>
      <c r="AA384" s="1"/>
      <c r="AB384" s="1"/>
      <c r="AC384" s="1"/>
      <c r="AD384" s="1"/>
    </row>
    <row r="385" spans="2:30" ht="15.75" customHeight="1" x14ac:dyDescent="0.25">
      <c r="B385" s="24"/>
      <c r="C385" s="24"/>
      <c r="D385" s="100"/>
      <c r="E385" s="24"/>
      <c r="F385" s="24"/>
      <c r="G385" s="24"/>
      <c r="H385" s="100"/>
      <c r="I385" s="100"/>
      <c r="J385" s="1"/>
      <c r="K385" s="1"/>
      <c r="L385" s="24"/>
      <c r="M385" s="24"/>
      <c r="N385" s="24"/>
      <c r="O385" s="24"/>
      <c r="P385" s="101"/>
      <c r="Q385" s="101"/>
      <c r="R385" s="101"/>
      <c r="S385" s="1"/>
      <c r="T385" s="1"/>
      <c r="U385" s="1"/>
      <c r="V385" s="1"/>
      <c r="W385" s="1"/>
      <c r="X385" s="1"/>
      <c r="Y385" s="1"/>
      <c r="Z385" s="1"/>
      <c r="AA385" s="1"/>
      <c r="AB385" s="1"/>
      <c r="AC385" s="1"/>
      <c r="AD385" s="1"/>
    </row>
    <row r="386" spans="2:30" ht="15.75" customHeight="1" x14ac:dyDescent="0.25">
      <c r="B386" s="24"/>
      <c r="C386" s="24"/>
      <c r="D386" s="100"/>
      <c r="E386" s="24"/>
      <c r="F386" s="24"/>
      <c r="G386" s="24"/>
      <c r="H386" s="100"/>
      <c r="I386" s="100"/>
      <c r="J386" s="1"/>
      <c r="K386" s="1"/>
      <c r="L386" s="24"/>
      <c r="M386" s="24"/>
      <c r="N386" s="24"/>
      <c r="O386" s="24"/>
      <c r="P386" s="101"/>
      <c r="Q386" s="101"/>
      <c r="R386" s="101"/>
      <c r="S386" s="1"/>
      <c r="T386" s="1"/>
      <c r="U386" s="1"/>
      <c r="V386" s="1"/>
      <c r="W386" s="1"/>
      <c r="X386" s="1"/>
      <c r="Y386" s="1"/>
      <c r="Z386" s="1"/>
      <c r="AA386" s="1"/>
      <c r="AB386" s="1"/>
      <c r="AC386" s="1"/>
      <c r="AD386" s="1"/>
    </row>
    <row r="387" spans="2:30" ht="15.75" customHeight="1" x14ac:dyDescent="0.25">
      <c r="B387" s="24"/>
      <c r="C387" s="24"/>
      <c r="D387" s="100"/>
      <c r="E387" s="24"/>
      <c r="F387" s="24"/>
      <c r="G387" s="24"/>
      <c r="H387" s="100"/>
      <c r="I387" s="100"/>
      <c r="J387" s="1"/>
      <c r="K387" s="1"/>
      <c r="L387" s="24"/>
      <c r="M387" s="24"/>
      <c r="N387" s="24"/>
      <c r="O387" s="24"/>
      <c r="P387" s="101"/>
      <c r="Q387" s="101"/>
      <c r="R387" s="101"/>
      <c r="S387" s="1"/>
      <c r="T387" s="1"/>
      <c r="U387" s="1"/>
      <c r="V387" s="1"/>
      <c r="W387" s="1"/>
      <c r="X387" s="1"/>
      <c r="Y387" s="1"/>
      <c r="Z387" s="1"/>
      <c r="AA387" s="1"/>
      <c r="AB387" s="1"/>
      <c r="AC387" s="1"/>
      <c r="AD387" s="1"/>
    </row>
    <row r="388" spans="2:30" ht="15.75" customHeight="1" x14ac:dyDescent="0.25">
      <c r="B388" s="24"/>
      <c r="C388" s="24"/>
      <c r="D388" s="100"/>
      <c r="E388" s="24"/>
      <c r="F388" s="24"/>
      <c r="G388" s="24"/>
      <c r="H388" s="100"/>
      <c r="I388" s="100"/>
      <c r="J388" s="1"/>
      <c r="K388" s="1"/>
      <c r="L388" s="24"/>
      <c r="M388" s="24"/>
      <c r="N388" s="24"/>
      <c r="O388" s="24"/>
      <c r="P388" s="101"/>
      <c r="Q388" s="101"/>
      <c r="R388" s="101"/>
      <c r="S388" s="1"/>
      <c r="T388" s="1"/>
      <c r="U388" s="1"/>
      <c r="V388" s="1"/>
      <c r="W388" s="1"/>
      <c r="X388" s="1"/>
      <c r="Y388" s="1"/>
      <c r="Z388" s="1"/>
      <c r="AA388" s="1"/>
      <c r="AB388" s="1"/>
      <c r="AC388" s="1"/>
      <c r="AD388" s="1"/>
    </row>
    <row r="389" spans="2:30" ht="15.75" customHeight="1" x14ac:dyDescent="0.25">
      <c r="B389" s="24"/>
      <c r="C389" s="24"/>
      <c r="D389" s="100"/>
      <c r="E389" s="24"/>
      <c r="F389" s="24"/>
      <c r="G389" s="24"/>
      <c r="H389" s="100"/>
      <c r="I389" s="100"/>
      <c r="J389" s="1"/>
      <c r="K389" s="1"/>
      <c r="L389" s="24"/>
      <c r="M389" s="24"/>
      <c r="N389" s="24"/>
      <c r="O389" s="24"/>
      <c r="P389" s="101"/>
      <c r="Q389" s="101"/>
      <c r="R389" s="101"/>
      <c r="S389" s="1"/>
      <c r="T389" s="1"/>
      <c r="U389" s="1"/>
      <c r="V389" s="1"/>
      <c r="W389" s="1"/>
      <c r="X389" s="1"/>
      <c r="Y389" s="1"/>
      <c r="Z389" s="1"/>
      <c r="AA389" s="1"/>
      <c r="AB389" s="1"/>
      <c r="AC389" s="1"/>
      <c r="AD389" s="1"/>
    </row>
    <row r="390" spans="2:30" ht="15.75" customHeight="1" x14ac:dyDescent="0.25">
      <c r="B390" s="24"/>
      <c r="C390" s="24"/>
      <c r="D390" s="100"/>
      <c r="E390" s="24"/>
      <c r="F390" s="24"/>
      <c r="G390" s="24"/>
      <c r="H390" s="100"/>
      <c r="I390" s="100"/>
      <c r="J390" s="1"/>
      <c r="K390" s="1"/>
      <c r="L390" s="24"/>
      <c r="M390" s="24"/>
      <c r="N390" s="24"/>
      <c r="O390" s="24"/>
      <c r="P390" s="101"/>
      <c r="Q390" s="101"/>
      <c r="R390" s="101"/>
      <c r="S390" s="1"/>
      <c r="T390" s="1"/>
      <c r="U390" s="1"/>
      <c r="V390" s="1"/>
      <c r="W390" s="1"/>
      <c r="X390" s="1"/>
      <c r="Y390" s="1"/>
      <c r="Z390" s="1"/>
      <c r="AA390" s="1"/>
      <c r="AB390" s="1"/>
      <c r="AC390" s="1"/>
      <c r="AD390" s="1"/>
    </row>
    <row r="391" spans="2:30" ht="15.75" customHeight="1" x14ac:dyDescent="0.25">
      <c r="B391" s="24"/>
      <c r="C391" s="24"/>
      <c r="D391" s="100"/>
      <c r="E391" s="24"/>
      <c r="F391" s="24"/>
      <c r="G391" s="24"/>
      <c r="H391" s="100"/>
      <c r="I391" s="100"/>
      <c r="J391" s="1"/>
      <c r="K391" s="1"/>
      <c r="L391" s="24"/>
      <c r="M391" s="24"/>
      <c r="N391" s="24"/>
      <c r="O391" s="24"/>
      <c r="P391" s="101"/>
      <c r="Q391" s="101"/>
      <c r="R391" s="101"/>
      <c r="S391" s="1"/>
      <c r="T391" s="1"/>
      <c r="U391" s="1"/>
      <c r="V391" s="1"/>
      <c r="W391" s="1"/>
      <c r="X391" s="1"/>
      <c r="Y391" s="1"/>
      <c r="Z391" s="1"/>
      <c r="AA391" s="1"/>
      <c r="AB391" s="1"/>
      <c r="AC391" s="1"/>
      <c r="AD391" s="1"/>
    </row>
    <row r="392" spans="2:30" ht="15.75" customHeight="1" x14ac:dyDescent="0.25">
      <c r="B392" s="24"/>
      <c r="C392" s="24"/>
      <c r="D392" s="100"/>
      <c r="E392" s="24"/>
      <c r="F392" s="24"/>
      <c r="G392" s="24"/>
      <c r="H392" s="100"/>
      <c r="I392" s="100"/>
      <c r="J392" s="1"/>
      <c r="K392" s="1"/>
      <c r="L392" s="24"/>
      <c r="M392" s="24"/>
      <c r="N392" s="24"/>
      <c r="O392" s="24"/>
      <c r="P392" s="101"/>
      <c r="Q392" s="101"/>
      <c r="R392" s="101"/>
      <c r="S392" s="1"/>
      <c r="T392" s="1"/>
      <c r="U392" s="1"/>
      <c r="V392" s="1"/>
      <c r="W392" s="1"/>
      <c r="X392" s="1"/>
      <c r="Y392" s="1"/>
      <c r="Z392" s="1"/>
      <c r="AA392" s="1"/>
      <c r="AB392" s="1"/>
      <c r="AC392" s="1"/>
      <c r="AD392" s="1"/>
    </row>
    <row r="393" spans="2:30" ht="15.75" customHeight="1" x14ac:dyDescent="0.25">
      <c r="B393" s="24"/>
      <c r="C393" s="24"/>
      <c r="D393" s="100"/>
      <c r="E393" s="24"/>
      <c r="F393" s="24"/>
      <c r="G393" s="24"/>
      <c r="H393" s="100"/>
      <c r="I393" s="100"/>
      <c r="J393" s="1"/>
      <c r="K393" s="1"/>
      <c r="L393" s="24"/>
      <c r="M393" s="24"/>
      <c r="N393" s="24"/>
      <c r="O393" s="24"/>
      <c r="P393" s="101"/>
      <c r="Q393" s="101"/>
      <c r="R393" s="101"/>
      <c r="S393" s="1"/>
      <c r="T393" s="1"/>
      <c r="U393" s="1"/>
      <c r="V393" s="1"/>
      <c r="W393" s="1"/>
      <c r="X393" s="1"/>
      <c r="Y393" s="1"/>
      <c r="Z393" s="1"/>
      <c r="AA393" s="1"/>
      <c r="AB393" s="1"/>
      <c r="AC393" s="1"/>
      <c r="AD393" s="1"/>
    </row>
    <row r="394" spans="2:30" ht="15.75" customHeight="1" x14ac:dyDescent="0.25">
      <c r="B394" s="24"/>
      <c r="C394" s="24"/>
      <c r="D394" s="100"/>
      <c r="E394" s="24"/>
      <c r="F394" s="24"/>
      <c r="G394" s="24"/>
      <c r="H394" s="100"/>
      <c r="I394" s="100"/>
      <c r="J394" s="1"/>
      <c r="K394" s="1"/>
      <c r="L394" s="24"/>
      <c r="M394" s="24"/>
      <c r="N394" s="24"/>
      <c r="O394" s="24"/>
      <c r="P394" s="101"/>
      <c r="Q394" s="101"/>
      <c r="R394" s="101"/>
      <c r="S394" s="1"/>
      <c r="T394" s="1"/>
      <c r="U394" s="1"/>
      <c r="V394" s="1"/>
      <c r="W394" s="1"/>
      <c r="X394" s="1"/>
      <c r="Y394" s="1"/>
      <c r="Z394" s="1"/>
      <c r="AA394" s="1"/>
      <c r="AB394" s="1"/>
      <c r="AC394" s="1"/>
      <c r="AD394" s="1"/>
    </row>
    <row r="395" spans="2:30" ht="15.75" customHeight="1" x14ac:dyDescent="0.25">
      <c r="B395" s="24"/>
      <c r="C395" s="24"/>
      <c r="D395" s="100"/>
      <c r="E395" s="24"/>
      <c r="F395" s="24"/>
      <c r="G395" s="24"/>
      <c r="H395" s="100"/>
      <c r="I395" s="100"/>
      <c r="J395" s="1"/>
      <c r="K395" s="1"/>
      <c r="L395" s="24"/>
      <c r="M395" s="24"/>
      <c r="N395" s="24"/>
      <c r="O395" s="24"/>
      <c r="P395" s="101"/>
      <c r="Q395" s="101"/>
      <c r="R395" s="101"/>
      <c r="S395" s="1"/>
      <c r="T395" s="1"/>
      <c r="U395" s="1"/>
      <c r="V395" s="1"/>
      <c r="W395" s="1"/>
      <c r="X395" s="1"/>
      <c r="Y395" s="1"/>
      <c r="Z395" s="1"/>
      <c r="AA395" s="1"/>
      <c r="AB395" s="1"/>
      <c r="AC395" s="1"/>
      <c r="AD395" s="1"/>
    </row>
    <row r="396" spans="2:30" ht="15.75" customHeight="1" x14ac:dyDescent="0.25">
      <c r="B396" s="24"/>
      <c r="C396" s="24"/>
      <c r="D396" s="100"/>
      <c r="E396" s="24"/>
      <c r="F396" s="24"/>
      <c r="G396" s="24"/>
      <c r="H396" s="100"/>
      <c r="I396" s="100"/>
      <c r="J396" s="1"/>
      <c r="K396" s="1"/>
      <c r="L396" s="24"/>
      <c r="M396" s="24"/>
      <c r="N396" s="24"/>
      <c r="O396" s="24"/>
      <c r="P396" s="101"/>
      <c r="Q396" s="101"/>
      <c r="R396" s="101"/>
      <c r="S396" s="1"/>
      <c r="T396" s="1"/>
      <c r="U396" s="1"/>
      <c r="V396" s="1"/>
      <c r="W396" s="1"/>
      <c r="X396" s="1"/>
      <c r="Y396" s="1"/>
      <c r="Z396" s="1"/>
      <c r="AA396" s="1"/>
      <c r="AB396" s="1"/>
      <c r="AC396" s="1"/>
      <c r="AD396" s="1"/>
    </row>
    <row r="397" spans="2:30" ht="15.75" customHeight="1" x14ac:dyDescent="0.25">
      <c r="B397" s="24"/>
      <c r="C397" s="24"/>
      <c r="D397" s="100"/>
      <c r="E397" s="24"/>
      <c r="F397" s="24"/>
      <c r="G397" s="24"/>
      <c r="H397" s="100"/>
      <c r="I397" s="100"/>
      <c r="J397" s="1"/>
      <c r="K397" s="1"/>
      <c r="L397" s="24"/>
      <c r="M397" s="24"/>
      <c r="N397" s="24"/>
      <c r="O397" s="24"/>
      <c r="P397" s="101"/>
      <c r="Q397" s="101"/>
      <c r="R397" s="101"/>
      <c r="S397" s="1"/>
      <c r="T397" s="1"/>
      <c r="U397" s="1"/>
      <c r="V397" s="1"/>
      <c r="W397" s="1"/>
      <c r="X397" s="1"/>
      <c r="Y397" s="1"/>
      <c r="Z397" s="1"/>
      <c r="AA397" s="1"/>
      <c r="AB397" s="1"/>
      <c r="AC397" s="1"/>
      <c r="AD397" s="1"/>
    </row>
    <row r="398" spans="2:30" ht="15.75" customHeight="1" x14ac:dyDescent="0.25">
      <c r="B398" s="24"/>
      <c r="C398" s="24"/>
      <c r="D398" s="100"/>
      <c r="E398" s="24"/>
      <c r="F398" s="24"/>
      <c r="G398" s="24"/>
      <c r="H398" s="100"/>
      <c r="I398" s="100"/>
      <c r="J398" s="1"/>
      <c r="K398" s="1"/>
      <c r="L398" s="24"/>
      <c r="M398" s="24"/>
      <c r="N398" s="24"/>
      <c r="O398" s="24"/>
      <c r="P398" s="101"/>
      <c r="Q398" s="101"/>
      <c r="R398" s="101"/>
      <c r="S398" s="1"/>
      <c r="T398" s="1"/>
      <c r="U398" s="1"/>
      <c r="V398" s="1"/>
      <c r="W398" s="1"/>
      <c r="X398" s="1"/>
      <c r="Y398" s="1"/>
      <c r="Z398" s="1"/>
      <c r="AA398" s="1"/>
      <c r="AB398" s="1"/>
      <c r="AC398" s="1"/>
      <c r="AD398" s="1"/>
    </row>
    <row r="399" spans="2:30" ht="15.75" customHeight="1" x14ac:dyDescent="0.25">
      <c r="B399" s="24"/>
      <c r="C399" s="24"/>
      <c r="D399" s="100"/>
      <c r="E399" s="24"/>
      <c r="F399" s="24"/>
      <c r="G399" s="24"/>
      <c r="H399" s="100"/>
      <c r="I399" s="100"/>
      <c r="J399" s="1"/>
      <c r="K399" s="1"/>
      <c r="L399" s="24"/>
      <c r="M399" s="24"/>
      <c r="N399" s="24"/>
      <c r="O399" s="24"/>
      <c r="P399" s="101"/>
      <c r="Q399" s="101"/>
      <c r="R399" s="101"/>
      <c r="S399" s="1"/>
      <c r="T399" s="1"/>
      <c r="U399" s="1"/>
      <c r="V399" s="1"/>
      <c r="W399" s="1"/>
      <c r="X399" s="1"/>
      <c r="Y399" s="1"/>
      <c r="Z399" s="1"/>
      <c r="AA399" s="1"/>
      <c r="AB399" s="1"/>
      <c r="AC399" s="1"/>
      <c r="AD399" s="1"/>
    </row>
    <row r="400" spans="2:30" ht="15.75" customHeight="1" x14ac:dyDescent="0.25">
      <c r="B400" s="24"/>
      <c r="C400" s="24"/>
      <c r="D400" s="100"/>
      <c r="E400" s="24"/>
      <c r="F400" s="24"/>
      <c r="G400" s="24"/>
      <c r="H400" s="100"/>
      <c r="I400" s="100"/>
      <c r="J400" s="1"/>
      <c r="K400" s="1"/>
      <c r="L400" s="24"/>
      <c r="M400" s="24"/>
      <c r="N400" s="24"/>
      <c r="O400" s="24"/>
      <c r="P400" s="101"/>
      <c r="Q400" s="101"/>
      <c r="R400" s="101"/>
      <c r="S400" s="1"/>
      <c r="T400" s="1"/>
      <c r="U400" s="1"/>
      <c r="V400" s="1"/>
      <c r="W400" s="1"/>
      <c r="X400" s="1"/>
      <c r="Y400" s="1"/>
      <c r="Z400" s="1"/>
      <c r="AA400" s="1"/>
      <c r="AB400" s="1"/>
      <c r="AC400" s="1"/>
      <c r="AD400" s="1"/>
    </row>
    <row r="401" spans="2:30" ht="15.75" customHeight="1" x14ac:dyDescent="0.25">
      <c r="B401" s="24"/>
      <c r="C401" s="24"/>
      <c r="D401" s="100"/>
      <c r="E401" s="24"/>
      <c r="F401" s="24"/>
      <c r="G401" s="24"/>
      <c r="H401" s="100"/>
      <c r="I401" s="100"/>
      <c r="J401" s="1"/>
      <c r="K401" s="1"/>
      <c r="L401" s="24"/>
      <c r="M401" s="24"/>
      <c r="N401" s="24"/>
      <c r="O401" s="24"/>
      <c r="P401" s="101"/>
      <c r="Q401" s="101"/>
      <c r="R401" s="101"/>
      <c r="S401" s="1"/>
      <c r="T401" s="1"/>
      <c r="U401" s="1"/>
      <c r="V401" s="1"/>
      <c r="W401" s="1"/>
      <c r="X401" s="1"/>
      <c r="Y401" s="1"/>
      <c r="Z401" s="1"/>
      <c r="AA401" s="1"/>
      <c r="AB401" s="1"/>
      <c r="AC401" s="1"/>
      <c r="AD401" s="1"/>
    </row>
    <row r="402" spans="2:30" ht="15.75" customHeight="1" x14ac:dyDescent="0.25">
      <c r="B402" s="24"/>
      <c r="C402" s="24"/>
      <c r="D402" s="100"/>
      <c r="E402" s="24"/>
      <c r="F402" s="24"/>
      <c r="G402" s="24"/>
      <c r="H402" s="100"/>
      <c r="I402" s="100"/>
      <c r="J402" s="1"/>
      <c r="K402" s="1"/>
      <c r="L402" s="24"/>
      <c r="M402" s="24"/>
      <c r="N402" s="24"/>
      <c r="O402" s="24"/>
      <c r="P402" s="101"/>
      <c r="Q402" s="101"/>
      <c r="R402" s="101"/>
      <c r="S402" s="1"/>
      <c r="T402" s="1"/>
      <c r="U402" s="1"/>
      <c r="V402" s="1"/>
      <c r="W402" s="1"/>
      <c r="X402" s="1"/>
      <c r="Y402" s="1"/>
      <c r="Z402" s="1"/>
      <c r="AA402" s="1"/>
      <c r="AB402" s="1"/>
      <c r="AC402" s="1"/>
      <c r="AD402" s="1"/>
    </row>
    <row r="403" spans="2:30" ht="15.75" customHeight="1" x14ac:dyDescent="0.25">
      <c r="B403" s="24"/>
      <c r="C403" s="24"/>
      <c r="D403" s="100"/>
      <c r="E403" s="24"/>
      <c r="F403" s="24"/>
      <c r="G403" s="24"/>
      <c r="H403" s="100"/>
      <c r="I403" s="100"/>
      <c r="J403" s="1"/>
      <c r="K403" s="1"/>
      <c r="L403" s="24"/>
      <c r="M403" s="24"/>
      <c r="N403" s="24"/>
      <c r="O403" s="24"/>
      <c r="P403" s="101"/>
      <c r="Q403" s="101"/>
      <c r="R403" s="101"/>
      <c r="S403" s="1"/>
      <c r="T403" s="1"/>
      <c r="U403" s="1"/>
      <c r="V403" s="1"/>
      <c r="W403" s="1"/>
      <c r="X403" s="1"/>
      <c r="Y403" s="1"/>
      <c r="Z403" s="1"/>
      <c r="AA403" s="1"/>
      <c r="AB403" s="1"/>
      <c r="AC403" s="1"/>
      <c r="AD403" s="1"/>
    </row>
    <row r="404" spans="2:30" ht="15.75" customHeight="1" x14ac:dyDescent="0.25">
      <c r="B404" s="24"/>
      <c r="C404" s="24"/>
      <c r="D404" s="100"/>
      <c r="E404" s="24"/>
      <c r="F404" s="24"/>
      <c r="G404" s="24"/>
      <c r="H404" s="100"/>
      <c r="I404" s="100"/>
      <c r="J404" s="1"/>
      <c r="K404" s="1"/>
      <c r="L404" s="24"/>
      <c r="M404" s="24"/>
      <c r="N404" s="24"/>
      <c r="O404" s="24"/>
      <c r="P404" s="101"/>
      <c r="Q404" s="101"/>
      <c r="R404" s="101"/>
      <c r="S404" s="1"/>
      <c r="T404" s="1"/>
      <c r="U404" s="1"/>
      <c r="V404" s="1"/>
      <c r="W404" s="1"/>
      <c r="X404" s="1"/>
      <c r="Y404" s="1"/>
      <c r="Z404" s="1"/>
      <c r="AA404" s="1"/>
      <c r="AB404" s="1"/>
      <c r="AC404" s="1"/>
      <c r="AD404" s="1"/>
    </row>
    <row r="405" spans="2:30" ht="15.75" customHeight="1" x14ac:dyDescent="0.25">
      <c r="B405" s="24"/>
      <c r="C405" s="24"/>
      <c r="D405" s="100"/>
      <c r="E405" s="24"/>
      <c r="F405" s="24"/>
      <c r="G405" s="24"/>
      <c r="H405" s="100"/>
      <c r="I405" s="100"/>
      <c r="J405" s="1"/>
      <c r="K405" s="1"/>
      <c r="L405" s="24"/>
      <c r="M405" s="24"/>
      <c r="N405" s="24"/>
      <c r="O405" s="24"/>
      <c r="P405" s="101"/>
      <c r="Q405" s="101"/>
      <c r="R405" s="101"/>
      <c r="S405" s="1"/>
      <c r="T405" s="1"/>
      <c r="U405" s="1"/>
      <c r="V405" s="1"/>
      <c r="W405" s="1"/>
      <c r="X405" s="1"/>
      <c r="Y405" s="1"/>
      <c r="Z405" s="1"/>
      <c r="AA405" s="1"/>
      <c r="AB405" s="1"/>
      <c r="AC405" s="1"/>
      <c r="AD405" s="1"/>
    </row>
    <row r="406" spans="2:30" ht="15.75" customHeight="1" x14ac:dyDescent="0.25">
      <c r="B406" s="24"/>
      <c r="C406" s="24"/>
      <c r="D406" s="100"/>
      <c r="E406" s="24"/>
      <c r="F406" s="24"/>
      <c r="G406" s="24"/>
      <c r="H406" s="100"/>
      <c r="I406" s="100"/>
      <c r="J406" s="1"/>
      <c r="K406" s="1"/>
      <c r="L406" s="24"/>
      <c r="M406" s="24"/>
      <c r="N406" s="24"/>
      <c r="O406" s="24"/>
      <c r="P406" s="101"/>
      <c r="Q406" s="101"/>
      <c r="R406" s="101"/>
      <c r="S406" s="1"/>
      <c r="T406" s="1"/>
      <c r="U406" s="1"/>
      <c r="V406" s="1"/>
      <c r="W406" s="1"/>
      <c r="X406" s="1"/>
      <c r="Y406" s="1"/>
      <c r="Z406" s="1"/>
      <c r="AA406" s="1"/>
      <c r="AB406" s="1"/>
      <c r="AC406" s="1"/>
      <c r="AD406" s="1"/>
    </row>
    <row r="407" spans="2:30" ht="15.75" customHeight="1" x14ac:dyDescent="0.25">
      <c r="B407" s="24"/>
      <c r="C407" s="24"/>
      <c r="D407" s="100"/>
      <c r="E407" s="24"/>
      <c r="F407" s="24"/>
      <c r="G407" s="24"/>
      <c r="H407" s="100"/>
      <c r="I407" s="100"/>
      <c r="J407" s="1"/>
      <c r="K407" s="1"/>
      <c r="L407" s="24"/>
      <c r="M407" s="24"/>
      <c r="N407" s="24"/>
      <c r="O407" s="24"/>
      <c r="P407" s="101"/>
      <c r="Q407" s="101"/>
      <c r="R407" s="101"/>
      <c r="S407" s="1"/>
      <c r="T407" s="1"/>
      <c r="U407" s="1"/>
      <c r="V407" s="1"/>
      <c r="W407" s="1"/>
      <c r="X407" s="1"/>
      <c r="Y407" s="1"/>
      <c r="Z407" s="1"/>
      <c r="AA407" s="1"/>
      <c r="AB407" s="1"/>
      <c r="AC407" s="1"/>
      <c r="AD407" s="1"/>
    </row>
    <row r="408" spans="2:30" ht="15.75" customHeight="1" x14ac:dyDescent="0.25">
      <c r="B408" s="24"/>
      <c r="C408" s="24"/>
      <c r="D408" s="100"/>
      <c r="E408" s="24"/>
      <c r="F408" s="24"/>
      <c r="G408" s="24"/>
      <c r="H408" s="100"/>
      <c r="I408" s="100"/>
      <c r="J408" s="1"/>
      <c r="K408" s="1"/>
      <c r="L408" s="24"/>
      <c r="M408" s="24"/>
      <c r="N408" s="24"/>
      <c r="O408" s="24"/>
      <c r="P408" s="101"/>
      <c r="Q408" s="101"/>
      <c r="R408" s="101"/>
      <c r="S408" s="1"/>
      <c r="T408" s="1"/>
      <c r="U408" s="1"/>
      <c r="V408" s="1"/>
      <c r="W408" s="1"/>
      <c r="X408" s="1"/>
      <c r="Y408" s="1"/>
      <c r="Z408" s="1"/>
      <c r="AA408" s="1"/>
      <c r="AB408" s="1"/>
      <c r="AC408" s="1"/>
      <c r="AD408" s="1"/>
    </row>
    <row r="409" spans="2:30" ht="15.75" customHeight="1" x14ac:dyDescent="0.25">
      <c r="B409" s="24"/>
      <c r="C409" s="24"/>
      <c r="D409" s="100"/>
      <c r="E409" s="24"/>
      <c r="F409" s="24"/>
      <c r="G409" s="24"/>
      <c r="H409" s="100"/>
      <c r="I409" s="100"/>
      <c r="J409" s="1"/>
      <c r="K409" s="1"/>
      <c r="L409" s="24"/>
      <c r="M409" s="24"/>
      <c r="N409" s="24"/>
      <c r="O409" s="24"/>
      <c r="P409" s="101"/>
      <c r="Q409" s="101"/>
      <c r="R409" s="101"/>
      <c r="S409" s="1"/>
      <c r="T409" s="1"/>
      <c r="U409" s="1"/>
      <c r="V409" s="1"/>
      <c r="W409" s="1"/>
      <c r="X409" s="1"/>
      <c r="Y409" s="1"/>
      <c r="Z409" s="1"/>
      <c r="AA409" s="1"/>
      <c r="AB409" s="1"/>
      <c r="AC409" s="1"/>
      <c r="AD409" s="1"/>
    </row>
    <row r="410" spans="2:30" ht="15.75" customHeight="1" x14ac:dyDescent="0.25">
      <c r="B410" s="24"/>
      <c r="C410" s="24"/>
      <c r="D410" s="100"/>
      <c r="E410" s="24"/>
      <c r="F410" s="24"/>
      <c r="G410" s="24"/>
      <c r="H410" s="100"/>
      <c r="I410" s="100"/>
      <c r="J410" s="1"/>
      <c r="K410" s="1"/>
      <c r="L410" s="24"/>
      <c r="M410" s="24"/>
      <c r="N410" s="24"/>
      <c r="O410" s="24"/>
      <c r="P410" s="101"/>
      <c r="Q410" s="101"/>
      <c r="R410" s="101"/>
      <c r="S410" s="1"/>
      <c r="T410" s="1"/>
      <c r="U410" s="1"/>
      <c r="V410" s="1"/>
      <c r="W410" s="1"/>
      <c r="X410" s="1"/>
      <c r="Y410" s="1"/>
      <c r="Z410" s="1"/>
      <c r="AA410" s="1"/>
      <c r="AB410" s="1"/>
      <c r="AC410" s="1"/>
      <c r="AD410" s="1"/>
    </row>
    <row r="411" spans="2:30" ht="15.75" customHeight="1" x14ac:dyDescent="0.25">
      <c r="B411" s="24"/>
      <c r="C411" s="24"/>
      <c r="D411" s="100"/>
      <c r="E411" s="24"/>
      <c r="F411" s="24"/>
      <c r="G411" s="24"/>
      <c r="H411" s="100"/>
      <c r="I411" s="100"/>
      <c r="J411" s="1"/>
      <c r="K411" s="1"/>
      <c r="L411" s="24"/>
      <c r="M411" s="24"/>
      <c r="N411" s="24"/>
      <c r="O411" s="24"/>
      <c r="P411" s="101"/>
      <c r="Q411" s="101"/>
      <c r="R411" s="101"/>
      <c r="S411" s="1"/>
      <c r="T411" s="1"/>
      <c r="U411" s="1"/>
      <c r="V411" s="1"/>
      <c r="W411" s="1"/>
      <c r="X411" s="1"/>
      <c r="Y411" s="1"/>
      <c r="Z411" s="1"/>
      <c r="AA411" s="1"/>
      <c r="AB411" s="1"/>
      <c r="AC411" s="1"/>
      <c r="AD411" s="1"/>
    </row>
    <row r="412" spans="2:30" ht="15.75" customHeight="1" x14ac:dyDescent="0.25">
      <c r="B412" s="24"/>
      <c r="C412" s="24"/>
      <c r="D412" s="100"/>
      <c r="E412" s="24"/>
      <c r="F412" s="24"/>
      <c r="G412" s="24"/>
      <c r="H412" s="100"/>
      <c r="I412" s="100"/>
      <c r="J412" s="1"/>
      <c r="K412" s="1"/>
      <c r="L412" s="24"/>
      <c r="M412" s="24"/>
      <c r="N412" s="24"/>
      <c r="O412" s="24"/>
      <c r="P412" s="101"/>
      <c r="Q412" s="101"/>
      <c r="R412" s="101"/>
      <c r="S412" s="1"/>
      <c r="T412" s="1"/>
      <c r="U412" s="1"/>
      <c r="V412" s="1"/>
      <c r="W412" s="1"/>
      <c r="X412" s="1"/>
      <c r="Y412" s="1"/>
      <c r="Z412" s="1"/>
      <c r="AA412" s="1"/>
      <c r="AB412" s="1"/>
      <c r="AC412" s="1"/>
      <c r="AD412" s="1"/>
    </row>
    <row r="413" spans="2:30" ht="15.75" customHeight="1" x14ac:dyDescent="0.25">
      <c r="B413" s="24"/>
      <c r="C413" s="24"/>
      <c r="D413" s="100"/>
      <c r="E413" s="24"/>
      <c r="F413" s="24"/>
      <c r="G413" s="24"/>
      <c r="H413" s="100"/>
      <c r="I413" s="100"/>
      <c r="J413" s="1"/>
      <c r="K413" s="1"/>
      <c r="L413" s="24"/>
      <c r="M413" s="24"/>
      <c r="N413" s="24"/>
      <c r="O413" s="24"/>
      <c r="P413" s="101"/>
      <c r="Q413" s="101"/>
      <c r="R413" s="101"/>
      <c r="S413" s="1"/>
      <c r="T413" s="1"/>
      <c r="U413" s="1"/>
      <c r="V413" s="1"/>
      <c r="W413" s="1"/>
      <c r="X413" s="1"/>
      <c r="Y413" s="1"/>
      <c r="Z413" s="1"/>
      <c r="AA413" s="1"/>
      <c r="AB413" s="1"/>
      <c r="AC413" s="1"/>
      <c r="AD413" s="1"/>
    </row>
    <row r="414" spans="2:30" ht="15.75" customHeight="1" x14ac:dyDescent="0.25">
      <c r="B414" s="24"/>
      <c r="C414" s="24"/>
      <c r="D414" s="100"/>
      <c r="E414" s="24"/>
      <c r="F414" s="24"/>
      <c r="G414" s="24"/>
      <c r="H414" s="100"/>
      <c r="I414" s="100"/>
      <c r="J414" s="1"/>
      <c r="K414" s="1"/>
      <c r="L414" s="24"/>
      <c r="M414" s="24"/>
      <c r="N414" s="24"/>
      <c r="O414" s="24"/>
      <c r="P414" s="101"/>
      <c r="Q414" s="101"/>
      <c r="R414" s="101"/>
      <c r="S414" s="1"/>
      <c r="T414" s="1"/>
      <c r="U414" s="1"/>
      <c r="V414" s="1"/>
      <c r="W414" s="1"/>
      <c r="X414" s="1"/>
      <c r="Y414" s="1"/>
      <c r="Z414" s="1"/>
      <c r="AA414" s="1"/>
      <c r="AB414" s="1"/>
      <c r="AC414" s="1"/>
      <c r="AD414" s="1"/>
    </row>
    <row r="415" spans="2:30" ht="15.75" customHeight="1" x14ac:dyDescent="0.25">
      <c r="B415" s="24"/>
      <c r="C415" s="24"/>
      <c r="D415" s="100"/>
      <c r="E415" s="24"/>
      <c r="F415" s="24"/>
      <c r="G415" s="24"/>
      <c r="H415" s="100"/>
      <c r="I415" s="100"/>
      <c r="J415" s="1"/>
      <c r="K415" s="1"/>
      <c r="L415" s="24"/>
      <c r="M415" s="24"/>
      <c r="N415" s="24"/>
      <c r="O415" s="24"/>
      <c r="P415" s="101"/>
      <c r="Q415" s="101"/>
      <c r="R415" s="101"/>
      <c r="S415" s="1"/>
      <c r="T415" s="1"/>
      <c r="U415" s="1"/>
      <c r="V415" s="1"/>
      <c r="W415" s="1"/>
      <c r="X415" s="1"/>
      <c r="Y415" s="1"/>
      <c r="Z415" s="1"/>
      <c r="AA415" s="1"/>
      <c r="AB415" s="1"/>
      <c r="AC415" s="1"/>
      <c r="AD415" s="1"/>
    </row>
    <row r="416" spans="2:30" ht="15.75" customHeight="1" x14ac:dyDescent="0.25">
      <c r="B416" s="24"/>
      <c r="C416" s="24"/>
      <c r="D416" s="100"/>
      <c r="E416" s="24"/>
      <c r="F416" s="24"/>
      <c r="G416" s="24"/>
      <c r="H416" s="100"/>
      <c r="I416" s="100"/>
      <c r="J416" s="1"/>
      <c r="K416" s="1"/>
      <c r="L416" s="24"/>
      <c r="M416" s="24"/>
      <c r="N416" s="24"/>
      <c r="O416" s="24"/>
      <c r="P416" s="101"/>
      <c r="Q416" s="101"/>
      <c r="R416" s="101"/>
      <c r="S416" s="1"/>
      <c r="T416" s="1"/>
      <c r="U416" s="1"/>
      <c r="V416" s="1"/>
      <c r="W416" s="1"/>
      <c r="X416" s="1"/>
      <c r="Y416" s="1"/>
      <c r="Z416" s="1"/>
      <c r="AA416" s="1"/>
      <c r="AB416" s="1"/>
      <c r="AC416" s="1"/>
      <c r="AD416" s="1"/>
    </row>
    <row r="417" spans="2:30" ht="15.75" customHeight="1" x14ac:dyDescent="0.25">
      <c r="B417" s="24"/>
      <c r="C417" s="24"/>
      <c r="D417" s="100"/>
      <c r="E417" s="24"/>
      <c r="F417" s="24"/>
      <c r="G417" s="24"/>
      <c r="H417" s="100"/>
      <c r="I417" s="100"/>
      <c r="J417" s="1"/>
      <c r="K417" s="1"/>
      <c r="L417" s="24"/>
      <c r="M417" s="24"/>
      <c r="N417" s="24"/>
      <c r="O417" s="24"/>
      <c r="P417" s="101"/>
      <c r="Q417" s="101"/>
      <c r="R417" s="101"/>
      <c r="S417" s="1"/>
      <c r="T417" s="1"/>
      <c r="U417" s="1"/>
      <c r="V417" s="1"/>
      <c r="W417" s="1"/>
      <c r="X417" s="1"/>
      <c r="Y417" s="1"/>
      <c r="Z417" s="1"/>
      <c r="AA417" s="1"/>
      <c r="AB417" s="1"/>
      <c r="AC417" s="1"/>
      <c r="AD417" s="1"/>
    </row>
    <row r="418" spans="2:30" ht="15.75" customHeight="1" x14ac:dyDescent="0.25">
      <c r="B418" s="24"/>
      <c r="C418" s="24"/>
      <c r="D418" s="100"/>
      <c r="E418" s="24"/>
      <c r="F418" s="24"/>
      <c r="G418" s="24"/>
      <c r="H418" s="100"/>
      <c r="I418" s="100"/>
      <c r="J418" s="1"/>
      <c r="K418" s="1"/>
      <c r="L418" s="24"/>
      <c r="M418" s="24"/>
      <c r="N418" s="24"/>
      <c r="O418" s="24"/>
      <c r="P418" s="101"/>
      <c r="Q418" s="101"/>
      <c r="R418" s="101"/>
      <c r="S418" s="1"/>
      <c r="T418" s="1"/>
      <c r="U418" s="1"/>
      <c r="V418" s="1"/>
      <c r="W418" s="1"/>
      <c r="X418" s="1"/>
      <c r="Y418" s="1"/>
      <c r="Z418" s="1"/>
      <c r="AA418" s="1"/>
      <c r="AB418" s="1"/>
      <c r="AC418" s="1"/>
      <c r="AD418" s="1"/>
    </row>
    <row r="419" spans="2:30" ht="15.75" customHeight="1" x14ac:dyDescent="0.25">
      <c r="B419" s="24"/>
      <c r="C419" s="24"/>
      <c r="D419" s="100"/>
      <c r="E419" s="24"/>
      <c r="F419" s="24"/>
      <c r="G419" s="24"/>
      <c r="H419" s="100"/>
      <c r="I419" s="100"/>
      <c r="J419" s="1"/>
      <c r="K419" s="1"/>
      <c r="L419" s="24"/>
      <c r="M419" s="24"/>
      <c r="N419" s="24"/>
      <c r="O419" s="24"/>
      <c r="P419" s="101"/>
      <c r="Q419" s="101"/>
      <c r="R419" s="101"/>
      <c r="S419" s="1"/>
      <c r="T419" s="1"/>
      <c r="U419" s="1"/>
      <c r="V419" s="1"/>
      <c r="W419" s="1"/>
      <c r="X419" s="1"/>
      <c r="Y419" s="1"/>
      <c r="Z419" s="1"/>
      <c r="AA419" s="1"/>
      <c r="AB419" s="1"/>
      <c r="AC419" s="1"/>
      <c r="AD419" s="1"/>
    </row>
    <row r="420" spans="2:30" ht="15.75" customHeight="1" x14ac:dyDescent="0.25">
      <c r="B420" s="24"/>
      <c r="C420" s="24"/>
      <c r="D420" s="100"/>
      <c r="E420" s="24"/>
      <c r="F420" s="24"/>
      <c r="G420" s="24"/>
      <c r="H420" s="100"/>
      <c r="I420" s="100"/>
      <c r="J420" s="1"/>
      <c r="K420" s="1"/>
      <c r="L420" s="24"/>
      <c r="M420" s="24"/>
      <c r="N420" s="24"/>
      <c r="O420" s="24"/>
      <c r="P420" s="101"/>
      <c r="Q420" s="101"/>
      <c r="R420" s="101"/>
      <c r="S420" s="1"/>
      <c r="T420" s="1"/>
      <c r="U420" s="1"/>
      <c r="V420" s="1"/>
      <c r="W420" s="1"/>
      <c r="X420" s="1"/>
      <c r="Y420" s="1"/>
      <c r="Z420" s="1"/>
      <c r="AA420" s="1"/>
      <c r="AB420" s="1"/>
      <c r="AC420" s="1"/>
      <c r="AD420" s="1"/>
    </row>
    <row r="421" spans="2:30" ht="15.75" customHeight="1" x14ac:dyDescent="0.25">
      <c r="B421" s="24"/>
      <c r="C421" s="24"/>
      <c r="D421" s="100"/>
      <c r="E421" s="24"/>
      <c r="F421" s="24"/>
      <c r="G421" s="24"/>
      <c r="H421" s="100"/>
      <c r="I421" s="100"/>
      <c r="J421" s="1"/>
      <c r="K421" s="1"/>
      <c r="L421" s="24"/>
      <c r="M421" s="24"/>
      <c r="N421" s="24"/>
      <c r="O421" s="24"/>
      <c r="P421" s="101"/>
      <c r="Q421" s="101"/>
      <c r="R421" s="101"/>
      <c r="S421" s="1"/>
      <c r="T421" s="1"/>
      <c r="U421" s="1"/>
      <c r="V421" s="1"/>
      <c r="W421" s="1"/>
      <c r="X421" s="1"/>
      <c r="Y421" s="1"/>
      <c r="Z421" s="1"/>
      <c r="AA421" s="1"/>
      <c r="AB421" s="1"/>
      <c r="AC421" s="1"/>
      <c r="AD421" s="1"/>
    </row>
    <row r="422" spans="2:30" ht="15.75" customHeight="1" x14ac:dyDescent="0.25">
      <c r="B422" s="24"/>
      <c r="C422" s="24"/>
      <c r="D422" s="100"/>
      <c r="E422" s="24"/>
      <c r="F422" s="24"/>
      <c r="G422" s="24"/>
      <c r="H422" s="100"/>
      <c r="I422" s="100"/>
      <c r="J422" s="1"/>
      <c r="K422" s="1"/>
      <c r="L422" s="24"/>
      <c r="M422" s="24"/>
      <c r="N422" s="24"/>
      <c r="O422" s="24"/>
      <c r="P422" s="101"/>
      <c r="Q422" s="101"/>
      <c r="R422" s="101"/>
      <c r="S422" s="1"/>
      <c r="T422" s="1"/>
      <c r="U422" s="1"/>
      <c r="V422" s="1"/>
      <c r="W422" s="1"/>
      <c r="X422" s="1"/>
      <c r="Y422" s="1"/>
      <c r="Z422" s="1"/>
      <c r="AA422" s="1"/>
      <c r="AB422" s="1"/>
      <c r="AC422" s="1"/>
      <c r="AD422" s="1"/>
    </row>
    <row r="423" spans="2:30" ht="15.75" customHeight="1" x14ac:dyDescent="0.25">
      <c r="B423" s="24"/>
      <c r="C423" s="24"/>
      <c r="D423" s="100"/>
      <c r="E423" s="24"/>
      <c r="F423" s="24"/>
      <c r="G423" s="24"/>
      <c r="H423" s="100"/>
      <c r="I423" s="100"/>
      <c r="J423" s="1"/>
      <c r="K423" s="1"/>
      <c r="L423" s="24"/>
      <c r="M423" s="24"/>
      <c r="N423" s="24"/>
      <c r="O423" s="24"/>
      <c r="P423" s="101"/>
      <c r="Q423" s="101"/>
      <c r="R423" s="101"/>
      <c r="S423" s="1"/>
      <c r="T423" s="1"/>
      <c r="U423" s="1"/>
      <c r="V423" s="1"/>
      <c r="W423" s="1"/>
      <c r="X423" s="1"/>
      <c r="Y423" s="1"/>
      <c r="Z423" s="1"/>
      <c r="AA423" s="1"/>
      <c r="AB423" s="1"/>
      <c r="AC423" s="1"/>
      <c r="AD423" s="1"/>
    </row>
    <row r="424" spans="2:30" ht="15.75" customHeight="1" x14ac:dyDescent="0.25">
      <c r="B424" s="24"/>
      <c r="C424" s="24"/>
      <c r="D424" s="100"/>
      <c r="E424" s="24"/>
      <c r="F424" s="24"/>
      <c r="G424" s="24"/>
      <c r="H424" s="100"/>
      <c r="I424" s="100"/>
      <c r="J424" s="1"/>
      <c r="K424" s="1"/>
      <c r="L424" s="24"/>
      <c r="M424" s="24"/>
      <c r="N424" s="24"/>
      <c r="O424" s="24"/>
      <c r="P424" s="101"/>
      <c r="Q424" s="101"/>
      <c r="R424" s="101"/>
      <c r="S424" s="1"/>
      <c r="T424" s="1"/>
      <c r="U424" s="1"/>
      <c r="V424" s="1"/>
      <c r="W424" s="1"/>
      <c r="X424" s="1"/>
      <c r="Y424" s="1"/>
      <c r="Z424" s="1"/>
      <c r="AA424" s="1"/>
      <c r="AB424" s="1"/>
      <c r="AC424" s="1"/>
      <c r="AD424" s="1"/>
    </row>
    <row r="425" spans="2:30" ht="15.75" customHeight="1" x14ac:dyDescent="0.25">
      <c r="B425" s="24"/>
      <c r="C425" s="24"/>
      <c r="D425" s="100"/>
      <c r="E425" s="24"/>
      <c r="F425" s="24"/>
      <c r="G425" s="24"/>
      <c r="H425" s="100"/>
      <c r="I425" s="100"/>
      <c r="J425" s="1"/>
      <c r="K425" s="1"/>
      <c r="L425" s="24"/>
      <c r="M425" s="24"/>
      <c r="N425" s="24"/>
      <c r="O425" s="24"/>
      <c r="P425" s="101"/>
      <c r="Q425" s="101"/>
      <c r="R425" s="101"/>
      <c r="S425" s="1"/>
      <c r="T425" s="1"/>
      <c r="U425" s="1"/>
      <c r="V425" s="1"/>
      <c r="W425" s="1"/>
      <c r="X425" s="1"/>
      <c r="Y425" s="1"/>
      <c r="Z425" s="1"/>
      <c r="AA425" s="1"/>
      <c r="AB425" s="1"/>
      <c r="AC425" s="1"/>
      <c r="AD425" s="1"/>
    </row>
    <row r="426" spans="2:30" ht="15.75" customHeight="1" x14ac:dyDescent="0.25">
      <c r="B426" s="24"/>
      <c r="C426" s="24"/>
      <c r="D426" s="100"/>
      <c r="E426" s="24"/>
      <c r="F426" s="24"/>
      <c r="G426" s="24"/>
      <c r="H426" s="100"/>
      <c r="I426" s="100"/>
      <c r="J426" s="1"/>
      <c r="K426" s="1"/>
      <c r="L426" s="24"/>
      <c r="M426" s="24"/>
      <c r="N426" s="24"/>
      <c r="O426" s="24"/>
      <c r="P426" s="101"/>
      <c r="Q426" s="101"/>
      <c r="R426" s="101"/>
      <c r="S426" s="1"/>
      <c r="T426" s="1"/>
      <c r="U426" s="1"/>
      <c r="V426" s="1"/>
      <c r="W426" s="1"/>
      <c r="X426" s="1"/>
      <c r="Y426" s="1"/>
      <c r="Z426" s="1"/>
      <c r="AA426" s="1"/>
      <c r="AB426" s="1"/>
      <c r="AC426" s="1"/>
      <c r="AD426" s="1"/>
    </row>
    <row r="427" spans="2:30" ht="15.75" customHeight="1" x14ac:dyDescent="0.25">
      <c r="B427" s="24"/>
      <c r="C427" s="24"/>
      <c r="D427" s="100"/>
      <c r="E427" s="24"/>
      <c r="F427" s="24"/>
      <c r="G427" s="24"/>
      <c r="H427" s="100"/>
      <c r="I427" s="100"/>
      <c r="J427" s="1"/>
      <c r="K427" s="1"/>
      <c r="L427" s="24"/>
      <c r="M427" s="24"/>
      <c r="N427" s="24"/>
      <c r="O427" s="24"/>
      <c r="P427" s="101"/>
      <c r="Q427" s="101"/>
      <c r="R427" s="101"/>
      <c r="S427" s="1"/>
      <c r="T427" s="1"/>
      <c r="U427" s="1"/>
      <c r="V427" s="1"/>
      <c r="W427" s="1"/>
      <c r="X427" s="1"/>
      <c r="Y427" s="1"/>
      <c r="Z427" s="1"/>
      <c r="AA427" s="1"/>
      <c r="AB427" s="1"/>
      <c r="AC427" s="1"/>
      <c r="AD427" s="1"/>
    </row>
    <row r="428" spans="2:30" ht="15.75" customHeight="1" x14ac:dyDescent="0.25">
      <c r="B428" s="24"/>
      <c r="C428" s="24"/>
      <c r="D428" s="100"/>
      <c r="E428" s="24"/>
      <c r="F428" s="24"/>
      <c r="G428" s="24"/>
      <c r="H428" s="100"/>
      <c r="I428" s="100"/>
      <c r="J428" s="1"/>
      <c r="K428" s="1"/>
      <c r="L428" s="24"/>
      <c r="M428" s="24"/>
      <c r="N428" s="24"/>
      <c r="O428" s="24"/>
      <c r="P428" s="101"/>
      <c r="Q428" s="101"/>
      <c r="R428" s="101"/>
      <c r="S428" s="1"/>
      <c r="T428" s="1"/>
      <c r="U428" s="1"/>
      <c r="V428" s="1"/>
      <c r="W428" s="1"/>
      <c r="X428" s="1"/>
      <c r="Y428" s="1"/>
      <c r="Z428" s="1"/>
      <c r="AA428" s="1"/>
      <c r="AB428" s="1"/>
      <c r="AC428" s="1"/>
      <c r="AD428" s="1"/>
    </row>
    <row r="429" spans="2:30" ht="15.75" customHeight="1" x14ac:dyDescent="0.25">
      <c r="B429" s="24"/>
      <c r="C429" s="24"/>
      <c r="D429" s="100"/>
      <c r="E429" s="24"/>
      <c r="F429" s="24"/>
      <c r="G429" s="24"/>
      <c r="H429" s="100"/>
      <c r="I429" s="100"/>
      <c r="J429" s="1"/>
      <c r="K429" s="1"/>
      <c r="L429" s="24"/>
      <c r="M429" s="24"/>
      <c r="N429" s="24"/>
      <c r="O429" s="24"/>
      <c r="P429" s="101"/>
      <c r="Q429" s="101"/>
      <c r="R429" s="101"/>
      <c r="S429" s="1"/>
      <c r="T429" s="1"/>
      <c r="U429" s="1"/>
      <c r="V429" s="1"/>
      <c r="W429" s="1"/>
      <c r="X429" s="1"/>
      <c r="Y429" s="1"/>
      <c r="Z429" s="1"/>
      <c r="AA429" s="1"/>
      <c r="AB429" s="1"/>
      <c r="AC429" s="1"/>
      <c r="AD429" s="1"/>
    </row>
    <row r="430" spans="2:30" ht="15.75" customHeight="1" x14ac:dyDescent="0.25">
      <c r="B430" s="24"/>
      <c r="C430" s="24"/>
      <c r="D430" s="100"/>
      <c r="E430" s="24"/>
      <c r="F430" s="24"/>
      <c r="G430" s="24"/>
      <c r="H430" s="100"/>
      <c r="I430" s="100"/>
      <c r="J430" s="1"/>
      <c r="K430" s="1"/>
      <c r="L430" s="24"/>
      <c r="M430" s="24"/>
      <c r="N430" s="24"/>
      <c r="O430" s="24"/>
      <c r="P430" s="101"/>
      <c r="Q430" s="101"/>
      <c r="R430" s="101"/>
      <c r="S430" s="1"/>
      <c r="T430" s="1"/>
      <c r="U430" s="1"/>
      <c r="V430" s="1"/>
      <c r="W430" s="1"/>
      <c r="X430" s="1"/>
      <c r="Y430" s="1"/>
      <c r="Z430" s="1"/>
      <c r="AA430" s="1"/>
      <c r="AB430" s="1"/>
      <c r="AC430" s="1"/>
      <c r="AD430" s="1"/>
    </row>
    <row r="431" spans="2:30" ht="15.75" customHeight="1" x14ac:dyDescent="0.25">
      <c r="B431" s="24"/>
      <c r="C431" s="24"/>
      <c r="D431" s="100"/>
      <c r="E431" s="24"/>
      <c r="F431" s="24"/>
      <c r="G431" s="24"/>
      <c r="H431" s="100"/>
      <c r="I431" s="100"/>
      <c r="J431" s="1"/>
      <c r="K431" s="1"/>
      <c r="L431" s="24"/>
      <c r="M431" s="24"/>
      <c r="N431" s="24"/>
      <c r="O431" s="24"/>
      <c r="P431" s="101"/>
      <c r="Q431" s="101"/>
      <c r="R431" s="101"/>
      <c r="S431" s="1"/>
      <c r="T431" s="1"/>
      <c r="U431" s="1"/>
      <c r="V431" s="1"/>
      <c r="W431" s="1"/>
      <c r="X431" s="1"/>
      <c r="Y431" s="1"/>
      <c r="Z431" s="1"/>
      <c r="AA431" s="1"/>
      <c r="AB431" s="1"/>
      <c r="AC431" s="1"/>
      <c r="AD431" s="1"/>
    </row>
    <row r="432" spans="2:30" ht="15.75" customHeight="1" x14ac:dyDescent="0.25">
      <c r="B432" s="24"/>
      <c r="C432" s="24"/>
      <c r="D432" s="100"/>
      <c r="E432" s="24"/>
      <c r="F432" s="24"/>
      <c r="G432" s="24"/>
      <c r="H432" s="100"/>
      <c r="I432" s="100"/>
      <c r="J432" s="1"/>
      <c r="K432" s="1"/>
      <c r="L432" s="24"/>
      <c r="M432" s="24"/>
      <c r="N432" s="24"/>
      <c r="O432" s="24"/>
      <c r="P432" s="101"/>
      <c r="Q432" s="101"/>
      <c r="R432" s="101"/>
      <c r="S432" s="1"/>
      <c r="T432" s="1"/>
      <c r="U432" s="1"/>
      <c r="V432" s="1"/>
      <c r="W432" s="1"/>
      <c r="X432" s="1"/>
      <c r="Y432" s="1"/>
      <c r="Z432" s="1"/>
      <c r="AA432" s="1"/>
      <c r="AB432" s="1"/>
      <c r="AC432" s="1"/>
      <c r="AD432" s="1"/>
    </row>
    <row r="433" spans="2:30" ht="15.75" customHeight="1" x14ac:dyDescent="0.25">
      <c r="B433" s="24"/>
      <c r="C433" s="24"/>
      <c r="D433" s="100"/>
      <c r="E433" s="24"/>
      <c r="F433" s="24"/>
      <c r="G433" s="24"/>
      <c r="H433" s="100"/>
      <c r="I433" s="100"/>
      <c r="J433" s="1"/>
      <c r="K433" s="1"/>
      <c r="L433" s="24"/>
      <c r="M433" s="24"/>
      <c r="N433" s="24"/>
      <c r="O433" s="24"/>
      <c r="P433" s="101"/>
      <c r="Q433" s="101"/>
      <c r="R433" s="101"/>
      <c r="S433" s="1"/>
      <c r="T433" s="1"/>
      <c r="U433" s="1"/>
      <c r="V433" s="1"/>
      <c r="W433" s="1"/>
      <c r="X433" s="1"/>
      <c r="Y433" s="1"/>
      <c r="Z433" s="1"/>
      <c r="AA433" s="1"/>
      <c r="AB433" s="1"/>
      <c r="AC433" s="1"/>
      <c r="AD433" s="1"/>
    </row>
    <row r="434" spans="2:30" ht="15.75" customHeight="1" x14ac:dyDescent="0.25">
      <c r="B434" s="24"/>
      <c r="C434" s="24"/>
      <c r="D434" s="100"/>
      <c r="E434" s="24"/>
      <c r="F434" s="24"/>
      <c r="G434" s="24"/>
      <c r="H434" s="100"/>
      <c r="I434" s="100"/>
      <c r="J434" s="1"/>
      <c r="K434" s="1"/>
      <c r="L434" s="24"/>
      <c r="M434" s="24"/>
      <c r="N434" s="24"/>
      <c r="O434" s="24"/>
      <c r="P434" s="101"/>
      <c r="Q434" s="101"/>
      <c r="R434" s="101"/>
      <c r="S434" s="1"/>
      <c r="T434" s="1"/>
      <c r="U434" s="1"/>
      <c r="V434" s="1"/>
      <c r="W434" s="1"/>
      <c r="X434" s="1"/>
      <c r="Y434" s="1"/>
      <c r="Z434" s="1"/>
      <c r="AA434" s="1"/>
      <c r="AB434" s="1"/>
      <c r="AC434" s="1"/>
      <c r="AD434" s="1"/>
    </row>
    <row r="435" spans="2:30" ht="15.75" customHeight="1" x14ac:dyDescent="0.25">
      <c r="B435" s="24"/>
      <c r="C435" s="24"/>
      <c r="D435" s="100"/>
      <c r="E435" s="24"/>
      <c r="F435" s="24"/>
      <c r="G435" s="24"/>
      <c r="H435" s="100"/>
      <c r="I435" s="100"/>
      <c r="J435" s="1"/>
      <c r="K435" s="1"/>
      <c r="L435" s="24"/>
      <c r="M435" s="24"/>
      <c r="N435" s="24"/>
      <c r="O435" s="24"/>
      <c r="P435" s="101"/>
      <c r="Q435" s="101"/>
      <c r="R435" s="101"/>
      <c r="S435" s="1"/>
      <c r="T435" s="1"/>
      <c r="U435" s="1"/>
      <c r="V435" s="1"/>
      <c r="W435" s="1"/>
      <c r="X435" s="1"/>
      <c r="Y435" s="1"/>
      <c r="Z435" s="1"/>
      <c r="AA435" s="1"/>
      <c r="AB435" s="1"/>
      <c r="AC435" s="1"/>
      <c r="AD435" s="1"/>
    </row>
    <row r="436" spans="2:30" ht="15.75" customHeight="1" x14ac:dyDescent="0.25">
      <c r="B436" s="24"/>
      <c r="C436" s="24"/>
      <c r="D436" s="100"/>
      <c r="E436" s="24"/>
      <c r="F436" s="24"/>
      <c r="G436" s="24"/>
      <c r="H436" s="100"/>
      <c r="I436" s="100"/>
      <c r="J436" s="1"/>
      <c r="K436" s="1"/>
      <c r="L436" s="24"/>
      <c r="M436" s="24"/>
      <c r="N436" s="24"/>
      <c r="O436" s="24"/>
      <c r="P436" s="101"/>
      <c r="Q436" s="101"/>
      <c r="R436" s="101"/>
      <c r="S436" s="1"/>
      <c r="T436" s="1"/>
      <c r="U436" s="1"/>
      <c r="V436" s="1"/>
      <c r="W436" s="1"/>
      <c r="X436" s="1"/>
      <c r="Y436" s="1"/>
      <c r="Z436" s="1"/>
      <c r="AA436" s="1"/>
      <c r="AB436" s="1"/>
      <c r="AC436" s="1"/>
      <c r="AD436" s="1"/>
    </row>
    <row r="437" spans="2:30" ht="15.75" customHeight="1" x14ac:dyDescent="0.25">
      <c r="B437" s="24"/>
      <c r="C437" s="24"/>
      <c r="D437" s="100"/>
      <c r="E437" s="24"/>
      <c r="F437" s="24"/>
      <c r="G437" s="24"/>
      <c r="H437" s="100"/>
      <c r="I437" s="100"/>
      <c r="J437" s="1"/>
      <c r="K437" s="1"/>
      <c r="L437" s="24"/>
      <c r="M437" s="24"/>
      <c r="N437" s="24"/>
      <c r="O437" s="24"/>
      <c r="P437" s="101"/>
      <c r="Q437" s="101"/>
      <c r="R437" s="101"/>
      <c r="S437" s="1"/>
      <c r="T437" s="1"/>
      <c r="U437" s="1"/>
      <c r="V437" s="1"/>
      <c r="W437" s="1"/>
      <c r="X437" s="1"/>
      <c r="Y437" s="1"/>
      <c r="Z437" s="1"/>
      <c r="AA437" s="1"/>
      <c r="AB437" s="1"/>
      <c r="AC437" s="1"/>
      <c r="AD437" s="1"/>
    </row>
    <row r="438" spans="2:30" ht="15.75" customHeight="1" x14ac:dyDescent="0.25">
      <c r="B438" s="24"/>
      <c r="C438" s="24"/>
      <c r="D438" s="100"/>
      <c r="E438" s="24"/>
      <c r="F438" s="24"/>
      <c r="G438" s="24"/>
      <c r="H438" s="100"/>
      <c r="I438" s="100"/>
      <c r="J438" s="1"/>
      <c r="K438" s="1"/>
      <c r="L438" s="24"/>
      <c r="M438" s="24"/>
      <c r="N438" s="24"/>
      <c r="O438" s="24"/>
      <c r="P438" s="101"/>
      <c r="Q438" s="101"/>
      <c r="R438" s="101"/>
      <c r="S438" s="1"/>
      <c r="T438" s="1"/>
      <c r="U438" s="1"/>
      <c r="V438" s="1"/>
      <c r="W438" s="1"/>
      <c r="X438" s="1"/>
      <c r="Y438" s="1"/>
      <c r="Z438" s="1"/>
      <c r="AA438" s="1"/>
      <c r="AB438" s="1"/>
      <c r="AC438" s="1"/>
      <c r="AD438" s="1"/>
    </row>
    <row r="439" spans="2:30" ht="15.75" customHeight="1" x14ac:dyDescent="0.25">
      <c r="B439" s="24"/>
      <c r="C439" s="24"/>
      <c r="D439" s="100"/>
      <c r="E439" s="24"/>
      <c r="F439" s="24"/>
      <c r="G439" s="24"/>
      <c r="H439" s="100"/>
      <c r="I439" s="100"/>
      <c r="J439" s="1"/>
      <c r="K439" s="1"/>
      <c r="L439" s="24"/>
      <c r="M439" s="24"/>
      <c r="N439" s="24"/>
      <c r="O439" s="24"/>
      <c r="P439" s="101"/>
      <c r="Q439" s="101"/>
      <c r="R439" s="101"/>
      <c r="S439" s="1"/>
      <c r="T439" s="1"/>
      <c r="U439" s="1"/>
      <c r="V439" s="1"/>
      <c r="W439" s="1"/>
      <c r="X439" s="1"/>
      <c r="Y439" s="1"/>
      <c r="Z439" s="1"/>
      <c r="AA439" s="1"/>
      <c r="AB439" s="1"/>
      <c r="AC439" s="1"/>
      <c r="AD439" s="1"/>
    </row>
    <row r="440" spans="2:30" ht="15.75" customHeight="1" x14ac:dyDescent="0.25">
      <c r="B440" s="24"/>
      <c r="C440" s="24"/>
      <c r="D440" s="100"/>
      <c r="E440" s="24"/>
      <c r="F440" s="24"/>
      <c r="G440" s="24"/>
      <c r="H440" s="100"/>
      <c r="I440" s="100"/>
      <c r="J440" s="1"/>
      <c r="K440" s="1"/>
      <c r="L440" s="24"/>
      <c r="M440" s="24"/>
      <c r="N440" s="24"/>
      <c r="O440" s="24"/>
      <c r="P440" s="101"/>
      <c r="Q440" s="101"/>
      <c r="R440" s="101"/>
      <c r="S440" s="1"/>
      <c r="T440" s="1"/>
      <c r="U440" s="1"/>
      <c r="V440" s="1"/>
      <c r="W440" s="1"/>
      <c r="X440" s="1"/>
      <c r="Y440" s="1"/>
      <c r="Z440" s="1"/>
      <c r="AA440" s="1"/>
      <c r="AB440" s="1"/>
      <c r="AC440" s="1"/>
      <c r="AD440" s="1"/>
    </row>
    <row r="441" spans="2:30" ht="15.75" customHeight="1" x14ac:dyDescent="0.25">
      <c r="B441" s="24"/>
      <c r="C441" s="24"/>
      <c r="D441" s="100"/>
      <c r="E441" s="24"/>
      <c r="F441" s="24"/>
      <c r="G441" s="24"/>
      <c r="H441" s="100"/>
      <c r="I441" s="100"/>
      <c r="J441" s="1"/>
      <c r="K441" s="1"/>
      <c r="L441" s="24"/>
      <c r="M441" s="24"/>
      <c r="N441" s="24"/>
      <c r="O441" s="24"/>
      <c r="P441" s="101"/>
      <c r="Q441" s="101"/>
      <c r="R441" s="101"/>
      <c r="S441" s="1"/>
      <c r="T441" s="1"/>
      <c r="U441" s="1"/>
      <c r="V441" s="1"/>
      <c r="W441" s="1"/>
      <c r="X441" s="1"/>
      <c r="Y441" s="1"/>
      <c r="Z441" s="1"/>
      <c r="AA441" s="1"/>
      <c r="AB441" s="1"/>
      <c r="AC441" s="1"/>
      <c r="AD441" s="1"/>
    </row>
    <row r="442" spans="2:30" ht="15.75" customHeight="1" x14ac:dyDescent="0.25">
      <c r="B442" s="24"/>
      <c r="C442" s="24"/>
      <c r="D442" s="100"/>
      <c r="E442" s="24"/>
      <c r="F442" s="24"/>
      <c r="G442" s="24"/>
      <c r="H442" s="100"/>
      <c r="I442" s="100"/>
      <c r="J442" s="1"/>
      <c r="K442" s="1"/>
      <c r="L442" s="24"/>
      <c r="M442" s="24"/>
      <c r="N442" s="24"/>
      <c r="O442" s="24"/>
      <c r="P442" s="101"/>
      <c r="Q442" s="101"/>
      <c r="R442" s="101"/>
      <c r="S442" s="1"/>
      <c r="T442" s="1"/>
      <c r="U442" s="1"/>
      <c r="V442" s="1"/>
      <c r="W442" s="1"/>
      <c r="X442" s="1"/>
      <c r="Y442" s="1"/>
      <c r="Z442" s="1"/>
      <c r="AA442" s="1"/>
      <c r="AB442" s="1"/>
      <c r="AC442" s="1"/>
      <c r="AD442" s="1"/>
    </row>
    <row r="443" spans="2:30" ht="15.75" customHeight="1" x14ac:dyDescent="0.25">
      <c r="B443" s="24"/>
      <c r="C443" s="24"/>
      <c r="D443" s="100"/>
      <c r="E443" s="24"/>
      <c r="F443" s="24"/>
      <c r="G443" s="24"/>
      <c r="H443" s="100"/>
      <c r="I443" s="100"/>
      <c r="J443" s="1"/>
      <c r="K443" s="1"/>
      <c r="L443" s="24"/>
      <c r="M443" s="24"/>
      <c r="N443" s="24"/>
      <c r="O443" s="24"/>
      <c r="P443" s="101"/>
      <c r="Q443" s="101"/>
      <c r="R443" s="101"/>
      <c r="S443" s="1"/>
      <c r="T443" s="1"/>
      <c r="U443" s="1"/>
      <c r="V443" s="1"/>
      <c r="W443" s="1"/>
      <c r="X443" s="1"/>
      <c r="Y443" s="1"/>
      <c r="Z443" s="1"/>
      <c r="AA443" s="1"/>
      <c r="AB443" s="1"/>
      <c r="AC443" s="1"/>
      <c r="AD443" s="1"/>
    </row>
    <row r="444" spans="2:30" ht="15.75" customHeight="1" x14ac:dyDescent="0.25">
      <c r="B444" s="24"/>
      <c r="C444" s="24"/>
      <c r="D444" s="100"/>
      <c r="E444" s="24"/>
      <c r="F444" s="24"/>
      <c r="G444" s="24"/>
      <c r="H444" s="100"/>
      <c r="I444" s="100"/>
      <c r="J444" s="1"/>
      <c r="K444" s="1"/>
      <c r="L444" s="24"/>
      <c r="M444" s="24"/>
      <c r="N444" s="24"/>
      <c r="O444" s="24"/>
      <c r="P444" s="101"/>
      <c r="Q444" s="101"/>
      <c r="R444" s="101"/>
      <c r="S444" s="1"/>
      <c r="T444" s="1"/>
      <c r="U444" s="1"/>
      <c r="V444" s="1"/>
      <c r="W444" s="1"/>
      <c r="X444" s="1"/>
      <c r="Y444" s="1"/>
      <c r="Z444" s="1"/>
      <c r="AA444" s="1"/>
      <c r="AB444" s="1"/>
      <c r="AC444" s="1"/>
      <c r="AD444" s="1"/>
    </row>
    <row r="445" spans="2:30" ht="15.75" customHeight="1" x14ac:dyDescent="0.25">
      <c r="B445" s="24"/>
      <c r="C445" s="24"/>
      <c r="D445" s="100"/>
      <c r="E445" s="24"/>
      <c r="F445" s="24"/>
      <c r="G445" s="24"/>
      <c r="H445" s="100"/>
      <c r="I445" s="100"/>
      <c r="J445" s="1"/>
      <c r="K445" s="1"/>
      <c r="L445" s="24"/>
      <c r="M445" s="24"/>
      <c r="N445" s="24"/>
      <c r="O445" s="24"/>
      <c r="P445" s="101"/>
      <c r="Q445" s="101"/>
      <c r="R445" s="101"/>
      <c r="S445" s="1"/>
      <c r="T445" s="1"/>
      <c r="U445" s="1"/>
      <c r="V445" s="1"/>
      <c r="W445" s="1"/>
      <c r="X445" s="1"/>
      <c r="Y445" s="1"/>
      <c r="Z445" s="1"/>
      <c r="AA445" s="1"/>
      <c r="AB445" s="1"/>
      <c r="AC445" s="1"/>
      <c r="AD445" s="1"/>
    </row>
    <row r="446" spans="2:30" ht="15.75" customHeight="1" x14ac:dyDescent="0.25">
      <c r="B446" s="24"/>
      <c r="C446" s="24"/>
      <c r="D446" s="100"/>
      <c r="E446" s="24"/>
      <c r="F446" s="24"/>
      <c r="G446" s="24"/>
      <c r="H446" s="100"/>
      <c r="I446" s="100"/>
      <c r="J446" s="1"/>
      <c r="K446" s="1"/>
      <c r="L446" s="24"/>
      <c r="M446" s="24"/>
      <c r="N446" s="24"/>
      <c r="O446" s="24"/>
      <c r="P446" s="101"/>
      <c r="Q446" s="101"/>
      <c r="R446" s="101"/>
      <c r="S446" s="1"/>
      <c r="T446" s="1"/>
      <c r="U446" s="1"/>
      <c r="V446" s="1"/>
      <c r="W446" s="1"/>
      <c r="X446" s="1"/>
      <c r="Y446" s="1"/>
      <c r="Z446" s="1"/>
      <c r="AA446" s="1"/>
      <c r="AB446" s="1"/>
      <c r="AC446" s="1"/>
      <c r="AD446" s="1"/>
    </row>
    <row r="447" spans="2:30" ht="15.75" customHeight="1" x14ac:dyDescent="0.25">
      <c r="B447" s="24"/>
      <c r="C447" s="24"/>
      <c r="D447" s="100"/>
      <c r="E447" s="24"/>
      <c r="F447" s="24"/>
      <c r="G447" s="24"/>
      <c r="H447" s="100"/>
      <c r="I447" s="100"/>
      <c r="J447" s="1"/>
      <c r="K447" s="1"/>
      <c r="L447" s="24"/>
      <c r="M447" s="24"/>
      <c r="N447" s="24"/>
      <c r="O447" s="24"/>
      <c r="P447" s="101"/>
      <c r="Q447" s="101"/>
      <c r="R447" s="101"/>
      <c r="S447" s="1"/>
      <c r="T447" s="1"/>
      <c r="U447" s="1"/>
      <c r="V447" s="1"/>
      <c r="W447" s="1"/>
      <c r="X447" s="1"/>
      <c r="Y447" s="1"/>
      <c r="Z447" s="1"/>
      <c r="AA447" s="1"/>
      <c r="AB447" s="1"/>
      <c r="AC447" s="1"/>
      <c r="AD447" s="1"/>
    </row>
    <row r="448" spans="2:30" ht="15.75" customHeight="1" x14ac:dyDescent="0.25">
      <c r="B448" s="24"/>
      <c r="C448" s="24"/>
      <c r="D448" s="100"/>
      <c r="E448" s="24"/>
      <c r="F448" s="24"/>
      <c r="G448" s="24"/>
      <c r="H448" s="100"/>
      <c r="I448" s="100"/>
      <c r="J448" s="1"/>
      <c r="K448" s="1"/>
      <c r="L448" s="24"/>
      <c r="M448" s="24"/>
      <c r="N448" s="24"/>
      <c r="O448" s="24"/>
      <c r="P448" s="101"/>
      <c r="Q448" s="101"/>
      <c r="R448" s="101"/>
      <c r="S448" s="1"/>
      <c r="T448" s="1"/>
      <c r="U448" s="1"/>
      <c r="V448" s="1"/>
      <c r="W448" s="1"/>
      <c r="X448" s="1"/>
      <c r="Y448" s="1"/>
      <c r="Z448" s="1"/>
      <c r="AA448" s="1"/>
      <c r="AB448" s="1"/>
      <c r="AC448" s="1"/>
      <c r="AD448" s="1"/>
    </row>
    <row r="449" spans="2:30" ht="15.75" customHeight="1" x14ac:dyDescent="0.25">
      <c r="B449" s="24"/>
      <c r="C449" s="24"/>
      <c r="D449" s="100"/>
      <c r="E449" s="24"/>
      <c r="F449" s="24"/>
      <c r="G449" s="24"/>
      <c r="H449" s="100"/>
      <c r="I449" s="100"/>
      <c r="J449" s="1"/>
      <c r="K449" s="1"/>
      <c r="L449" s="24"/>
      <c r="M449" s="24"/>
      <c r="N449" s="24"/>
      <c r="O449" s="24"/>
      <c r="P449" s="101"/>
      <c r="Q449" s="101"/>
      <c r="R449" s="101"/>
      <c r="S449" s="1"/>
      <c r="T449" s="1"/>
      <c r="U449" s="1"/>
      <c r="V449" s="1"/>
      <c r="W449" s="1"/>
      <c r="X449" s="1"/>
      <c r="Y449" s="1"/>
      <c r="Z449" s="1"/>
      <c r="AA449" s="1"/>
      <c r="AB449" s="1"/>
      <c r="AC449" s="1"/>
      <c r="AD449" s="1"/>
    </row>
    <row r="450" spans="2:30" ht="15.75" customHeight="1" x14ac:dyDescent="0.25">
      <c r="B450" s="24"/>
      <c r="C450" s="24"/>
      <c r="D450" s="100"/>
      <c r="E450" s="24"/>
      <c r="F450" s="24"/>
      <c r="G450" s="24"/>
      <c r="H450" s="100"/>
      <c r="I450" s="100"/>
      <c r="J450" s="1"/>
      <c r="K450" s="1"/>
      <c r="L450" s="24"/>
      <c r="M450" s="24"/>
      <c r="N450" s="24"/>
      <c r="O450" s="24"/>
      <c r="P450" s="101"/>
      <c r="Q450" s="101"/>
      <c r="R450" s="101"/>
      <c r="S450" s="1"/>
      <c r="T450" s="1"/>
      <c r="U450" s="1"/>
      <c r="V450" s="1"/>
      <c r="W450" s="1"/>
      <c r="X450" s="1"/>
      <c r="Y450" s="1"/>
      <c r="Z450" s="1"/>
      <c r="AA450" s="1"/>
      <c r="AB450" s="1"/>
      <c r="AC450" s="1"/>
      <c r="AD450" s="1"/>
    </row>
    <row r="451" spans="2:30" ht="15.75" customHeight="1" x14ac:dyDescent="0.25">
      <c r="B451" s="24"/>
      <c r="C451" s="24"/>
      <c r="D451" s="100"/>
      <c r="E451" s="24"/>
      <c r="F451" s="24"/>
      <c r="G451" s="24"/>
      <c r="H451" s="100"/>
      <c r="I451" s="100"/>
      <c r="J451" s="1"/>
      <c r="K451" s="1"/>
      <c r="L451" s="24"/>
      <c r="M451" s="24"/>
      <c r="N451" s="24"/>
      <c r="O451" s="24"/>
      <c r="P451" s="101"/>
      <c r="Q451" s="101"/>
      <c r="R451" s="101"/>
      <c r="S451" s="1"/>
      <c r="T451" s="1"/>
      <c r="U451" s="1"/>
      <c r="V451" s="1"/>
      <c r="W451" s="1"/>
      <c r="X451" s="1"/>
      <c r="Y451" s="1"/>
      <c r="Z451" s="1"/>
      <c r="AA451" s="1"/>
      <c r="AB451" s="1"/>
      <c r="AC451" s="1"/>
      <c r="AD451" s="1"/>
    </row>
    <row r="452" spans="2:30" ht="15.75" customHeight="1" x14ac:dyDescent="0.25">
      <c r="B452" s="24"/>
      <c r="C452" s="24"/>
      <c r="D452" s="100"/>
      <c r="E452" s="24"/>
      <c r="F452" s="24"/>
      <c r="G452" s="24"/>
      <c r="H452" s="100"/>
      <c r="I452" s="100"/>
      <c r="J452" s="1"/>
      <c r="K452" s="1"/>
      <c r="L452" s="24"/>
      <c r="M452" s="24"/>
      <c r="N452" s="24"/>
      <c r="O452" s="24"/>
      <c r="P452" s="101"/>
      <c r="Q452" s="101"/>
      <c r="R452" s="101"/>
      <c r="S452" s="1"/>
      <c r="T452" s="1"/>
      <c r="U452" s="1"/>
      <c r="V452" s="1"/>
      <c r="W452" s="1"/>
      <c r="X452" s="1"/>
      <c r="Y452" s="1"/>
      <c r="Z452" s="1"/>
      <c r="AA452" s="1"/>
      <c r="AB452" s="1"/>
      <c r="AC452" s="1"/>
      <c r="AD452" s="1"/>
    </row>
    <row r="453" spans="2:30" ht="15.75" customHeight="1" x14ac:dyDescent="0.25">
      <c r="B453" s="24"/>
      <c r="C453" s="24"/>
      <c r="D453" s="100"/>
      <c r="E453" s="24"/>
      <c r="F453" s="24"/>
      <c r="G453" s="24"/>
      <c r="H453" s="100"/>
      <c r="I453" s="100"/>
      <c r="J453" s="1"/>
      <c r="K453" s="1"/>
      <c r="L453" s="24"/>
      <c r="M453" s="24"/>
      <c r="N453" s="24"/>
      <c r="O453" s="24"/>
      <c r="P453" s="101"/>
      <c r="Q453" s="101"/>
      <c r="R453" s="101"/>
      <c r="S453" s="1"/>
      <c r="T453" s="1"/>
      <c r="U453" s="1"/>
      <c r="V453" s="1"/>
      <c r="W453" s="1"/>
      <c r="X453" s="1"/>
      <c r="Y453" s="1"/>
      <c r="Z453" s="1"/>
      <c r="AA453" s="1"/>
      <c r="AB453" s="1"/>
      <c r="AC453" s="1"/>
      <c r="AD453" s="1"/>
    </row>
    <row r="454" spans="2:30" ht="15.75" customHeight="1" x14ac:dyDescent="0.25">
      <c r="B454" s="24"/>
      <c r="C454" s="24"/>
      <c r="D454" s="100"/>
      <c r="E454" s="24"/>
      <c r="F454" s="24"/>
      <c r="G454" s="24"/>
      <c r="H454" s="100"/>
      <c r="I454" s="100"/>
      <c r="J454" s="1"/>
      <c r="K454" s="1"/>
      <c r="L454" s="24"/>
      <c r="M454" s="24"/>
      <c r="N454" s="24"/>
      <c r="O454" s="24"/>
      <c r="P454" s="101"/>
      <c r="Q454" s="101"/>
      <c r="R454" s="101"/>
      <c r="S454" s="1"/>
      <c r="T454" s="1"/>
      <c r="U454" s="1"/>
      <c r="V454" s="1"/>
      <c r="W454" s="1"/>
      <c r="X454" s="1"/>
      <c r="Y454" s="1"/>
      <c r="Z454" s="1"/>
      <c r="AA454" s="1"/>
      <c r="AB454" s="1"/>
      <c r="AC454" s="1"/>
      <c r="AD454" s="1"/>
    </row>
    <row r="455" spans="2:30" ht="15.75" customHeight="1" x14ac:dyDescent="0.25">
      <c r="B455" s="24"/>
      <c r="C455" s="24"/>
      <c r="D455" s="100"/>
      <c r="E455" s="24"/>
      <c r="F455" s="24"/>
      <c r="G455" s="24"/>
      <c r="H455" s="100"/>
      <c r="I455" s="100"/>
      <c r="J455" s="1"/>
      <c r="K455" s="1"/>
      <c r="L455" s="24"/>
      <c r="M455" s="24"/>
      <c r="N455" s="24"/>
      <c r="O455" s="24"/>
      <c r="P455" s="101"/>
      <c r="Q455" s="101"/>
      <c r="R455" s="101"/>
      <c r="S455" s="1"/>
      <c r="T455" s="1"/>
      <c r="U455" s="1"/>
      <c r="V455" s="1"/>
      <c r="W455" s="1"/>
      <c r="X455" s="1"/>
      <c r="Y455" s="1"/>
      <c r="Z455" s="1"/>
      <c r="AA455" s="1"/>
      <c r="AB455" s="1"/>
      <c r="AC455" s="1"/>
      <c r="AD455" s="1"/>
    </row>
    <row r="456" spans="2:30" ht="15.75" customHeight="1" x14ac:dyDescent="0.25">
      <c r="B456" s="24"/>
      <c r="C456" s="24"/>
      <c r="D456" s="100"/>
      <c r="E456" s="24"/>
      <c r="F456" s="24"/>
      <c r="G456" s="24"/>
      <c r="H456" s="100"/>
      <c r="I456" s="100"/>
      <c r="J456" s="1"/>
      <c r="K456" s="1"/>
      <c r="L456" s="24"/>
      <c r="M456" s="24"/>
      <c r="N456" s="24"/>
      <c r="O456" s="24"/>
      <c r="P456" s="101"/>
      <c r="Q456" s="101"/>
      <c r="R456" s="101"/>
      <c r="S456" s="1"/>
      <c r="T456" s="1"/>
      <c r="U456" s="1"/>
      <c r="V456" s="1"/>
      <c r="W456" s="1"/>
      <c r="X456" s="1"/>
      <c r="Y456" s="1"/>
      <c r="Z456" s="1"/>
      <c r="AA456" s="1"/>
      <c r="AB456" s="1"/>
      <c r="AC456" s="1"/>
      <c r="AD456" s="1"/>
    </row>
    <row r="457" spans="2:30" ht="15.75" customHeight="1" x14ac:dyDescent="0.25">
      <c r="B457" s="24"/>
      <c r="C457" s="24"/>
      <c r="D457" s="100"/>
      <c r="E457" s="24"/>
      <c r="F457" s="24"/>
      <c r="G457" s="24"/>
      <c r="H457" s="100"/>
      <c r="I457" s="100"/>
      <c r="J457" s="1"/>
      <c r="K457" s="1"/>
      <c r="L457" s="24"/>
      <c r="M457" s="24"/>
      <c r="N457" s="24"/>
      <c r="O457" s="24"/>
      <c r="P457" s="101"/>
      <c r="Q457" s="101"/>
      <c r="R457" s="101"/>
      <c r="S457" s="1"/>
      <c r="T457" s="1"/>
      <c r="U457" s="1"/>
      <c r="V457" s="1"/>
      <c r="W457" s="1"/>
      <c r="X457" s="1"/>
      <c r="Y457" s="1"/>
      <c r="Z457" s="1"/>
      <c r="AA457" s="1"/>
      <c r="AB457" s="1"/>
      <c r="AC457" s="1"/>
      <c r="AD457" s="1"/>
    </row>
    <row r="458" spans="2:30" ht="15.75" customHeight="1" x14ac:dyDescent="0.25">
      <c r="B458" s="24"/>
      <c r="C458" s="24"/>
      <c r="D458" s="100"/>
      <c r="E458" s="24"/>
      <c r="F458" s="24"/>
      <c r="G458" s="24"/>
      <c r="H458" s="100"/>
      <c r="I458" s="100"/>
      <c r="J458" s="1"/>
      <c r="K458" s="1"/>
      <c r="L458" s="24"/>
      <c r="M458" s="24"/>
      <c r="N458" s="24"/>
      <c r="O458" s="24"/>
      <c r="P458" s="101"/>
      <c r="Q458" s="101"/>
      <c r="R458" s="101"/>
      <c r="S458" s="1"/>
      <c r="T458" s="1"/>
      <c r="U458" s="1"/>
      <c r="V458" s="1"/>
      <c r="W458" s="1"/>
      <c r="X458" s="1"/>
      <c r="Y458" s="1"/>
      <c r="Z458" s="1"/>
      <c r="AA458" s="1"/>
      <c r="AB458" s="1"/>
      <c r="AC458" s="1"/>
      <c r="AD458" s="1"/>
    </row>
    <row r="459" spans="2:30" ht="15.75" customHeight="1" x14ac:dyDescent="0.25">
      <c r="B459" s="24"/>
      <c r="C459" s="24"/>
      <c r="D459" s="100"/>
      <c r="E459" s="24"/>
      <c r="F459" s="24"/>
      <c r="G459" s="24"/>
      <c r="H459" s="100"/>
      <c r="I459" s="100"/>
      <c r="J459" s="1"/>
      <c r="K459" s="1"/>
      <c r="L459" s="24"/>
      <c r="M459" s="24"/>
      <c r="N459" s="24"/>
      <c r="O459" s="24"/>
      <c r="P459" s="101"/>
      <c r="Q459" s="101"/>
      <c r="R459" s="101"/>
      <c r="S459" s="1"/>
      <c r="T459" s="1"/>
      <c r="U459" s="1"/>
      <c r="V459" s="1"/>
      <c r="W459" s="1"/>
      <c r="X459" s="1"/>
      <c r="Y459" s="1"/>
      <c r="Z459" s="1"/>
      <c r="AA459" s="1"/>
      <c r="AB459" s="1"/>
      <c r="AC459" s="1"/>
      <c r="AD459" s="1"/>
    </row>
    <row r="460" spans="2:30" ht="15.75" customHeight="1" x14ac:dyDescent="0.25">
      <c r="B460" s="24"/>
      <c r="C460" s="24"/>
      <c r="D460" s="100"/>
      <c r="E460" s="24"/>
      <c r="F460" s="24"/>
      <c r="G460" s="24"/>
      <c r="H460" s="100"/>
      <c r="I460" s="100"/>
      <c r="J460" s="1"/>
      <c r="K460" s="1"/>
      <c r="L460" s="24"/>
      <c r="M460" s="24"/>
      <c r="N460" s="24"/>
      <c r="O460" s="24"/>
      <c r="P460" s="101"/>
      <c r="Q460" s="101"/>
      <c r="R460" s="101"/>
      <c r="S460" s="1"/>
      <c r="T460" s="1"/>
      <c r="U460" s="1"/>
      <c r="V460" s="1"/>
      <c r="W460" s="1"/>
      <c r="X460" s="1"/>
      <c r="Y460" s="1"/>
      <c r="Z460" s="1"/>
      <c r="AA460" s="1"/>
      <c r="AB460" s="1"/>
      <c r="AC460" s="1"/>
      <c r="AD460" s="1"/>
    </row>
    <row r="461" spans="2:30" ht="15.75" customHeight="1" x14ac:dyDescent="0.25">
      <c r="B461" s="24"/>
      <c r="C461" s="24"/>
      <c r="D461" s="100"/>
      <c r="E461" s="24"/>
      <c r="F461" s="24"/>
      <c r="G461" s="24"/>
      <c r="H461" s="100"/>
      <c r="I461" s="100"/>
      <c r="J461" s="1"/>
      <c r="K461" s="1"/>
      <c r="L461" s="24"/>
      <c r="M461" s="24"/>
      <c r="N461" s="24"/>
      <c r="O461" s="24"/>
      <c r="P461" s="101"/>
      <c r="Q461" s="101"/>
      <c r="R461" s="101"/>
      <c r="S461" s="1"/>
      <c r="T461" s="1"/>
      <c r="U461" s="1"/>
      <c r="V461" s="1"/>
      <c r="W461" s="1"/>
      <c r="X461" s="1"/>
      <c r="Y461" s="1"/>
      <c r="Z461" s="1"/>
      <c r="AA461" s="1"/>
      <c r="AB461" s="1"/>
      <c r="AC461" s="1"/>
      <c r="AD461" s="1"/>
    </row>
    <row r="462" spans="2:30" ht="15.75" customHeight="1" x14ac:dyDescent="0.25">
      <c r="B462" s="24"/>
      <c r="C462" s="24"/>
      <c r="D462" s="100"/>
      <c r="E462" s="24"/>
      <c r="F462" s="24"/>
      <c r="G462" s="24"/>
      <c r="H462" s="100"/>
      <c r="I462" s="100"/>
      <c r="J462" s="1"/>
      <c r="K462" s="1"/>
      <c r="L462" s="24"/>
      <c r="M462" s="24"/>
      <c r="N462" s="24"/>
      <c r="O462" s="24"/>
      <c r="P462" s="101"/>
      <c r="Q462" s="101"/>
      <c r="R462" s="101"/>
      <c r="S462" s="1"/>
      <c r="T462" s="1"/>
      <c r="U462" s="1"/>
      <c r="V462" s="1"/>
      <c r="W462" s="1"/>
      <c r="X462" s="1"/>
      <c r="Y462" s="1"/>
      <c r="Z462" s="1"/>
      <c r="AA462" s="1"/>
      <c r="AB462" s="1"/>
      <c r="AC462" s="1"/>
      <c r="AD462" s="1"/>
    </row>
    <row r="463" spans="2:30" ht="15.75" customHeight="1" x14ac:dyDescent="0.25">
      <c r="B463" s="24"/>
      <c r="C463" s="24"/>
      <c r="D463" s="100"/>
      <c r="E463" s="24"/>
      <c r="F463" s="24"/>
      <c r="G463" s="24"/>
      <c r="H463" s="100"/>
      <c r="I463" s="100"/>
      <c r="J463" s="1"/>
      <c r="K463" s="1"/>
      <c r="L463" s="24"/>
      <c r="M463" s="24"/>
      <c r="N463" s="24"/>
      <c r="O463" s="24"/>
      <c r="P463" s="101"/>
      <c r="Q463" s="101"/>
      <c r="R463" s="101"/>
      <c r="S463" s="1"/>
      <c r="T463" s="1"/>
      <c r="U463" s="1"/>
      <c r="V463" s="1"/>
      <c r="W463" s="1"/>
      <c r="X463" s="1"/>
      <c r="Y463" s="1"/>
      <c r="Z463" s="1"/>
      <c r="AA463" s="1"/>
      <c r="AB463" s="1"/>
      <c r="AC463" s="1"/>
      <c r="AD463" s="1"/>
    </row>
    <row r="464" spans="2:30" ht="15.75" customHeight="1" x14ac:dyDescent="0.25">
      <c r="B464" s="24"/>
      <c r="C464" s="24"/>
      <c r="D464" s="100"/>
      <c r="E464" s="24"/>
      <c r="F464" s="24"/>
      <c r="G464" s="24"/>
      <c r="H464" s="100"/>
      <c r="I464" s="100"/>
      <c r="J464" s="1"/>
      <c r="K464" s="1"/>
      <c r="L464" s="24"/>
      <c r="M464" s="24"/>
      <c r="N464" s="24"/>
      <c r="O464" s="24"/>
      <c r="P464" s="101"/>
      <c r="Q464" s="101"/>
      <c r="R464" s="101"/>
      <c r="S464" s="1"/>
      <c r="T464" s="1"/>
      <c r="U464" s="1"/>
      <c r="V464" s="1"/>
      <c r="W464" s="1"/>
      <c r="X464" s="1"/>
      <c r="Y464" s="1"/>
      <c r="Z464" s="1"/>
      <c r="AA464" s="1"/>
      <c r="AB464" s="1"/>
      <c r="AC464" s="1"/>
      <c r="AD464" s="1"/>
    </row>
    <row r="465" spans="2:30" ht="15.75" customHeight="1" x14ac:dyDescent="0.25">
      <c r="B465" s="24"/>
      <c r="C465" s="24"/>
      <c r="D465" s="100"/>
      <c r="E465" s="24"/>
      <c r="F465" s="24"/>
      <c r="G465" s="24"/>
      <c r="H465" s="100"/>
      <c r="I465" s="100"/>
      <c r="J465" s="1"/>
      <c r="K465" s="1"/>
      <c r="L465" s="24"/>
      <c r="M465" s="24"/>
      <c r="N465" s="24"/>
      <c r="O465" s="24"/>
      <c r="P465" s="101"/>
      <c r="Q465" s="101"/>
      <c r="R465" s="101"/>
      <c r="S465" s="1"/>
      <c r="T465" s="1"/>
      <c r="U465" s="1"/>
      <c r="V465" s="1"/>
      <c r="W465" s="1"/>
      <c r="X465" s="1"/>
      <c r="Y465" s="1"/>
      <c r="Z465" s="1"/>
      <c r="AA465" s="1"/>
      <c r="AB465" s="1"/>
      <c r="AC465" s="1"/>
      <c r="AD465" s="1"/>
    </row>
    <row r="466" spans="2:30" ht="15.75" customHeight="1" x14ac:dyDescent="0.25">
      <c r="B466" s="24"/>
      <c r="C466" s="24"/>
      <c r="D466" s="100"/>
      <c r="E466" s="24"/>
      <c r="F466" s="24"/>
      <c r="G466" s="24"/>
      <c r="H466" s="100"/>
      <c r="I466" s="100"/>
      <c r="J466" s="1"/>
      <c r="K466" s="1"/>
      <c r="L466" s="24"/>
      <c r="M466" s="24"/>
      <c r="N466" s="24"/>
      <c r="O466" s="24"/>
      <c r="P466" s="101"/>
      <c r="Q466" s="101"/>
      <c r="R466" s="101"/>
      <c r="S466" s="1"/>
      <c r="T466" s="1"/>
      <c r="U466" s="1"/>
      <c r="V466" s="1"/>
      <c r="W466" s="1"/>
      <c r="X466" s="1"/>
      <c r="Y466" s="1"/>
      <c r="Z466" s="1"/>
      <c r="AA466" s="1"/>
      <c r="AB466" s="1"/>
      <c r="AC466" s="1"/>
      <c r="AD466" s="1"/>
    </row>
    <row r="467" spans="2:30" ht="15.75" customHeight="1" x14ac:dyDescent="0.25">
      <c r="B467" s="24"/>
      <c r="C467" s="24"/>
      <c r="D467" s="100"/>
      <c r="E467" s="24"/>
      <c r="F467" s="24"/>
      <c r="G467" s="24"/>
      <c r="H467" s="100"/>
      <c r="I467" s="100"/>
      <c r="J467" s="1"/>
      <c r="K467" s="1"/>
      <c r="L467" s="24"/>
      <c r="M467" s="24"/>
      <c r="N467" s="24"/>
      <c r="O467" s="24"/>
      <c r="P467" s="101"/>
      <c r="Q467" s="101"/>
      <c r="R467" s="101"/>
      <c r="S467" s="1"/>
      <c r="T467" s="1"/>
      <c r="U467" s="1"/>
      <c r="V467" s="1"/>
      <c r="W467" s="1"/>
      <c r="X467" s="1"/>
      <c r="Y467" s="1"/>
      <c r="Z467" s="1"/>
      <c r="AA467" s="1"/>
      <c r="AB467" s="1"/>
      <c r="AC467" s="1"/>
      <c r="AD467" s="1"/>
    </row>
    <row r="468" spans="2:30" ht="15.75" customHeight="1" x14ac:dyDescent="0.25">
      <c r="B468" s="24"/>
      <c r="C468" s="24"/>
      <c r="D468" s="100"/>
      <c r="E468" s="24"/>
      <c r="F468" s="24"/>
      <c r="G468" s="24"/>
      <c r="H468" s="100"/>
      <c r="I468" s="100"/>
      <c r="J468" s="1"/>
      <c r="K468" s="1"/>
      <c r="L468" s="24"/>
      <c r="M468" s="24"/>
      <c r="N468" s="24"/>
      <c r="O468" s="24"/>
      <c r="P468" s="101"/>
      <c r="Q468" s="101"/>
      <c r="R468" s="101"/>
      <c r="S468" s="1"/>
      <c r="T468" s="1"/>
      <c r="U468" s="1"/>
      <c r="V468" s="1"/>
      <c r="W468" s="1"/>
      <c r="X468" s="1"/>
      <c r="Y468" s="1"/>
      <c r="Z468" s="1"/>
      <c r="AA468" s="1"/>
      <c r="AB468" s="1"/>
      <c r="AC468" s="1"/>
      <c r="AD468" s="1"/>
    </row>
    <row r="469" spans="2:30" ht="15.75" customHeight="1" x14ac:dyDescent="0.25">
      <c r="B469" s="24"/>
      <c r="C469" s="24"/>
      <c r="D469" s="100"/>
      <c r="E469" s="24"/>
      <c r="F469" s="24"/>
      <c r="G469" s="24"/>
      <c r="H469" s="100"/>
      <c r="I469" s="100"/>
      <c r="J469" s="1"/>
      <c r="K469" s="1"/>
      <c r="L469" s="24"/>
      <c r="M469" s="24"/>
      <c r="N469" s="24"/>
      <c r="O469" s="24"/>
      <c r="P469" s="101"/>
      <c r="Q469" s="101"/>
      <c r="R469" s="101"/>
      <c r="S469" s="1"/>
      <c r="T469" s="1"/>
      <c r="U469" s="1"/>
      <c r="V469" s="1"/>
      <c r="W469" s="1"/>
      <c r="X469" s="1"/>
      <c r="Y469" s="1"/>
      <c r="Z469" s="1"/>
      <c r="AA469" s="1"/>
      <c r="AB469" s="1"/>
      <c r="AC469" s="1"/>
      <c r="AD469" s="1"/>
    </row>
    <row r="470" spans="2:30" ht="15.75" customHeight="1" x14ac:dyDescent="0.25">
      <c r="B470" s="24"/>
      <c r="C470" s="24"/>
      <c r="D470" s="100"/>
      <c r="E470" s="24"/>
      <c r="F470" s="24"/>
      <c r="G470" s="24"/>
      <c r="H470" s="100"/>
      <c r="I470" s="100"/>
      <c r="J470" s="1"/>
      <c r="K470" s="1"/>
      <c r="L470" s="24"/>
      <c r="M470" s="24"/>
      <c r="N470" s="24"/>
      <c r="O470" s="24"/>
      <c r="P470" s="101"/>
      <c r="Q470" s="101"/>
      <c r="R470" s="101"/>
      <c r="S470" s="1"/>
      <c r="T470" s="1"/>
      <c r="U470" s="1"/>
      <c r="V470" s="1"/>
      <c r="W470" s="1"/>
      <c r="X470" s="1"/>
      <c r="Y470" s="1"/>
      <c r="Z470" s="1"/>
      <c r="AA470" s="1"/>
      <c r="AB470" s="1"/>
      <c r="AC470" s="1"/>
      <c r="AD470" s="1"/>
    </row>
    <row r="471" spans="2:30" ht="15.75" customHeight="1" x14ac:dyDescent="0.25">
      <c r="B471" s="24"/>
      <c r="C471" s="24"/>
      <c r="D471" s="100"/>
      <c r="E471" s="24"/>
      <c r="F471" s="24"/>
      <c r="G471" s="24"/>
      <c r="H471" s="100"/>
      <c r="I471" s="100"/>
      <c r="J471" s="1"/>
      <c r="K471" s="1"/>
      <c r="L471" s="24"/>
      <c r="M471" s="24"/>
      <c r="N471" s="24"/>
      <c r="O471" s="24"/>
      <c r="P471" s="101"/>
      <c r="Q471" s="101"/>
      <c r="R471" s="101"/>
      <c r="S471" s="1"/>
      <c r="T471" s="1"/>
      <c r="U471" s="1"/>
      <c r="V471" s="1"/>
      <c r="W471" s="1"/>
      <c r="X471" s="1"/>
      <c r="Y471" s="1"/>
      <c r="Z471" s="1"/>
      <c r="AA471" s="1"/>
      <c r="AB471" s="1"/>
      <c r="AC471" s="1"/>
      <c r="AD471" s="1"/>
    </row>
    <row r="472" spans="2:30" ht="15.75" customHeight="1" x14ac:dyDescent="0.25">
      <c r="B472" s="24"/>
      <c r="C472" s="24"/>
      <c r="D472" s="100"/>
      <c r="E472" s="24"/>
      <c r="F472" s="24"/>
      <c r="G472" s="24"/>
      <c r="H472" s="100"/>
      <c r="I472" s="100"/>
      <c r="J472" s="1"/>
      <c r="K472" s="1"/>
      <c r="L472" s="24"/>
      <c r="M472" s="24"/>
      <c r="N472" s="24"/>
      <c r="O472" s="24"/>
      <c r="P472" s="101"/>
      <c r="Q472" s="101"/>
      <c r="R472" s="101"/>
      <c r="S472" s="1"/>
      <c r="T472" s="1"/>
      <c r="U472" s="1"/>
      <c r="V472" s="1"/>
      <c r="W472" s="1"/>
      <c r="X472" s="1"/>
      <c r="Y472" s="1"/>
      <c r="Z472" s="1"/>
      <c r="AA472" s="1"/>
      <c r="AB472" s="1"/>
      <c r="AC472" s="1"/>
      <c r="AD472" s="1"/>
    </row>
    <row r="473" spans="2:30" ht="15.75" customHeight="1" x14ac:dyDescent="0.25">
      <c r="B473" s="24"/>
      <c r="C473" s="24"/>
      <c r="D473" s="100"/>
      <c r="E473" s="24"/>
      <c r="F473" s="24"/>
      <c r="G473" s="24"/>
      <c r="H473" s="100"/>
      <c r="I473" s="100"/>
      <c r="J473" s="1"/>
      <c r="K473" s="1"/>
      <c r="L473" s="24"/>
      <c r="M473" s="24"/>
      <c r="N473" s="24"/>
      <c r="O473" s="24"/>
      <c r="P473" s="101"/>
      <c r="Q473" s="101"/>
      <c r="R473" s="101"/>
      <c r="S473" s="1"/>
      <c r="T473" s="1"/>
      <c r="U473" s="1"/>
      <c r="V473" s="1"/>
      <c r="W473" s="1"/>
      <c r="X473" s="1"/>
      <c r="Y473" s="1"/>
      <c r="Z473" s="1"/>
      <c r="AA473" s="1"/>
      <c r="AB473" s="1"/>
      <c r="AC473" s="1"/>
      <c r="AD473" s="1"/>
    </row>
    <row r="474" spans="2:30" ht="15.75" customHeight="1" x14ac:dyDescent="0.25">
      <c r="B474" s="24"/>
      <c r="C474" s="24"/>
      <c r="D474" s="100"/>
      <c r="E474" s="24"/>
      <c r="F474" s="24"/>
      <c r="G474" s="24"/>
      <c r="H474" s="100"/>
      <c r="I474" s="100"/>
      <c r="J474" s="1"/>
      <c r="K474" s="1"/>
      <c r="L474" s="24"/>
      <c r="M474" s="24"/>
      <c r="N474" s="24"/>
      <c r="O474" s="24"/>
      <c r="P474" s="101"/>
      <c r="Q474" s="101"/>
      <c r="R474" s="101"/>
      <c r="S474" s="1"/>
      <c r="T474" s="1"/>
      <c r="U474" s="1"/>
      <c r="V474" s="1"/>
      <c r="W474" s="1"/>
      <c r="X474" s="1"/>
      <c r="Y474" s="1"/>
      <c r="Z474" s="1"/>
      <c r="AA474" s="1"/>
      <c r="AB474" s="1"/>
      <c r="AC474" s="1"/>
      <c r="AD474" s="1"/>
    </row>
    <row r="475" spans="2:30" ht="15.75" customHeight="1" x14ac:dyDescent="0.25">
      <c r="B475" s="24"/>
      <c r="C475" s="24"/>
      <c r="D475" s="100"/>
      <c r="E475" s="24"/>
      <c r="F475" s="24"/>
      <c r="G475" s="24"/>
      <c r="H475" s="100"/>
      <c r="I475" s="100"/>
      <c r="J475" s="1"/>
      <c r="K475" s="1"/>
      <c r="L475" s="24"/>
      <c r="M475" s="24"/>
      <c r="N475" s="24"/>
      <c r="O475" s="24"/>
      <c r="P475" s="101"/>
      <c r="Q475" s="101"/>
      <c r="R475" s="101"/>
      <c r="S475" s="1"/>
      <c r="T475" s="1"/>
      <c r="U475" s="1"/>
      <c r="V475" s="1"/>
      <c r="W475" s="1"/>
      <c r="X475" s="1"/>
      <c r="Y475" s="1"/>
      <c r="Z475" s="1"/>
      <c r="AA475" s="1"/>
      <c r="AB475" s="1"/>
      <c r="AC475" s="1"/>
      <c r="AD475" s="1"/>
    </row>
    <row r="476" spans="2:30" ht="15.75" customHeight="1" x14ac:dyDescent="0.25">
      <c r="B476" s="24"/>
      <c r="C476" s="24"/>
      <c r="D476" s="100"/>
      <c r="E476" s="24"/>
      <c r="F476" s="24"/>
      <c r="G476" s="24"/>
      <c r="H476" s="100"/>
      <c r="I476" s="100"/>
      <c r="J476" s="1"/>
      <c r="K476" s="1"/>
      <c r="L476" s="24"/>
      <c r="M476" s="24"/>
      <c r="N476" s="24"/>
      <c r="O476" s="24"/>
      <c r="P476" s="101"/>
      <c r="Q476" s="101"/>
      <c r="R476" s="101"/>
      <c r="S476" s="1"/>
      <c r="T476" s="1"/>
      <c r="U476" s="1"/>
      <c r="V476" s="1"/>
      <c r="W476" s="1"/>
      <c r="X476" s="1"/>
      <c r="Y476" s="1"/>
      <c r="Z476" s="1"/>
      <c r="AA476" s="1"/>
      <c r="AB476" s="1"/>
      <c r="AC476" s="1"/>
      <c r="AD476" s="1"/>
    </row>
    <row r="477" spans="2:30" ht="15.75" customHeight="1" x14ac:dyDescent="0.25">
      <c r="B477" s="24"/>
      <c r="C477" s="24"/>
      <c r="D477" s="100"/>
      <c r="E477" s="24"/>
      <c r="F477" s="24"/>
      <c r="G477" s="24"/>
      <c r="H477" s="100"/>
      <c r="I477" s="100"/>
      <c r="J477" s="1"/>
      <c r="K477" s="1"/>
      <c r="L477" s="24"/>
      <c r="M477" s="24"/>
      <c r="N477" s="24"/>
      <c r="O477" s="24"/>
      <c r="P477" s="101"/>
      <c r="Q477" s="101"/>
      <c r="R477" s="101"/>
      <c r="S477" s="1"/>
      <c r="T477" s="1"/>
      <c r="U477" s="1"/>
      <c r="V477" s="1"/>
      <c r="W477" s="1"/>
      <c r="X477" s="1"/>
      <c r="Y477" s="1"/>
      <c r="Z477" s="1"/>
      <c r="AA477" s="1"/>
      <c r="AB477" s="1"/>
      <c r="AC477" s="1"/>
      <c r="AD477" s="1"/>
    </row>
    <row r="478" spans="2:30" ht="15.75" customHeight="1" x14ac:dyDescent="0.25">
      <c r="B478" s="24"/>
      <c r="C478" s="24"/>
      <c r="D478" s="100"/>
      <c r="E478" s="24"/>
      <c r="F478" s="24"/>
      <c r="G478" s="24"/>
      <c r="H478" s="100"/>
      <c r="I478" s="100"/>
      <c r="J478" s="1"/>
      <c r="K478" s="1"/>
      <c r="L478" s="24"/>
      <c r="M478" s="24"/>
      <c r="N478" s="24"/>
      <c r="O478" s="24"/>
      <c r="P478" s="101"/>
      <c r="Q478" s="101"/>
      <c r="R478" s="101"/>
      <c r="S478" s="1"/>
      <c r="T478" s="1"/>
      <c r="U478" s="1"/>
      <c r="V478" s="1"/>
      <c r="W478" s="1"/>
      <c r="X478" s="1"/>
      <c r="Y478" s="1"/>
      <c r="Z478" s="1"/>
      <c r="AA478" s="1"/>
      <c r="AB478" s="1"/>
      <c r="AC478" s="1"/>
      <c r="AD478" s="1"/>
    </row>
    <row r="479" spans="2:30" ht="15.75" customHeight="1" x14ac:dyDescent="0.25">
      <c r="B479" s="24"/>
      <c r="C479" s="24"/>
      <c r="D479" s="100"/>
      <c r="E479" s="24"/>
      <c r="F479" s="24"/>
      <c r="G479" s="24"/>
      <c r="H479" s="100"/>
      <c r="I479" s="100"/>
      <c r="J479" s="1"/>
      <c r="K479" s="1"/>
      <c r="L479" s="24"/>
      <c r="M479" s="24"/>
      <c r="N479" s="24"/>
      <c r="O479" s="24"/>
      <c r="P479" s="101"/>
      <c r="Q479" s="101"/>
      <c r="R479" s="101"/>
      <c r="S479" s="1"/>
      <c r="T479" s="1"/>
      <c r="U479" s="1"/>
      <c r="V479" s="1"/>
      <c r="W479" s="1"/>
      <c r="X479" s="1"/>
      <c r="Y479" s="1"/>
      <c r="Z479" s="1"/>
      <c r="AA479" s="1"/>
      <c r="AB479" s="1"/>
      <c r="AC479" s="1"/>
      <c r="AD479" s="1"/>
    </row>
    <row r="480" spans="2:30" ht="15.75" customHeight="1" x14ac:dyDescent="0.25">
      <c r="B480" s="24"/>
      <c r="C480" s="24"/>
      <c r="D480" s="100"/>
      <c r="E480" s="24"/>
      <c r="F480" s="24"/>
      <c r="G480" s="24"/>
      <c r="H480" s="100"/>
      <c r="I480" s="100"/>
      <c r="J480" s="1"/>
      <c r="K480" s="1"/>
      <c r="L480" s="24"/>
      <c r="M480" s="24"/>
      <c r="N480" s="24"/>
      <c r="O480" s="24"/>
      <c r="P480" s="101"/>
      <c r="Q480" s="101"/>
      <c r="R480" s="101"/>
      <c r="S480" s="1"/>
      <c r="T480" s="1"/>
      <c r="U480" s="1"/>
      <c r="V480" s="1"/>
      <c r="W480" s="1"/>
      <c r="X480" s="1"/>
      <c r="Y480" s="1"/>
      <c r="Z480" s="1"/>
      <c r="AA480" s="1"/>
      <c r="AB480" s="1"/>
      <c r="AC480" s="1"/>
      <c r="AD480" s="1"/>
    </row>
    <row r="481" spans="2:30" ht="15.75" customHeight="1" x14ac:dyDescent="0.25">
      <c r="B481" s="24"/>
      <c r="C481" s="24"/>
      <c r="D481" s="100"/>
      <c r="E481" s="24"/>
      <c r="F481" s="24"/>
      <c r="G481" s="24"/>
      <c r="H481" s="100"/>
      <c r="I481" s="100"/>
      <c r="J481" s="1"/>
      <c r="K481" s="1"/>
      <c r="L481" s="24"/>
      <c r="M481" s="24"/>
      <c r="N481" s="24"/>
      <c r="O481" s="24"/>
      <c r="P481" s="101"/>
      <c r="Q481" s="101"/>
      <c r="R481" s="101"/>
      <c r="S481" s="1"/>
      <c r="T481" s="1"/>
      <c r="U481" s="1"/>
      <c r="V481" s="1"/>
      <c r="W481" s="1"/>
      <c r="X481" s="1"/>
      <c r="Y481" s="1"/>
      <c r="Z481" s="1"/>
      <c r="AA481" s="1"/>
      <c r="AB481" s="1"/>
      <c r="AC481" s="1"/>
      <c r="AD481" s="1"/>
    </row>
    <row r="482" spans="2:30" ht="15.75" customHeight="1" x14ac:dyDescent="0.25">
      <c r="B482" s="24"/>
      <c r="C482" s="24"/>
      <c r="D482" s="100"/>
      <c r="E482" s="24"/>
      <c r="F482" s="24"/>
      <c r="G482" s="24"/>
      <c r="H482" s="100"/>
      <c r="I482" s="100"/>
      <c r="J482" s="1"/>
      <c r="K482" s="1"/>
      <c r="L482" s="24"/>
      <c r="M482" s="24"/>
      <c r="N482" s="24"/>
      <c r="O482" s="24"/>
      <c r="P482" s="101"/>
      <c r="Q482" s="101"/>
      <c r="R482" s="101"/>
      <c r="S482" s="1"/>
      <c r="T482" s="1"/>
      <c r="U482" s="1"/>
      <c r="V482" s="1"/>
      <c r="W482" s="1"/>
      <c r="X482" s="1"/>
      <c r="Y482" s="1"/>
      <c r="Z482" s="1"/>
      <c r="AA482" s="1"/>
      <c r="AB482" s="1"/>
      <c r="AC482" s="1"/>
      <c r="AD482" s="1"/>
    </row>
    <row r="483" spans="2:30" ht="15.75" customHeight="1" x14ac:dyDescent="0.25">
      <c r="B483" s="24"/>
      <c r="C483" s="24"/>
      <c r="D483" s="100"/>
      <c r="E483" s="24"/>
      <c r="F483" s="24"/>
      <c r="G483" s="24"/>
      <c r="H483" s="100"/>
      <c r="I483" s="100"/>
      <c r="J483" s="1"/>
      <c r="K483" s="1"/>
      <c r="L483" s="24"/>
      <c r="M483" s="24"/>
      <c r="N483" s="24"/>
      <c r="O483" s="24"/>
      <c r="P483" s="101"/>
      <c r="Q483" s="101"/>
      <c r="R483" s="101"/>
      <c r="S483" s="1"/>
      <c r="T483" s="1"/>
      <c r="U483" s="1"/>
      <c r="V483" s="1"/>
      <c r="W483" s="1"/>
      <c r="X483" s="1"/>
      <c r="Y483" s="1"/>
      <c r="Z483" s="1"/>
      <c r="AA483" s="1"/>
      <c r="AB483" s="1"/>
      <c r="AC483" s="1"/>
      <c r="AD483" s="1"/>
    </row>
    <row r="484" spans="2:30" ht="15.75" customHeight="1" x14ac:dyDescent="0.25">
      <c r="B484" s="24"/>
      <c r="C484" s="24"/>
      <c r="D484" s="100"/>
      <c r="E484" s="24"/>
      <c r="F484" s="24"/>
      <c r="G484" s="24"/>
      <c r="H484" s="100"/>
      <c r="I484" s="100"/>
      <c r="J484" s="1"/>
      <c r="K484" s="1"/>
      <c r="L484" s="24"/>
      <c r="M484" s="24"/>
      <c r="N484" s="24"/>
      <c r="O484" s="24"/>
      <c r="P484" s="101"/>
      <c r="Q484" s="101"/>
      <c r="R484" s="101"/>
      <c r="S484" s="1"/>
      <c r="T484" s="1"/>
      <c r="U484" s="1"/>
      <c r="V484" s="1"/>
      <c r="W484" s="1"/>
      <c r="X484" s="1"/>
      <c r="Y484" s="1"/>
      <c r="Z484" s="1"/>
      <c r="AA484" s="1"/>
      <c r="AB484" s="1"/>
      <c r="AC484" s="1"/>
      <c r="AD484" s="1"/>
    </row>
    <row r="485" spans="2:30" ht="15.75" customHeight="1" x14ac:dyDescent="0.25">
      <c r="B485" s="24"/>
      <c r="C485" s="24"/>
      <c r="D485" s="100"/>
      <c r="E485" s="24"/>
      <c r="F485" s="24"/>
      <c r="G485" s="24"/>
      <c r="H485" s="100"/>
      <c r="I485" s="100"/>
      <c r="J485" s="1"/>
      <c r="K485" s="1"/>
      <c r="L485" s="24"/>
      <c r="M485" s="24"/>
      <c r="N485" s="24"/>
      <c r="O485" s="24"/>
      <c r="P485" s="101"/>
      <c r="Q485" s="101"/>
      <c r="R485" s="101"/>
      <c r="S485" s="1"/>
      <c r="T485" s="1"/>
      <c r="U485" s="1"/>
      <c r="V485" s="1"/>
      <c r="W485" s="1"/>
      <c r="X485" s="1"/>
      <c r="Y485" s="1"/>
      <c r="Z485" s="1"/>
      <c r="AA485" s="1"/>
      <c r="AB485" s="1"/>
      <c r="AC485" s="1"/>
      <c r="AD485" s="1"/>
    </row>
    <row r="486" spans="2:30" ht="15.75" customHeight="1" x14ac:dyDescent="0.25">
      <c r="B486" s="24"/>
      <c r="C486" s="24"/>
      <c r="D486" s="100"/>
      <c r="E486" s="24"/>
      <c r="F486" s="24"/>
      <c r="G486" s="24"/>
      <c r="H486" s="100"/>
      <c r="I486" s="100"/>
      <c r="J486" s="1"/>
      <c r="K486" s="1"/>
      <c r="L486" s="24"/>
      <c r="M486" s="24"/>
      <c r="N486" s="24"/>
      <c r="O486" s="24"/>
      <c r="P486" s="101"/>
      <c r="Q486" s="101"/>
      <c r="R486" s="101"/>
      <c r="S486" s="1"/>
      <c r="T486" s="1"/>
      <c r="U486" s="1"/>
      <c r="V486" s="1"/>
      <c r="W486" s="1"/>
      <c r="X486" s="1"/>
      <c r="Y486" s="1"/>
      <c r="Z486" s="1"/>
      <c r="AA486" s="1"/>
      <c r="AB486" s="1"/>
      <c r="AC486" s="1"/>
      <c r="AD486" s="1"/>
    </row>
    <row r="487" spans="2:30" ht="15.75" customHeight="1" x14ac:dyDescent="0.25">
      <c r="B487" s="24"/>
      <c r="C487" s="24"/>
      <c r="D487" s="100"/>
      <c r="E487" s="24"/>
      <c r="F487" s="24"/>
      <c r="G487" s="24"/>
      <c r="H487" s="100"/>
      <c r="I487" s="100"/>
      <c r="J487" s="1"/>
      <c r="K487" s="1"/>
      <c r="L487" s="24"/>
      <c r="M487" s="24"/>
      <c r="N487" s="24"/>
      <c r="O487" s="24"/>
      <c r="P487" s="101"/>
      <c r="Q487" s="101"/>
      <c r="R487" s="101"/>
      <c r="S487" s="1"/>
      <c r="T487" s="1"/>
      <c r="U487" s="1"/>
      <c r="V487" s="1"/>
      <c r="W487" s="1"/>
      <c r="X487" s="1"/>
      <c r="Y487" s="1"/>
      <c r="Z487" s="1"/>
      <c r="AA487" s="1"/>
      <c r="AB487" s="1"/>
      <c r="AC487" s="1"/>
      <c r="AD487" s="1"/>
    </row>
    <row r="488" spans="2:30" ht="15.75" customHeight="1" x14ac:dyDescent="0.25">
      <c r="B488" s="24"/>
      <c r="C488" s="24"/>
      <c r="D488" s="100"/>
      <c r="E488" s="24"/>
      <c r="F488" s="24"/>
      <c r="G488" s="24"/>
      <c r="H488" s="100"/>
      <c r="I488" s="100"/>
      <c r="J488" s="1"/>
      <c r="K488" s="1"/>
      <c r="L488" s="24"/>
      <c r="M488" s="24"/>
      <c r="N488" s="24"/>
      <c r="O488" s="24"/>
      <c r="P488" s="101"/>
      <c r="Q488" s="101"/>
      <c r="R488" s="101"/>
      <c r="S488" s="1"/>
      <c r="T488" s="1"/>
      <c r="U488" s="1"/>
      <c r="V488" s="1"/>
      <c r="W488" s="1"/>
      <c r="X488" s="1"/>
      <c r="Y488" s="1"/>
      <c r="Z488" s="1"/>
      <c r="AA488" s="1"/>
      <c r="AB488" s="1"/>
      <c r="AC488" s="1"/>
      <c r="AD488" s="1"/>
    </row>
    <row r="489" spans="2:30" ht="15.75" customHeight="1" x14ac:dyDescent="0.25">
      <c r="B489" s="24"/>
      <c r="C489" s="24"/>
      <c r="D489" s="100"/>
      <c r="E489" s="24"/>
      <c r="F489" s="24"/>
      <c r="G489" s="24"/>
      <c r="H489" s="100"/>
      <c r="I489" s="100"/>
      <c r="J489" s="1"/>
      <c r="K489" s="1"/>
      <c r="L489" s="24"/>
      <c r="M489" s="24"/>
      <c r="N489" s="24"/>
      <c r="O489" s="24"/>
      <c r="P489" s="101"/>
      <c r="Q489" s="101"/>
      <c r="R489" s="101"/>
      <c r="S489" s="1"/>
      <c r="T489" s="1"/>
      <c r="U489" s="1"/>
      <c r="V489" s="1"/>
      <c r="W489" s="1"/>
      <c r="X489" s="1"/>
      <c r="Y489" s="1"/>
      <c r="Z489" s="1"/>
      <c r="AA489" s="1"/>
      <c r="AB489" s="1"/>
      <c r="AC489" s="1"/>
      <c r="AD489" s="1"/>
    </row>
    <row r="490" spans="2:30" ht="15.75" customHeight="1" x14ac:dyDescent="0.25">
      <c r="B490" s="24"/>
      <c r="C490" s="24"/>
      <c r="D490" s="100"/>
      <c r="E490" s="24"/>
      <c r="F490" s="24"/>
      <c r="G490" s="24"/>
      <c r="H490" s="100"/>
      <c r="I490" s="100"/>
      <c r="J490" s="1"/>
      <c r="K490" s="1"/>
      <c r="L490" s="24"/>
      <c r="M490" s="24"/>
      <c r="N490" s="24"/>
      <c r="O490" s="24"/>
      <c r="P490" s="101"/>
      <c r="Q490" s="101"/>
      <c r="R490" s="101"/>
      <c r="S490" s="1"/>
      <c r="T490" s="1"/>
      <c r="U490" s="1"/>
      <c r="V490" s="1"/>
      <c r="W490" s="1"/>
      <c r="X490" s="1"/>
      <c r="Y490" s="1"/>
      <c r="Z490" s="1"/>
      <c r="AA490" s="1"/>
      <c r="AB490" s="1"/>
      <c r="AC490" s="1"/>
      <c r="AD490" s="1"/>
    </row>
    <row r="491" spans="2:30" ht="15.75" customHeight="1" x14ac:dyDescent="0.25">
      <c r="B491" s="24"/>
      <c r="C491" s="24"/>
      <c r="D491" s="100"/>
      <c r="E491" s="24"/>
      <c r="F491" s="24"/>
      <c r="G491" s="24"/>
      <c r="H491" s="100"/>
      <c r="I491" s="100"/>
      <c r="J491" s="1"/>
      <c r="K491" s="1"/>
      <c r="L491" s="24"/>
      <c r="M491" s="24"/>
      <c r="N491" s="24"/>
      <c r="O491" s="24"/>
      <c r="P491" s="101"/>
      <c r="Q491" s="101"/>
      <c r="R491" s="101"/>
      <c r="S491" s="1"/>
      <c r="T491" s="1"/>
      <c r="U491" s="1"/>
      <c r="V491" s="1"/>
      <c r="W491" s="1"/>
      <c r="X491" s="1"/>
      <c r="Y491" s="1"/>
      <c r="Z491" s="1"/>
      <c r="AA491" s="1"/>
      <c r="AB491" s="1"/>
      <c r="AC491" s="1"/>
      <c r="AD491" s="1"/>
    </row>
    <row r="492" spans="2:30" ht="15.75" customHeight="1" x14ac:dyDescent="0.25">
      <c r="B492" s="24"/>
      <c r="C492" s="24"/>
      <c r="D492" s="100"/>
      <c r="E492" s="24"/>
      <c r="F492" s="24"/>
      <c r="G492" s="24"/>
      <c r="H492" s="100"/>
      <c r="I492" s="100"/>
      <c r="J492" s="1"/>
      <c r="K492" s="1"/>
      <c r="L492" s="24"/>
      <c r="M492" s="24"/>
      <c r="N492" s="24"/>
      <c r="O492" s="24"/>
      <c r="P492" s="101"/>
      <c r="Q492" s="101"/>
      <c r="R492" s="101"/>
      <c r="S492" s="1"/>
      <c r="T492" s="1"/>
      <c r="U492" s="1"/>
      <c r="V492" s="1"/>
      <c r="W492" s="1"/>
      <c r="X492" s="1"/>
      <c r="Y492" s="1"/>
      <c r="Z492" s="1"/>
      <c r="AA492" s="1"/>
      <c r="AB492" s="1"/>
      <c r="AC492" s="1"/>
      <c r="AD492" s="1"/>
    </row>
    <row r="493" spans="2:30" ht="15.75" customHeight="1" x14ac:dyDescent="0.25">
      <c r="B493" s="24"/>
      <c r="C493" s="24"/>
      <c r="D493" s="100"/>
      <c r="E493" s="24"/>
      <c r="F493" s="24"/>
      <c r="G493" s="24"/>
      <c r="H493" s="100"/>
      <c r="I493" s="100"/>
      <c r="J493" s="1"/>
      <c r="K493" s="1"/>
      <c r="L493" s="24"/>
      <c r="M493" s="24"/>
      <c r="N493" s="24"/>
      <c r="O493" s="24"/>
      <c r="P493" s="101"/>
      <c r="Q493" s="101"/>
      <c r="R493" s="101"/>
      <c r="S493" s="1"/>
      <c r="T493" s="1"/>
      <c r="U493" s="1"/>
      <c r="V493" s="1"/>
      <c r="W493" s="1"/>
      <c r="X493" s="1"/>
      <c r="Y493" s="1"/>
      <c r="Z493" s="1"/>
      <c r="AA493" s="1"/>
      <c r="AB493" s="1"/>
      <c r="AC493" s="1"/>
      <c r="AD493" s="1"/>
    </row>
    <row r="494" spans="2:30" ht="15.75" customHeight="1" x14ac:dyDescent="0.25">
      <c r="B494" s="24"/>
      <c r="C494" s="24"/>
      <c r="D494" s="100"/>
      <c r="E494" s="24"/>
      <c r="F494" s="24"/>
      <c r="G494" s="24"/>
      <c r="H494" s="100"/>
      <c r="I494" s="100"/>
      <c r="J494" s="1"/>
      <c r="K494" s="1"/>
      <c r="L494" s="24"/>
      <c r="M494" s="24"/>
      <c r="N494" s="24"/>
      <c r="O494" s="24"/>
      <c r="P494" s="101"/>
      <c r="Q494" s="101"/>
      <c r="R494" s="101"/>
      <c r="S494" s="1"/>
      <c r="T494" s="1"/>
      <c r="U494" s="1"/>
      <c r="V494" s="1"/>
      <c r="W494" s="1"/>
      <c r="X494" s="1"/>
      <c r="Y494" s="1"/>
      <c r="Z494" s="1"/>
      <c r="AA494" s="1"/>
      <c r="AB494" s="1"/>
      <c r="AC494" s="1"/>
      <c r="AD494" s="1"/>
    </row>
    <row r="495" spans="2:30" ht="15.75" customHeight="1" x14ac:dyDescent="0.25">
      <c r="B495" s="24"/>
      <c r="C495" s="24"/>
      <c r="D495" s="100"/>
      <c r="E495" s="24"/>
      <c r="F495" s="24"/>
      <c r="G495" s="24"/>
      <c r="H495" s="100"/>
      <c r="I495" s="100"/>
      <c r="J495" s="1"/>
      <c r="K495" s="1"/>
      <c r="L495" s="24"/>
      <c r="M495" s="24"/>
      <c r="N495" s="24"/>
      <c r="O495" s="24"/>
      <c r="P495" s="101"/>
      <c r="Q495" s="101"/>
      <c r="R495" s="101"/>
      <c r="S495" s="1"/>
      <c r="T495" s="1"/>
      <c r="U495" s="1"/>
      <c r="V495" s="1"/>
      <c r="W495" s="1"/>
      <c r="X495" s="1"/>
      <c r="Y495" s="1"/>
      <c r="Z495" s="1"/>
      <c r="AA495" s="1"/>
      <c r="AB495" s="1"/>
      <c r="AC495" s="1"/>
      <c r="AD495" s="1"/>
    </row>
    <row r="496" spans="2:30" ht="15.75" customHeight="1" x14ac:dyDescent="0.25">
      <c r="B496" s="24"/>
      <c r="C496" s="24"/>
      <c r="D496" s="100"/>
      <c r="E496" s="24"/>
      <c r="F496" s="24"/>
      <c r="G496" s="24"/>
      <c r="H496" s="100"/>
      <c r="I496" s="100"/>
      <c r="J496" s="1"/>
      <c r="K496" s="1"/>
      <c r="L496" s="24"/>
      <c r="M496" s="24"/>
      <c r="N496" s="24"/>
      <c r="O496" s="24"/>
      <c r="P496" s="101"/>
      <c r="Q496" s="101"/>
      <c r="R496" s="101"/>
      <c r="S496" s="1"/>
      <c r="T496" s="1"/>
      <c r="U496" s="1"/>
      <c r="V496" s="1"/>
      <c r="W496" s="1"/>
      <c r="X496" s="1"/>
      <c r="Y496" s="1"/>
      <c r="Z496" s="1"/>
      <c r="AA496" s="1"/>
      <c r="AB496" s="1"/>
      <c r="AC496" s="1"/>
      <c r="AD496" s="1"/>
    </row>
    <row r="497" spans="2:30" ht="15.75" customHeight="1" x14ac:dyDescent="0.25">
      <c r="B497" s="24"/>
      <c r="C497" s="24"/>
      <c r="D497" s="100"/>
      <c r="E497" s="24"/>
      <c r="F497" s="24"/>
      <c r="G497" s="24"/>
      <c r="H497" s="100"/>
      <c r="I497" s="100"/>
      <c r="J497" s="1"/>
      <c r="K497" s="1"/>
      <c r="L497" s="24"/>
      <c r="M497" s="24"/>
      <c r="N497" s="24"/>
      <c r="O497" s="24"/>
      <c r="P497" s="101"/>
      <c r="Q497" s="101"/>
      <c r="R497" s="101"/>
      <c r="S497" s="1"/>
      <c r="T497" s="1"/>
      <c r="U497" s="1"/>
      <c r="V497" s="1"/>
      <c r="W497" s="1"/>
      <c r="X497" s="1"/>
      <c r="Y497" s="1"/>
      <c r="Z497" s="1"/>
      <c r="AA497" s="1"/>
      <c r="AB497" s="1"/>
      <c r="AC497" s="1"/>
      <c r="AD497" s="1"/>
    </row>
    <row r="498" spans="2:30" ht="15.75" customHeight="1" x14ac:dyDescent="0.25">
      <c r="B498" s="24"/>
      <c r="C498" s="24"/>
      <c r="D498" s="100"/>
      <c r="E498" s="24"/>
      <c r="F498" s="24"/>
      <c r="G498" s="24"/>
      <c r="H498" s="100"/>
      <c r="I498" s="100"/>
      <c r="J498" s="1"/>
      <c r="K498" s="1"/>
      <c r="L498" s="24"/>
      <c r="M498" s="24"/>
      <c r="N498" s="24"/>
      <c r="O498" s="24"/>
      <c r="P498" s="101"/>
      <c r="Q498" s="101"/>
      <c r="R498" s="101"/>
      <c r="S498" s="1"/>
      <c r="T498" s="1"/>
      <c r="U498" s="1"/>
      <c r="V498" s="1"/>
      <c r="W498" s="1"/>
      <c r="X498" s="1"/>
      <c r="Y498" s="1"/>
      <c r="Z498" s="1"/>
      <c r="AA498" s="1"/>
      <c r="AB498" s="1"/>
      <c r="AC498" s="1"/>
      <c r="AD498" s="1"/>
    </row>
    <row r="499" spans="2:30" ht="15.75" customHeight="1" x14ac:dyDescent="0.25">
      <c r="B499" s="24"/>
      <c r="C499" s="24"/>
      <c r="D499" s="100"/>
      <c r="E499" s="24"/>
      <c r="F499" s="24"/>
      <c r="G499" s="24"/>
      <c r="H499" s="100"/>
      <c r="I499" s="100"/>
      <c r="J499" s="1"/>
      <c r="K499" s="1"/>
      <c r="L499" s="24"/>
      <c r="M499" s="24"/>
      <c r="N499" s="24"/>
      <c r="O499" s="24"/>
      <c r="P499" s="101"/>
      <c r="Q499" s="101"/>
      <c r="R499" s="101"/>
      <c r="S499" s="1"/>
      <c r="T499" s="1"/>
      <c r="U499" s="1"/>
      <c r="V499" s="1"/>
      <c r="W499" s="1"/>
      <c r="X499" s="1"/>
      <c r="Y499" s="1"/>
      <c r="Z499" s="1"/>
      <c r="AA499" s="1"/>
      <c r="AB499" s="1"/>
      <c r="AC499" s="1"/>
      <c r="AD499" s="1"/>
    </row>
    <row r="500" spans="2:30" ht="15.75" customHeight="1" x14ac:dyDescent="0.25">
      <c r="B500" s="24"/>
      <c r="C500" s="24"/>
      <c r="D500" s="100"/>
      <c r="E500" s="24"/>
      <c r="F500" s="24"/>
      <c r="G500" s="24"/>
      <c r="H500" s="100"/>
      <c r="I500" s="100"/>
      <c r="J500" s="1"/>
      <c r="K500" s="1"/>
      <c r="L500" s="24"/>
      <c r="M500" s="24"/>
      <c r="N500" s="24"/>
      <c r="O500" s="24"/>
      <c r="P500" s="101"/>
      <c r="Q500" s="101"/>
      <c r="R500" s="101"/>
      <c r="S500" s="1"/>
      <c r="T500" s="1"/>
      <c r="U500" s="1"/>
      <c r="V500" s="1"/>
      <c r="W500" s="1"/>
      <c r="X500" s="1"/>
      <c r="Y500" s="1"/>
      <c r="Z500" s="1"/>
      <c r="AA500" s="1"/>
      <c r="AB500" s="1"/>
      <c r="AC500" s="1"/>
      <c r="AD500" s="1"/>
    </row>
    <row r="501" spans="2:30" ht="15.75" customHeight="1" x14ac:dyDescent="0.25">
      <c r="B501" s="24"/>
      <c r="C501" s="24"/>
      <c r="D501" s="100"/>
      <c r="E501" s="24"/>
      <c r="F501" s="24"/>
      <c r="G501" s="24"/>
      <c r="H501" s="100"/>
      <c r="I501" s="100"/>
      <c r="J501" s="1"/>
      <c r="K501" s="1"/>
      <c r="L501" s="24"/>
      <c r="M501" s="24"/>
      <c r="N501" s="24"/>
      <c r="O501" s="24"/>
      <c r="P501" s="101"/>
      <c r="Q501" s="101"/>
      <c r="R501" s="101"/>
      <c r="S501" s="1"/>
      <c r="T501" s="1"/>
      <c r="U501" s="1"/>
      <c r="V501" s="1"/>
      <c r="W501" s="1"/>
      <c r="X501" s="1"/>
      <c r="Y501" s="1"/>
      <c r="Z501" s="1"/>
      <c r="AA501" s="1"/>
      <c r="AB501" s="1"/>
      <c r="AC501" s="1"/>
      <c r="AD501" s="1"/>
    </row>
    <row r="502" spans="2:30" ht="15.75" customHeight="1" x14ac:dyDescent="0.25">
      <c r="B502" s="24"/>
      <c r="C502" s="24"/>
      <c r="D502" s="100"/>
      <c r="E502" s="24"/>
      <c r="F502" s="24"/>
      <c r="G502" s="24"/>
      <c r="H502" s="100"/>
      <c r="I502" s="100"/>
      <c r="J502" s="1"/>
      <c r="K502" s="1"/>
      <c r="L502" s="24"/>
      <c r="M502" s="24"/>
      <c r="N502" s="24"/>
      <c r="O502" s="24"/>
      <c r="P502" s="101"/>
      <c r="Q502" s="101"/>
      <c r="R502" s="101"/>
      <c r="S502" s="1"/>
      <c r="T502" s="1"/>
      <c r="U502" s="1"/>
      <c r="V502" s="1"/>
      <c r="W502" s="1"/>
      <c r="X502" s="1"/>
      <c r="Y502" s="1"/>
      <c r="Z502" s="1"/>
      <c r="AA502" s="1"/>
      <c r="AB502" s="1"/>
      <c r="AC502" s="1"/>
      <c r="AD502" s="1"/>
    </row>
    <row r="503" spans="2:30" ht="15.75" customHeight="1" x14ac:dyDescent="0.25">
      <c r="B503" s="24"/>
      <c r="C503" s="24"/>
      <c r="D503" s="100"/>
      <c r="E503" s="24"/>
      <c r="F503" s="24"/>
      <c r="G503" s="24"/>
      <c r="H503" s="100"/>
      <c r="I503" s="100"/>
      <c r="J503" s="1"/>
      <c r="K503" s="1"/>
      <c r="L503" s="24"/>
      <c r="M503" s="24"/>
      <c r="N503" s="24"/>
      <c r="O503" s="24"/>
      <c r="P503" s="101"/>
      <c r="Q503" s="101"/>
      <c r="R503" s="101"/>
      <c r="S503" s="1"/>
      <c r="T503" s="1"/>
      <c r="U503" s="1"/>
      <c r="V503" s="1"/>
      <c r="W503" s="1"/>
      <c r="X503" s="1"/>
      <c r="Y503" s="1"/>
      <c r="Z503" s="1"/>
      <c r="AA503" s="1"/>
      <c r="AB503" s="1"/>
      <c r="AC503" s="1"/>
      <c r="AD503" s="1"/>
    </row>
    <row r="504" spans="2:30" ht="15.75" customHeight="1" x14ac:dyDescent="0.25">
      <c r="B504" s="24"/>
      <c r="C504" s="24"/>
      <c r="D504" s="100"/>
      <c r="E504" s="24"/>
      <c r="F504" s="24"/>
      <c r="G504" s="24"/>
      <c r="H504" s="100"/>
      <c r="I504" s="100"/>
      <c r="J504" s="1"/>
      <c r="K504" s="1"/>
      <c r="L504" s="24"/>
      <c r="M504" s="24"/>
      <c r="N504" s="24"/>
      <c r="O504" s="24"/>
      <c r="P504" s="101"/>
      <c r="Q504" s="101"/>
      <c r="R504" s="101"/>
      <c r="S504" s="1"/>
      <c r="T504" s="1"/>
      <c r="U504" s="1"/>
      <c r="V504" s="1"/>
      <c r="W504" s="1"/>
      <c r="X504" s="1"/>
      <c r="Y504" s="1"/>
      <c r="Z504" s="1"/>
      <c r="AA504" s="1"/>
      <c r="AB504" s="1"/>
      <c r="AC504" s="1"/>
      <c r="AD504" s="1"/>
    </row>
    <row r="505" spans="2:30" ht="15.75" customHeight="1" x14ac:dyDescent="0.25">
      <c r="B505" s="24"/>
      <c r="C505" s="24"/>
      <c r="D505" s="100"/>
      <c r="E505" s="24"/>
      <c r="F505" s="24"/>
      <c r="G505" s="24"/>
      <c r="H505" s="100"/>
      <c r="I505" s="100"/>
      <c r="J505" s="1"/>
      <c r="K505" s="1"/>
      <c r="L505" s="24"/>
      <c r="M505" s="24"/>
      <c r="N505" s="24"/>
      <c r="O505" s="24"/>
      <c r="P505" s="101"/>
      <c r="Q505" s="101"/>
      <c r="R505" s="101"/>
      <c r="S505" s="1"/>
      <c r="T505" s="1"/>
      <c r="U505" s="1"/>
      <c r="V505" s="1"/>
      <c r="W505" s="1"/>
      <c r="X505" s="1"/>
      <c r="Y505" s="1"/>
      <c r="Z505" s="1"/>
      <c r="AA505" s="1"/>
      <c r="AB505" s="1"/>
      <c r="AC505" s="1"/>
      <c r="AD505" s="1"/>
    </row>
    <row r="506" spans="2:30" ht="15.75" customHeight="1" x14ac:dyDescent="0.25">
      <c r="B506" s="24"/>
      <c r="C506" s="24"/>
      <c r="D506" s="100"/>
      <c r="E506" s="24"/>
      <c r="F506" s="24"/>
      <c r="G506" s="24"/>
      <c r="H506" s="100"/>
      <c r="I506" s="100"/>
      <c r="J506" s="1"/>
      <c r="K506" s="1"/>
      <c r="L506" s="24"/>
      <c r="M506" s="24"/>
      <c r="N506" s="24"/>
      <c r="O506" s="24"/>
      <c r="P506" s="101"/>
      <c r="Q506" s="101"/>
      <c r="R506" s="101"/>
      <c r="S506" s="1"/>
      <c r="T506" s="1"/>
      <c r="U506" s="1"/>
      <c r="V506" s="1"/>
      <c r="W506" s="1"/>
      <c r="X506" s="1"/>
      <c r="Y506" s="1"/>
      <c r="Z506" s="1"/>
      <c r="AA506" s="1"/>
      <c r="AB506" s="1"/>
      <c r="AC506" s="1"/>
      <c r="AD506" s="1"/>
    </row>
    <row r="507" spans="2:30" ht="15.75" customHeight="1" x14ac:dyDescent="0.25">
      <c r="B507" s="24"/>
      <c r="C507" s="24"/>
      <c r="D507" s="100"/>
      <c r="E507" s="24"/>
      <c r="F507" s="24"/>
      <c r="G507" s="24"/>
      <c r="H507" s="100"/>
      <c r="I507" s="100"/>
      <c r="J507" s="1"/>
      <c r="K507" s="1"/>
      <c r="L507" s="24"/>
      <c r="M507" s="24"/>
      <c r="N507" s="24"/>
      <c r="O507" s="24"/>
      <c r="P507" s="101"/>
      <c r="Q507" s="101"/>
      <c r="R507" s="101"/>
      <c r="S507" s="1"/>
      <c r="T507" s="1"/>
      <c r="U507" s="1"/>
      <c r="V507" s="1"/>
      <c r="W507" s="1"/>
      <c r="X507" s="1"/>
      <c r="Y507" s="1"/>
      <c r="Z507" s="1"/>
      <c r="AA507" s="1"/>
      <c r="AB507" s="1"/>
      <c r="AC507" s="1"/>
      <c r="AD507" s="1"/>
    </row>
    <row r="508" spans="2:30" ht="15.75" customHeight="1" x14ac:dyDescent="0.25">
      <c r="B508" s="24"/>
      <c r="C508" s="24"/>
      <c r="D508" s="100"/>
      <c r="E508" s="24"/>
      <c r="F508" s="24"/>
      <c r="G508" s="24"/>
      <c r="H508" s="100"/>
      <c r="I508" s="100"/>
      <c r="J508" s="1"/>
      <c r="K508" s="1"/>
      <c r="L508" s="24"/>
      <c r="M508" s="24"/>
      <c r="N508" s="24"/>
      <c r="O508" s="24"/>
      <c r="P508" s="101"/>
      <c r="Q508" s="101"/>
      <c r="R508" s="101"/>
      <c r="S508" s="1"/>
      <c r="T508" s="1"/>
      <c r="U508" s="1"/>
      <c r="V508" s="1"/>
      <c r="W508" s="1"/>
      <c r="X508" s="1"/>
      <c r="Y508" s="1"/>
      <c r="Z508" s="1"/>
      <c r="AA508" s="1"/>
      <c r="AB508" s="1"/>
      <c r="AC508" s="1"/>
      <c r="AD508" s="1"/>
    </row>
    <row r="509" spans="2:30" ht="15.75" customHeight="1" x14ac:dyDescent="0.25">
      <c r="B509" s="24"/>
      <c r="C509" s="24"/>
      <c r="D509" s="100"/>
      <c r="E509" s="24"/>
      <c r="F509" s="24"/>
      <c r="G509" s="24"/>
      <c r="H509" s="100"/>
      <c r="I509" s="100"/>
      <c r="J509" s="1"/>
      <c r="K509" s="1"/>
      <c r="L509" s="24"/>
      <c r="M509" s="24"/>
      <c r="N509" s="24"/>
      <c r="O509" s="24"/>
      <c r="P509" s="101"/>
      <c r="Q509" s="101"/>
      <c r="R509" s="101"/>
      <c r="S509" s="1"/>
      <c r="T509" s="1"/>
      <c r="U509" s="1"/>
      <c r="V509" s="1"/>
      <c r="W509" s="1"/>
      <c r="X509" s="1"/>
      <c r="Y509" s="1"/>
      <c r="Z509" s="1"/>
      <c r="AA509" s="1"/>
      <c r="AB509" s="1"/>
      <c r="AC509" s="1"/>
      <c r="AD509" s="1"/>
    </row>
    <row r="510" spans="2:30" ht="15.75" customHeight="1" x14ac:dyDescent="0.25">
      <c r="B510" s="24"/>
      <c r="C510" s="24"/>
      <c r="D510" s="100"/>
      <c r="E510" s="24"/>
      <c r="F510" s="24"/>
      <c r="G510" s="24"/>
      <c r="H510" s="100"/>
      <c r="I510" s="100"/>
      <c r="J510" s="1"/>
      <c r="K510" s="1"/>
      <c r="L510" s="24"/>
      <c r="M510" s="24"/>
      <c r="N510" s="24"/>
      <c r="O510" s="24"/>
      <c r="P510" s="101"/>
      <c r="Q510" s="101"/>
      <c r="R510" s="101"/>
      <c r="S510" s="1"/>
      <c r="T510" s="1"/>
      <c r="U510" s="1"/>
      <c r="V510" s="1"/>
      <c r="W510" s="1"/>
      <c r="X510" s="1"/>
      <c r="Y510" s="1"/>
      <c r="Z510" s="1"/>
      <c r="AA510" s="1"/>
      <c r="AB510" s="1"/>
      <c r="AC510" s="1"/>
      <c r="AD510" s="1"/>
    </row>
    <row r="511" spans="2:30" ht="15.75" customHeight="1" x14ac:dyDescent="0.25">
      <c r="B511" s="24"/>
      <c r="C511" s="24"/>
      <c r="D511" s="100"/>
      <c r="E511" s="24"/>
      <c r="F511" s="24"/>
      <c r="G511" s="24"/>
      <c r="H511" s="100"/>
      <c r="I511" s="100"/>
      <c r="J511" s="1"/>
      <c r="K511" s="1"/>
      <c r="L511" s="24"/>
      <c r="M511" s="24"/>
      <c r="N511" s="24"/>
      <c r="O511" s="24"/>
      <c r="P511" s="101"/>
      <c r="Q511" s="101"/>
      <c r="R511" s="101"/>
      <c r="S511" s="1"/>
      <c r="T511" s="1"/>
      <c r="U511" s="1"/>
      <c r="V511" s="1"/>
      <c r="W511" s="1"/>
      <c r="X511" s="1"/>
      <c r="Y511" s="1"/>
      <c r="Z511" s="1"/>
      <c r="AA511" s="1"/>
      <c r="AB511" s="1"/>
      <c r="AC511" s="1"/>
      <c r="AD511" s="1"/>
    </row>
    <row r="512" spans="2:30" ht="15.75" customHeight="1" x14ac:dyDescent="0.25">
      <c r="B512" s="24"/>
      <c r="C512" s="24"/>
      <c r="D512" s="100"/>
      <c r="E512" s="24"/>
      <c r="F512" s="24"/>
      <c r="G512" s="24"/>
      <c r="H512" s="100"/>
      <c r="I512" s="100"/>
      <c r="J512" s="1"/>
      <c r="K512" s="1"/>
      <c r="L512" s="24"/>
      <c r="M512" s="24"/>
      <c r="N512" s="24"/>
      <c r="O512" s="24"/>
      <c r="P512" s="101"/>
      <c r="Q512" s="101"/>
      <c r="R512" s="101"/>
      <c r="S512" s="1"/>
      <c r="T512" s="1"/>
      <c r="U512" s="1"/>
      <c r="V512" s="1"/>
      <c r="W512" s="1"/>
      <c r="X512" s="1"/>
      <c r="Y512" s="1"/>
      <c r="Z512" s="1"/>
      <c r="AA512" s="1"/>
      <c r="AB512" s="1"/>
      <c r="AC512" s="1"/>
      <c r="AD512" s="1"/>
    </row>
    <row r="513" spans="2:30" ht="15.75" customHeight="1" x14ac:dyDescent="0.25">
      <c r="B513" s="24"/>
      <c r="C513" s="24"/>
      <c r="D513" s="100"/>
      <c r="E513" s="24"/>
      <c r="F513" s="24"/>
      <c r="G513" s="24"/>
      <c r="H513" s="100"/>
      <c r="I513" s="100"/>
      <c r="J513" s="1"/>
      <c r="K513" s="1"/>
      <c r="L513" s="24"/>
      <c r="M513" s="24"/>
      <c r="N513" s="24"/>
      <c r="O513" s="24"/>
      <c r="P513" s="101"/>
      <c r="Q513" s="101"/>
      <c r="R513" s="101"/>
      <c r="S513" s="1"/>
      <c r="T513" s="1"/>
      <c r="U513" s="1"/>
      <c r="V513" s="1"/>
      <c r="W513" s="1"/>
      <c r="X513" s="1"/>
      <c r="Y513" s="1"/>
      <c r="Z513" s="1"/>
      <c r="AA513" s="1"/>
      <c r="AB513" s="1"/>
      <c r="AC513" s="1"/>
      <c r="AD513" s="1"/>
    </row>
    <row r="514" spans="2:30" ht="15.75" customHeight="1" x14ac:dyDescent="0.25">
      <c r="B514" s="24"/>
      <c r="C514" s="24"/>
      <c r="D514" s="100"/>
      <c r="E514" s="24"/>
      <c r="F514" s="24"/>
      <c r="G514" s="24"/>
      <c r="H514" s="100"/>
      <c r="I514" s="100"/>
      <c r="J514" s="1"/>
      <c r="K514" s="1"/>
      <c r="L514" s="24"/>
      <c r="M514" s="24"/>
      <c r="N514" s="24"/>
      <c r="O514" s="24"/>
      <c r="P514" s="101"/>
      <c r="Q514" s="101"/>
      <c r="R514" s="101"/>
      <c r="S514" s="1"/>
      <c r="T514" s="1"/>
      <c r="U514" s="1"/>
      <c r="V514" s="1"/>
      <c r="W514" s="1"/>
      <c r="X514" s="1"/>
      <c r="Y514" s="1"/>
      <c r="Z514" s="1"/>
      <c r="AA514" s="1"/>
      <c r="AB514" s="1"/>
      <c r="AC514" s="1"/>
      <c r="AD514" s="1"/>
    </row>
    <row r="515" spans="2:30" ht="15.75" customHeight="1" x14ac:dyDescent="0.25">
      <c r="B515" s="24"/>
      <c r="C515" s="24"/>
      <c r="D515" s="100"/>
      <c r="E515" s="24"/>
      <c r="F515" s="24"/>
      <c r="G515" s="24"/>
      <c r="H515" s="100"/>
      <c r="I515" s="100"/>
      <c r="J515" s="1"/>
      <c r="K515" s="1"/>
      <c r="L515" s="24"/>
      <c r="M515" s="24"/>
      <c r="N515" s="24"/>
      <c r="O515" s="24"/>
      <c r="P515" s="101"/>
      <c r="Q515" s="101"/>
      <c r="R515" s="101"/>
      <c r="S515" s="1"/>
      <c r="T515" s="1"/>
      <c r="U515" s="1"/>
      <c r="V515" s="1"/>
      <c r="W515" s="1"/>
      <c r="X515" s="1"/>
      <c r="Y515" s="1"/>
      <c r="Z515" s="1"/>
      <c r="AA515" s="1"/>
      <c r="AB515" s="1"/>
      <c r="AC515" s="1"/>
      <c r="AD515" s="1"/>
    </row>
    <row r="516" spans="2:30" ht="15.75" customHeight="1" x14ac:dyDescent="0.25">
      <c r="B516" s="24"/>
      <c r="C516" s="24"/>
      <c r="D516" s="100"/>
      <c r="E516" s="24"/>
      <c r="F516" s="24"/>
      <c r="G516" s="24"/>
      <c r="H516" s="100"/>
      <c r="I516" s="100"/>
      <c r="J516" s="1"/>
      <c r="K516" s="1"/>
      <c r="L516" s="24"/>
      <c r="M516" s="24"/>
      <c r="N516" s="24"/>
      <c r="O516" s="24"/>
      <c r="P516" s="101"/>
      <c r="Q516" s="101"/>
      <c r="R516" s="101"/>
      <c r="S516" s="1"/>
      <c r="T516" s="1"/>
      <c r="U516" s="1"/>
      <c r="V516" s="1"/>
      <c r="W516" s="1"/>
      <c r="X516" s="1"/>
      <c r="Y516" s="1"/>
      <c r="Z516" s="1"/>
      <c r="AA516" s="1"/>
      <c r="AB516" s="1"/>
      <c r="AC516" s="1"/>
      <c r="AD516" s="1"/>
    </row>
    <row r="517" spans="2:30" ht="15.75" customHeight="1" x14ac:dyDescent="0.25">
      <c r="B517" s="24"/>
      <c r="C517" s="24"/>
      <c r="D517" s="100"/>
      <c r="E517" s="24"/>
      <c r="F517" s="24"/>
      <c r="G517" s="24"/>
      <c r="H517" s="100"/>
      <c r="I517" s="100"/>
      <c r="J517" s="1"/>
      <c r="K517" s="1"/>
      <c r="L517" s="24"/>
      <c r="M517" s="24"/>
      <c r="N517" s="24"/>
      <c r="O517" s="24"/>
      <c r="P517" s="101"/>
      <c r="Q517" s="101"/>
      <c r="R517" s="101"/>
      <c r="S517" s="1"/>
      <c r="T517" s="1"/>
      <c r="U517" s="1"/>
      <c r="V517" s="1"/>
      <c r="W517" s="1"/>
      <c r="X517" s="1"/>
      <c r="Y517" s="1"/>
      <c r="Z517" s="1"/>
      <c r="AA517" s="1"/>
      <c r="AB517" s="1"/>
      <c r="AC517" s="1"/>
      <c r="AD517" s="1"/>
    </row>
    <row r="518" spans="2:30" ht="15.75" customHeight="1" x14ac:dyDescent="0.25">
      <c r="B518" s="24"/>
      <c r="C518" s="24"/>
      <c r="D518" s="100"/>
      <c r="E518" s="24"/>
      <c r="F518" s="24"/>
      <c r="G518" s="24"/>
      <c r="H518" s="100"/>
      <c r="I518" s="100"/>
      <c r="J518" s="1"/>
      <c r="K518" s="1"/>
      <c r="L518" s="24"/>
      <c r="M518" s="24"/>
      <c r="N518" s="24"/>
      <c r="O518" s="24"/>
      <c r="P518" s="101"/>
      <c r="Q518" s="101"/>
      <c r="R518" s="101"/>
      <c r="S518" s="1"/>
      <c r="T518" s="1"/>
      <c r="U518" s="1"/>
      <c r="V518" s="1"/>
      <c r="W518" s="1"/>
      <c r="X518" s="1"/>
      <c r="Y518" s="1"/>
      <c r="Z518" s="1"/>
      <c r="AA518" s="1"/>
      <c r="AB518" s="1"/>
      <c r="AC518" s="1"/>
      <c r="AD518" s="1"/>
    </row>
    <row r="519" spans="2:30" ht="15.75" customHeight="1" x14ac:dyDescent="0.25">
      <c r="B519" s="24"/>
      <c r="C519" s="24"/>
      <c r="D519" s="100"/>
      <c r="E519" s="24"/>
      <c r="F519" s="24"/>
      <c r="G519" s="24"/>
      <c r="H519" s="100"/>
      <c r="I519" s="100"/>
      <c r="J519" s="1"/>
      <c r="K519" s="1"/>
      <c r="L519" s="24"/>
      <c r="M519" s="24"/>
      <c r="N519" s="24"/>
      <c r="O519" s="24"/>
      <c r="P519" s="101"/>
      <c r="Q519" s="101"/>
      <c r="R519" s="101"/>
      <c r="S519" s="1"/>
      <c r="T519" s="1"/>
      <c r="U519" s="1"/>
      <c r="V519" s="1"/>
      <c r="W519" s="1"/>
      <c r="X519" s="1"/>
      <c r="Y519" s="1"/>
      <c r="Z519" s="1"/>
      <c r="AA519" s="1"/>
      <c r="AB519" s="1"/>
      <c r="AC519" s="1"/>
      <c r="AD519" s="1"/>
    </row>
    <row r="520" spans="2:30" ht="15.75" customHeight="1" x14ac:dyDescent="0.25">
      <c r="B520" s="24"/>
      <c r="C520" s="24"/>
      <c r="D520" s="100"/>
      <c r="E520" s="24"/>
      <c r="F520" s="24"/>
      <c r="G520" s="24"/>
      <c r="H520" s="100"/>
      <c r="I520" s="100"/>
      <c r="J520" s="1"/>
      <c r="K520" s="1"/>
      <c r="L520" s="24"/>
      <c r="M520" s="24"/>
      <c r="N520" s="24"/>
      <c r="O520" s="24"/>
      <c r="P520" s="101"/>
      <c r="Q520" s="101"/>
      <c r="R520" s="101"/>
      <c r="S520" s="1"/>
      <c r="T520" s="1"/>
      <c r="U520" s="1"/>
      <c r="V520" s="1"/>
      <c r="W520" s="1"/>
      <c r="X520" s="1"/>
      <c r="Y520" s="1"/>
      <c r="Z520" s="1"/>
      <c r="AA520" s="1"/>
      <c r="AB520" s="1"/>
      <c r="AC520" s="1"/>
      <c r="AD520" s="1"/>
    </row>
    <row r="521" spans="2:30" ht="15.75" customHeight="1" x14ac:dyDescent="0.25">
      <c r="B521" s="24"/>
      <c r="C521" s="24"/>
      <c r="D521" s="100"/>
      <c r="E521" s="24"/>
      <c r="F521" s="24"/>
      <c r="G521" s="24"/>
      <c r="H521" s="100"/>
      <c r="I521" s="100"/>
      <c r="J521" s="1"/>
      <c r="K521" s="1"/>
      <c r="L521" s="24"/>
      <c r="M521" s="24"/>
      <c r="N521" s="24"/>
      <c r="O521" s="24"/>
      <c r="P521" s="101"/>
      <c r="Q521" s="101"/>
      <c r="R521" s="101"/>
      <c r="S521" s="1"/>
      <c r="T521" s="1"/>
      <c r="U521" s="1"/>
      <c r="V521" s="1"/>
      <c r="W521" s="1"/>
      <c r="X521" s="1"/>
      <c r="Y521" s="1"/>
      <c r="Z521" s="1"/>
      <c r="AA521" s="1"/>
      <c r="AB521" s="1"/>
      <c r="AC521" s="1"/>
      <c r="AD521" s="1"/>
    </row>
    <row r="522" spans="2:30" ht="15.75" customHeight="1" x14ac:dyDescent="0.25">
      <c r="B522" s="24"/>
      <c r="C522" s="24"/>
      <c r="D522" s="100"/>
      <c r="E522" s="24"/>
      <c r="F522" s="24"/>
      <c r="G522" s="24"/>
      <c r="H522" s="100"/>
      <c r="I522" s="100"/>
      <c r="J522" s="1"/>
      <c r="K522" s="1"/>
      <c r="L522" s="24"/>
      <c r="M522" s="24"/>
      <c r="N522" s="24"/>
      <c r="O522" s="24"/>
      <c r="P522" s="101"/>
      <c r="Q522" s="101"/>
      <c r="R522" s="101"/>
      <c r="S522" s="1"/>
      <c r="T522" s="1"/>
      <c r="U522" s="1"/>
      <c r="V522" s="1"/>
      <c r="W522" s="1"/>
      <c r="X522" s="1"/>
      <c r="Y522" s="1"/>
      <c r="Z522" s="1"/>
      <c r="AA522" s="1"/>
      <c r="AB522" s="1"/>
      <c r="AC522" s="1"/>
      <c r="AD522" s="1"/>
    </row>
    <row r="523" spans="2:30" ht="15.75" customHeight="1" x14ac:dyDescent="0.25">
      <c r="B523" s="24"/>
      <c r="C523" s="24"/>
      <c r="D523" s="100"/>
      <c r="E523" s="24"/>
      <c r="F523" s="24"/>
      <c r="G523" s="24"/>
      <c r="H523" s="100"/>
      <c r="I523" s="100"/>
      <c r="J523" s="1"/>
      <c r="K523" s="1"/>
      <c r="L523" s="24"/>
      <c r="M523" s="24"/>
      <c r="N523" s="24"/>
      <c r="O523" s="24"/>
      <c r="P523" s="101"/>
      <c r="Q523" s="101"/>
      <c r="R523" s="101"/>
      <c r="S523" s="1"/>
      <c r="T523" s="1"/>
      <c r="U523" s="1"/>
      <c r="V523" s="1"/>
      <c r="W523" s="1"/>
      <c r="X523" s="1"/>
      <c r="Y523" s="1"/>
      <c r="Z523" s="1"/>
      <c r="AA523" s="1"/>
      <c r="AB523" s="1"/>
      <c r="AC523" s="1"/>
      <c r="AD523" s="1"/>
    </row>
    <row r="524" spans="2:30" ht="15.75" customHeight="1" x14ac:dyDescent="0.25">
      <c r="B524" s="24"/>
      <c r="C524" s="24"/>
      <c r="D524" s="100"/>
      <c r="E524" s="24"/>
      <c r="F524" s="24"/>
      <c r="G524" s="24"/>
      <c r="H524" s="100"/>
      <c r="I524" s="100"/>
      <c r="J524" s="1"/>
      <c r="K524" s="1"/>
      <c r="L524" s="24"/>
      <c r="M524" s="24"/>
      <c r="N524" s="24"/>
      <c r="O524" s="24"/>
      <c r="P524" s="101"/>
      <c r="Q524" s="101"/>
      <c r="R524" s="101"/>
      <c r="S524" s="1"/>
      <c r="T524" s="1"/>
      <c r="U524" s="1"/>
      <c r="V524" s="1"/>
      <c r="W524" s="1"/>
      <c r="X524" s="1"/>
      <c r="Y524" s="1"/>
      <c r="Z524" s="1"/>
      <c r="AA524" s="1"/>
      <c r="AB524" s="1"/>
      <c r="AC524" s="1"/>
      <c r="AD524" s="1"/>
    </row>
    <row r="525" spans="2:30" ht="15.75" customHeight="1" x14ac:dyDescent="0.25">
      <c r="B525" s="24"/>
      <c r="C525" s="24"/>
      <c r="D525" s="100"/>
      <c r="E525" s="24"/>
      <c r="F525" s="24"/>
      <c r="G525" s="24"/>
      <c r="H525" s="100"/>
      <c r="I525" s="100"/>
      <c r="J525" s="1"/>
      <c r="K525" s="1"/>
      <c r="L525" s="24"/>
      <c r="M525" s="24"/>
      <c r="N525" s="24"/>
      <c r="O525" s="24"/>
      <c r="P525" s="101"/>
      <c r="Q525" s="101"/>
      <c r="R525" s="101"/>
      <c r="S525" s="1"/>
      <c r="T525" s="1"/>
      <c r="U525" s="1"/>
      <c r="V525" s="1"/>
      <c r="W525" s="1"/>
      <c r="X525" s="1"/>
      <c r="Y525" s="1"/>
      <c r="Z525" s="1"/>
      <c r="AA525" s="1"/>
      <c r="AB525" s="1"/>
      <c r="AC525" s="1"/>
      <c r="AD525" s="1"/>
    </row>
    <row r="526" spans="2:30" ht="15.75" customHeight="1" x14ac:dyDescent="0.25">
      <c r="B526" s="24"/>
      <c r="C526" s="24"/>
      <c r="D526" s="100"/>
      <c r="E526" s="24"/>
      <c r="F526" s="24"/>
      <c r="G526" s="24"/>
      <c r="H526" s="100"/>
      <c r="I526" s="100"/>
      <c r="J526" s="1"/>
      <c r="K526" s="1"/>
      <c r="L526" s="24"/>
      <c r="M526" s="24"/>
      <c r="N526" s="24"/>
      <c r="O526" s="24"/>
      <c r="P526" s="101"/>
      <c r="Q526" s="101"/>
      <c r="R526" s="101"/>
      <c r="S526" s="1"/>
      <c r="T526" s="1"/>
      <c r="U526" s="1"/>
      <c r="V526" s="1"/>
      <c r="W526" s="1"/>
      <c r="X526" s="1"/>
      <c r="Y526" s="1"/>
      <c r="Z526" s="1"/>
      <c r="AA526" s="1"/>
      <c r="AB526" s="1"/>
      <c r="AC526" s="1"/>
      <c r="AD526" s="1"/>
    </row>
    <row r="527" spans="2:30" ht="15.75" customHeight="1" x14ac:dyDescent="0.25">
      <c r="B527" s="24"/>
      <c r="C527" s="24"/>
      <c r="D527" s="100"/>
      <c r="E527" s="24"/>
      <c r="F527" s="24"/>
      <c r="G527" s="24"/>
      <c r="H527" s="100"/>
      <c r="I527" s="100"/>
      <c r="J527" s="1"/>
      <c r="K527" s="1"/>
      <c r="L527" s="24"/>
      <c r="M527" s="24"/>
      <c r="N527" s="24"/>
      <c r="O527" s="24"/>
      <c r="P527" s="101"/>
      <c r="Q527" s="101"/>
      <c r="R527" s="101"/>
      <c r="S527" s="1"/>
      <c r="T527" s="1"/>
      <c r="U527" s="1"/>
      <c r="V527" s="1"/>
      <c r="W527" s="1"/>
      <c r="X527" s="1"/>
      <c r="Y527" s="1"/>
      <c r="Z527" s="1"/>
      <c r="AA527" s="1"/>
      <c r="AB527" s="1"/>
      <c r="AC527" s="1"/>
      <c r="AD527" s="1"/>
    </row>
    <row r="528" spans="2:30" ht="15.75" customHeight="1" x14ac:dyDescent="0.25">
      <c r="B528" s="24"/>
      <c r="C528" s="24"/>
      <c r="D528" s="100"/>
      <c r="E528" s="24"/>
      <c r="F528" s="24"/>
      <c r="G528" s="24"/>
      <c r="H528" s="100"/>
      <c r="I528" s="100"/>
      <c r="J528" s="1"/>
      <c r="K528" s="1"/>
      <c r="L528" s="24"/>
      <c r="M528" s="24"/>
      <c r="N528" s="24"/>
      <c r="O528" s="24"/>
      <c r="P528" s="101"/>
      <c r="Q528" s="101"/>
      <c r="R528" s="101"/>
      <c r="S528" s="1"/>
      <c r="T528" s="1"/>
      <c r="U528" s="1"/>
      <c r="V528" s="1"/>
      <c r="W528" s="1"/>
      <c r="X528" s="1"/>
      <c r="Y528" s="1"/>
      <c r="Z528" s="1"/>
      <c r="AA528" s="1"/>
      <c r="AB528" s="1"/>
      <c r="AC528" s="1"/>
      <c r="AD528" s="1"/>
    </row>
    <row r="529" spans="2:30" ht="15.75" customHeight="1" x14ac:dyDescent="0.25">
      <c r="B529" s="24"/>
      <c r="C529" s="24"/>
      <c r="D529" s="100"/>
      <c r="E529" s="24"/>
      <c r="F529" s="24"/>
      <c r="G529" s="24"/>
      <c r="H529" s="100"/>
      <c r="I529" s="100"/>
      <c r="J529" s="1"/>
      <c r="K529" s="1"/>
      <c r="L529" s="24"/>
      <c r="M529" s="24"/>
      <c r="N529" s="24"/>
      <c r="O529" s="24"/>
      <c r="P529" s="101"/>
      <c r="Q529" s="101"/>
      <c r="R529" s="101"/>
      <c r="S529" s="1"/>
      <c r="T529" s="1"/>
      <c r="U529" s="1"/>
      <c r="V529" s="1"/>
      <c r="W529" s="1"/>
      <c r="X529" s="1"/>
      <c r="Y529" s="1"/>
      <c r="Z529" s="1"/>
      <c r="AA529" s="1"/>
      <c r="AB529" s="1"/>
      <c r="AC529" s="1"/>
      <c r="AD529" s="1"/>
    </row>
    <row r="530" spans="2:30" ht="15.75" customHeight="1" x14ac:dyDescent="0.25">
      <c r="B530" s="24"/>
      <c r="C530" s="24"/>
      <c r="D530" s="100"/>
      <c r="E530" s="24"/>
      <c r="F530" s="24"/>
      <c r="G530" s="24"/>
      <c r="H530" s="100"/>
      <c r="I530" s="100"/>
      <c r="J530" s="1"/>
      <c r="K530" s="1"/>
      <c r="L530" s="24"/>
      <c r="M530" s="24"/>
      <c r="N530" s="24"/>
      <c r="O530" s="24"/>
      <c r="P530" s="101"/>
      <c r="Q530" s="101"/>
      <c r="R530" s="101"/>
      <c r="S530" s="1"/>
      <c r="T530" s="1"/>
      <c r="U530" s="1"/>
      <c r="V530" s="1"/>
      <c r="W530" s="1"/>
      <c r="X530" s="1"/>
      <c r="Y530" s="1"/>
      <c r="Z530" s="1"/>
      <c r="AA530" s="1"/>
      <c r="AB530" s="1"/>
      <c r="AC530" s="1"/>
      <c r="AD530" s="1"/>
    </row>
    <row r="531" spans="2:30" ht="15.75" customHeight="1" x14ac:dyDescent="0.25">
      <c r="B531" s="24"/>
      <c r="C531" s="24"/>
      <c r="D531" s="100"/>
      <c r="E531" s="24"/>
      <c r="F531" s="24"/>
      <c r="G531" s="24"/>
      <c r="H531" s="100"/>
      <c r="I531" s="100"/>
      <c r="J531" s="1"/>
      <c r="K531" s="1"/>
      <c r="L531" s="24"/>
      <c r="M531" s="24"/>
      <c r="N531" s="24"/>
      <c r="O531" s="24"/>
      <c r="P531" s="101"/>
      <c r="Q531" s="101"/>
      <c r="R531" s="101"/>
      <c r="S531" s="1"/>
      <c r="T531" s="1"/>
      <c r="U531" s="1"/>
      <c r="V531" s="1"/>
      <c r="W531" s="1"/>
      <c r="X531" s="1"/>
      <c r="Y531" s="1"/>
      <c r="Z531" s="1"/>
      <c r="AA531" s="1"/>
      <c r="AB531" s="1"/>
      <c r="AC531" s="1"/>
      <c r="AD531" s="1"/>
    </row>
    <row r="532" spans="2:30" ht="15.75" customHeight="1" x14ac:dyDescent="0.25">
      <c r="B532" s="24"/>
      <c r="C532" s="24"/>
      <c r="D532" s="100"/>
      <c r="E532" s="24"/>
      <c r="F532" s="24"/>
      <c r="G532" s="24"/>
      <c r="H532" s="100"/>
      <c r="I532" s="100"/>
      <c r="J532" s="1"/>
      <c r="K532" s="1"/>
      <c r="L532" s="24"/>
      <c r="M532" s="24"/>
      <c r="N532" s="24"/>
      <c r="O532" s="24"/>
      <c r="P532" s="101"/>
      <c r="Q532" s="101"/>
      <c r="R532" s="101"/>
      <c r="S532" s="1"/>
      <c r="T532" s="1"/>
      <c r="U532" s="1"/>
      <c r="V532" s="1"/>
      <c r="W532" s="1"/>
      <c r="X532" s="1"/>
      <c r="Y532" s="1"/>
      <c r="Z532" s="1"/>
      <c r="AA532" s="1"/>
      <c r="AB532" s="1"/>
      <c r="AC532" s="1"/>
      <c r="AD532" s="1"/>
    </row>
    <row r="533" spans="2:30" ht="15.75" customHeight="1" x14ac:dyDescent="0.25">
      <c r="B533" s="24"/>
      <c r="C533" s="24"/>
      <c r="D533" s="100"/>
      <c r="E533" s="24"/>
      <c r="F533" s="24"/>
      <c r="G533" s="24"/>
      <c r="H533" s="100"/>
      <c r="I533" s="100"/>
      <c r="J533" s="1"/>
      <c r="K533" s="1"/>
      <c r="L533" s="24"/>
      <c r="M533" s="24"/>
      <c r="N533" s="24"/>
      <c r="O533" s="24"/>
      <c r="P533" s="101"/>
      <c r="Q533" s="101"/>
      <c r="R533" s="101"/>
      <c r="S533" s="1"/>
      <c r="T533" s="1"/>
      <c r="U533" s="1"/>
      <c r="V533" s="1"/>
      <c r="W533" s="1"/>
      <c r="X533" s="1"/>
      <c r="Y533" s="1"/>
      <c r="Z533" s="1"/>
      <c r="AA533" s="1"/>
      <c r="AB533" s="1"/>
      <c r="AC533" s="1"/>
      <c r="AD533" s="1"/>
    </row>
    <row r="534" spans="2:30" ht="15.75" customHeight="1" x14ac:dyDescent="0.25">
      <c r="B534" s="24"/>
      <c r="C534" s="24"/>
      <c r="D534" s="100"/>
      <c r="E534" s="24"/>
      <c r="F534" s="24"/>
      <c r="G534" s="24"/>
      <c r="H534" s="100"/>
      <c r="I534" s="100"/>
      <c r="J534" s="1"/>
      <c r="K534" s="1"/>
      <c r="L534" s="24"/>
      <c r="M534" s="24"/>
      <c r="N534" s="24"/>
      <c r="O534" s="24"/>
      <c r="P534" s="101"/>
      <c r="Q534" s="101"/>
      <c r="R534" s="101"/>
      <c r="S534" s="1"/>
      <c r="T534" s="1"/>
      <c r="U534" s="1"/>
      <c r="V534" s="1"/>
      <c r="W534" s="1"/>
      <c r="X534" s="1"/>
      <c r="Y534" s="1"/>
      <c r="Z534" s="1"/>
      <c r="AA534" s="1"/>
      <c r="AB534" s="1"/>
      <c r="AC534" s="1"/>
      <c r="AD534" s="1"/>
    </row>
    <row r="535" spans="2:30" ht="15.75" customHeight="1" x14ac:dyDescent="0.25">
      <c r="B535" s="24"/>
      <c r="C535" s="24"/>
      <c r="D535" s="100"/>
      <c r="E535" s="24"/>
      <c r="F535" s="24"/>
      <c r="G535" s="24"/>
      <c r="H535" s="100"/>
      <c r="I535" s="100"/>
      <c r="J535" s="1"/>
      <c r="K535" s="1"/>
      <c r="L535" s="24"/>
      <c r="M535" s="24"/>
      <c r="N535" s="24"/>
      <c r="O535" s="24"/>
      <c r="P535" s="101"/>
      <c r="Q535" s="101"/>
      <c r="R535" s="101"/>
      <c r="S535" s="1"/>
      <c r="T535" s="1"/>
      <c r="U535" s="1"/>
      <c r="V535" s="1"/>
      <c r="W535" s="1"/>
      <c r="X535" s="1"/>
      <c r="Y535" s="1"/>
      <c r="Z535" s="1"/>
      <c r="AA535" s="1"/>
      <c r="AB535" s="1"/>
      <c r="AC535" s="1"/>
      <c r="AD535" s="1"/>
    </row>
    <row r="536" spans="2:30" ht="15.75" customHeight="1" x14ac:dyDescent="0.25">
      <c r="B536" s="24"/>
      <c r="C536" s="24"/>
      <c r="D536" s="100"/>
      <c r="E536" s="24"/>
      <c r="F536" s="24"/>
      <c r="G536" s="24"/>
      <c r="H536" s="100"/>
      <c r="I536" s="100"/>
      <c r="J536" s="1"/>
      <c r="K536" s="1"/>
      <c r="L536" s="24"/>
      <c r="M536" s="24"/>
      <c r="N536" s="24"/>
      <c r="O536" s="24"/>
      <c r="P536" s="101"/>
      <c r="Q536" s="101"/>
      <c r="R536" s="101"/>
      <c r="S536" s="1"/>
      <c r="T536" s="1"/>
      <c r="U536" s="1"/>
      <c r="V536" s="1"/>
      <c r="W536" s="1"/>
      <c r="X536" s="1"/>
      <c r="Y536" s="1"/>
      <c r="Z536" s="1"/>
      <c r="AA536" s="1"/>
      <c r="AB536" s="1"/>
      <c r="AC536" s="1"/>
      <c r="AD536" s="1"/>
    </row>
    <row r="537" spans="2:30" ht="15.75" customHeight="1" x14ac:dyDescent="0.25">
      <c r="B537" s="24"/>
      <c r="C537" s="24"/>
      <c r="D537" s="100"/>
      <c r="E537" s="24"/>
      <c r="F537" s="24"/>
      <c r="G537" s="24"/>
      <c r="H537" s="100"/>
      <c r="I537" s="100"/>
      <c r="J537" s="1"/>
      <c r="K537" s="1"/>
      <c r="L537" s="24"/>
      <c r="M537" s="24"/>
      <c r="N537" s="24"/>
      <c r="O537" s="24"/>
      <c r="P537" s="101"/>
      <c r="Q537" s="101"/>
      <c r="R537" s="101"/>
      <c r="S537" s="1"/>
      <c r="T537" s="1"/>
      <c r="U537" s="1"/>
      <c r="V537" s="1"/>
      <c r="W537" s="1"/>
      <c r="X537" s="1"/>
      <c r="Y537" s="1"/>
      <c r="Z537" s="1"/>
      <c r="AA537" s="1"/>
      <c r="AB537" s="1"/>
      <c r="AC537" s="1"/>
      <c r="AD537" s="1"/>
    </row>
    <row r="538" spans="2:30" ht="15.75" customHeight="1" x14ac:dyDescent="0.25">
      <c r="B538" s="24"/>
      <c r="C538" s="24"/>
      <c r="D538" s="100"/>
      <c r="E538" s="24"/>
      <c r="F538" s="24"/>
      <c r="G538" s="24"/>
      <c r="H538" s="100"/>
      <c r="I538" s="100"/>
      <c r="J538" s="1"/>
      <c r="K538" s="1"/>
      <c r="L538" s="24"/>
      <c r="M538" s="24"/>
      <c r="N538" s="24"/>
      <c r="O538" s="24"/>
      <c r="P538" s="101"/>
      <c r="Q538" s="101"/>
      <c r="R538" s="101"/>
      <c r="S538" s="1"/>
      <c r="T538" s="1"/>
      <c r="U538" s="1"/>
      <c r="V538" s="1"/>
      <c r="W538" s="1"/>
      <c r="X538" s="1"/>
      <c r="Y538" s="1"/>
      <c r="Z538" s="1"/>
      <c r="AA538" s="1"/>
      <c r="AB538" s="1"/>
      <c r="AC538" s="1"/>
      <c r="AD538" s="1"/>
    </row>
    <row r="539" spans="2:30" ht="15.75" customHeight="1" x14ac:dyDescent="0.25">
      <c r="B539" s="24"/>
      <c r="C539" s="24"/>
      <c r="D539" s="100"/>
      <c r="E539" s="24"/>
      <c r="F539" s="24"/>
      <c r="G539" s="24"/>
      <c r="H539" s="100"/>
      <c r="I539" s="100"/>
      <c r="J539" s="1"/>
      <c r="K539" s="1"/>
      <c r="L539" s="24"/>
      <c r="M539" s="24"/>
      <c r="N539" s="24"/>
      <c r="O539" s="24"/>
      <c r="P539" s="101"/>
      <c r="Q539" s="101"/>
      <c r="R539" s="101"/>
      <c r="S539" s="1"/>
      <c r="T539" s="1"/>
      <c r="U539" s="1"/>
      <c r="V539" s="1"/>
      <c r="W539" s="1"/>
      <c r="X539" s="1"/>
      <c r="Y539" s="1"/>
      <c r="Z539" s="1"/>
      <c r="AA539" s="1"/>
      <c r="AB539" s="1"/>
      <c r="AC539" s="1"/>
      <c r="AD539" s="1"/>
    </row>
    <row r="540" spans="2:30" ht="15.75" customHeight="1" x14ac:dyDescent="0.25">
      <c r="B540" s="24"/>
      <c r="C540" s="24"/>
      <c r="D540" s="100"/>
      <c r="E540" s="24"/>
      <c r="F540" s="24"/>
      <c r="G540" s="24"/>
      <c r="H540" s="100"/>
      <c r="I540" s="100"/>
      <c r="J540" s="1"/>
      <c r="K540" s="1"/>
      <c r="L540" s="24"/>
      <c r="M540" s="24"/>
      <c r="N540" s="24"/>
      <c r="O540" s="24"/>
      <c r="P540" s="101"/>
      <c r="Q540" s="101"/>
      <c r="R540" s="101"/>
      <c r="S540" s="1"/>
      <c r="T540" s="1"/>
      <c r="U540" s="1"/>
      <c r="V540" s="1"/>
      <c r="W540" s="1"/>
      <c r="X540" s="1"/>
      <c r="Y540" s="1"/>
      <c r="Z540" s="1"/>
      <c r="AA540" s="1"/>
      <c r="AB540" s="1"/>
      <c r="AC540" s="1"/>
      <c r="AD540" s="1"/>
    </row>
    <row r="541" spans="2:30" ht="15.75" customHeight="1" x14ac:dyDescent="0.25">
      <c r="B541" s="24"/>
      <c r="C541" s="24"/>
      <c r="D541" s="100"/>
      <c r="E541" s="24"/>
      <c r="F541" s="24"/>
      <c r="G541" s="24"/>
      <c r="H541" s="100"/>
      <c r="I541" s="100"/>
      <c r="J541" s="1"/>
      <c r="K541" s="1"/>
      <c r="L541" s="24"/>
      <c r="M541" s="24"/>
      <c r="N541" s="24"/>
      <c r="O541" s="24"/>
      <c r="P541" s="101"/>
      <c r="Q541" s="101"/>
      <c r="R541" s="101"/>
      <c r="S541" s="1"/>
      <c r="T541" s="1"/>
      <c r="U541" s="1"/>
      <c r="V541" s="1"/>
      <c r="W541" s="1"/>
      <c r="X541" s="1"/>
      <c r="Y541" s="1"/>
      <c r="Z541" s="1"/>
      <c r="AA541" s="1"/>
      <c r="AB541" s="1"/>
      <c r="AC541" s="1"/>
      <c r="AD541" s="1"/>
    </row>
    <row r="542" spans="2:30" ht="15.75" customHeight="1" x14ac:dyDescent="0.25">
      <c r="B542" s="24"/>
      <c r="C542" s="24"/>
      <c r="D542" s="100"/>
      <c r="E542" s="24"/>
      <c r="F542" s="24"/>
      <c r="G542" s="24"/>
      <c r="H542" s="100"/>
      <c r="I542" s="100"/>
      <c r="J542" s="1"/>
      <c r="K542" s="1"/>
      <c r="L542" s="24"/>
      <c r="M542" s="24"/>
      <c r="N542" s="24"/>
      <c r="O542" s="24"/>
      <c r="P542" s="101"/>
      <c r="Q542" s="101"/>
      <c r="R542" s="101"/>
      <c r="S542" s="1"/>
      <c r="T542" s="1"/>
      <c r="U542" s="1"/>
      <c r="V542" s="1"/>
      <c r="W542" s="1"/>
      <c r="X542" s="1"/>
      <c r="Y542" s="1"/>
      <c r="Z542" s="1"/>
      <c r="AA542" s="1"/>
      <c r="AB542" s="1"/>
      <c r="AC542" s="1"/>
      <c r="AD542" s="1"/>
    </row>
    <row r="543" spans="2:30" ht="15.75" customHeight="1" x14ac:dyDescent="0.25">
      <c r="B543" s="24"/>
      <c r="C543" s="24"/>
      <c r="D543" s="100"/>
      <c r="E543" s="24"/>
      <c r="F543" s="24"/>
      <c r="G543" s="24"/>
      <c r="H543" s="100"/>
      <c r="I543" s="100"/>
      <c r="J543" s="1"/>
      <c r="K543" s="1"/>
      <c r="L543" s="24"/>
      <c r="M543" s="24"/>
      <c r="N543" s="24"/>
      <c r="O543" s="24"/>
      <c r="P543" s="101"/>
      <c r="Q543" s="101"/>
      <c r="R543" s="101"/>
      <c r="S543" s="1"/>
      <c r="T543" s="1"/>
      <c r="U543" s="1"/>
      <c r="V543" s="1"/>
      <c r="W543" s="1"/>
      <c r="X543" s="1"/>
      <c r="Y543" s="1"/>
      <c r="Z543" s="1"/>
      <c r="AA543" s="1"/>
      <c r="AB543" s="1"/>
      <c r="AC543" s="1"/>
      <c r="AD543" s="1"/>
    </row>
    <row r="544" spans="2:30" ht="15.75" customHeight="1" x14ac:dyDescent="0.25">
      <c r="B544" s="24"/>
      <c r="C544" s="24"/>
      <c r="D544" s="100"/>
      <c r="E544" s="24"/>
      <c r="F544" s="24"/>
      <c r="G544" s="24"/>
      <c r="H544" s="100"/>
      <c r="I544" s="100"/>
      <c r="J544" s="1"/>
      <c r="K544" s="1"/>
      <c r="L544" s="24"/>
      <c r="M544" s="24"/>
      <c r="N544" s="24"/>
      <c r="O544" s="24"/>
      <c r="P544" s="101"/>
      <c r="Q544" s="101"/>
      <c r="R544" s="101"/>
      <c r="S544" s="1"/>
      <c r="T544" s="1"/>
      <c r="U544" s="1"/>
      <c r="V544" s="1"/>
      <c r="W544" s="1"/>
      <c r="X544" s="1"/>
      <c r="Y544" s="1"/>
      <c r="Z544" s="1"/>
      <c r="AA544" s="1"/>
      <c r="AB544" s="1"/>
      <c r="AC544" s="1"/>
      <c r="AD544" s="1"/>
    </row>
    <row r="545" spans="2:30" ht="15.75" customHeight="1" x14ac:dyDescent="0.25">
      <c r="B545" s="24"/>
      <c r="C545" s="24"/>
      <c r="D545" s="100"/>
      <c r="E545" s="24"/>
      <c r="F545" s="24"/>
      <c r="G545" s="24"/>
      <c r="H545" s="100"/>
      <c r="I545" s="100"/>
      <c r="J545" s="1"/>
      <c r="K545" s="1"/>
      <c r="L545" s="24"/>
      <c r="M545" s="24"/>
      <c r="N545" s="24"/>
      <c r="O545" s="24"/>
      <c r="P545" s="101"/>
      <c r="Q545" s="101"/>
      <c r="R545" s="101"/>
      <c r="S545" s="1"/>
      <c r="T545" s="1"/>
      <c r="U545" s="1"/>
      <c r="V545" s="1"/>
      <c r="W545" s="1"/>
      <c r="X545" s="1"/>
      <c r="Y545" s="1"/>
      <c r="Z545" s="1"/>
      <c r="AA545" s="1"/>
      <c r="AB545" s="1"/>
      <c r="AC545" s="1"/>
      <c r="AD545" s="1"/>
    </row>
    <row r="546" spans="2:30" ht="15.75" customHeight="1" x14ac:dyDescent="0.25">
      <c r="B546" s="24"/>
      <c r="C546" s="24"/>
      <c r="D546" s="100"/>
      <c r="E546" s="24"/>
      <c r="F546" s="24"/>
      <c r="G546" s="24"/>
      <c r="H546" s="100"/>
      <c r="I546" s="100"/>
      <c r="J546" s="1"/>
      <c r="K546" s="1"/>
      <c r="L546" s="24"/>
      <c r="M546" s="24"/>
      <c r="N546" s="24"/>
      <c r="O546" s="24"/>
      <c r="P546" s="101"/>
      <c r="Q546" s="101"/>
      <c r="R546" s="101"/>
      <c r="S546" s="1"/>
      <c r="T546" s="1"/>
      <c r="U546" s="1"/>
      <c r="V546" s="1"/>
      <c r="W546" s="1"/>
      <c r="X546" s="1"/>
      <c r="Y546" s="1"/>
      <c r="Z546" s="1"/>
      <c r="AA546" s="1"/>
      <c r="AB546" s="1"/>
      <c r="AC546" s="1"/>
      <c r="AD546" s="1"/>
    </row>
    <row r="547" spans="2:30" ht="15.75" customHeight="1" x14ac:dyDescent="0.25">
      <c r="B547" s="24"/>
      <c r="C547" s="24"/>
      <c r="D547" s="100"/>
      <c r="E547" s="24"/>
      <c r="F547" s="24"/>
      <c r="G547" s="24"/>
      <c r="H547" s="100"/>
      <c r="I547" s="100"/>
      <c r="J547" s="1"/>
      <c r="K547" s="1"/>
      <c r="L547" s="24"/>
      <c r="M547" s="24"/>
      <c r="N547" s="24"/>
      <c r="O547" s="24"/>
      <c r="P547" s="101"/>
      <c r="Q547" s="101"/>
      <c r="R547" s="101"/>
      <c r="S547" s="1"/>
      <c r="T547" s="1"/>
      <c r="U547" s="1"/>
      <c r="V547" s="1"/>
      <c r="W547" s="1"/>
      <c r="X547" s="1"/>
      <c r="Y547" s="1"/>
      <c r="Z547" s="1"/>
      <c r="AA547" s="1"/>
      <c r="AB547" s="1"/>
      <c r="AC547" s="1"/>
      <c r="AD547" s="1"/>
    </row>
    <row r="548" spans="2:30" ht="15.75" customHeight="1" x14ac:dyDescent="0.25">
      <c r="B548" s="24"/>
      <c r="C548" s="24"/>
      <c r="D548" s="100"/>
      <c r="E548" s="24"/>
      <c r="F548" s="24"/>
      <c r="G548" s="24"/>
      <c r="H548" s="100"/>
      <c r="I548" s="100"/>
      <c r="J548" s="1"/>
      <c r="K548" s="1"/>
      <c r="L548" s="24"/>
      <c r="M548" s="24"/>
      <c r="N548" s="24"/>
      <c r="O548" s="24"/>
      <c r="P548" s="101"/>
      <c r="Q548" s="101"/>
      <c r="R548" s="101"/>
      <c r="S548" s="1"/>
      <c r="T548" s="1"/>
      <c r="U548" s="1"/>
      <c r="V548" s="1"/>
      <c r="W548" s="1"/>
      <c r="X548" s="1"/>
      <c r="Y548" s="1"/>
      <c r="Z548" s="1"/>
      <c r="AA548" s="1"/>
      <c r="AB548" s="1"/>
      <c r="AC548" s="1"/>
      <c r="AD548" s="1"/>
    </row>
    <row r="549" spans="2:30" ht="15.75" customHeight="1" x14ac:dyDescent="0.25">
      <c r="B549" s="24"/>
      <c r="C549" s="24"/>
      <c r="D549" s="100"/>
      <c r="E549" s="24"/>
      <c r="F549" s="24"/>
      <c r="G549" s="24"/>
      <c r="H549" s="100"/>
      <c r="I549" s="100"/>
      <c r="J549" s="1"/>
      <c r="K549" s="1"/>
      <c r="L549" s="24"/>
      <c r="M549" s="24"/>
      <c r="N549" s="24"/>
      <c r="O549" s="24"/>
      <c r="P549" s="101"/>
      <c r="Q549" s="101"/>
      <c r="R549" s="101"/>
      <c r="S549" s="1"/>
      <c r="T549" s="1"/>
      <c r="U549" s="1"/>
      <c r="V549" s="1"/>
      <c r="W549" s="1"/>
      <c r="X549" s="1"/>
      <c r="Y549" s="1"/>
      <c r="Z549" s="1"/>
      <c r="AA549" s="1"/>
      <c r="AB549" s="1"/>
      <c r="AC549" s="1"/>
      <c r="AD549" s="1"/>
    </row>
    <row r="550" spans="2:30" ht="15.75" customHeight="1" x14ac:dyDescent="0.25">
      <c r="B550" s="24"/>
      <c r="C550" s="24"/>
      <c r="D550" s="100"/>
      <c r="E550" s="24"/>
      <c r="F550" s="24"/>
      <c r="G550" s="24"/>
      <c r="H550" s="100"/>
      <c r="I550" s="100"/>
      <c r="J550" s="1"/>
      <c r="K550" s="1"/>
      <c r="L550" s="24"/>
      <c r="M550" s="24"/>
      <c r="N550" s="24"/>
      <c r="O550" s="24"/>
      <c r="P550" s="101"/>
      <c r="Q550" s="101"/>
      <c r="R550" s="101"/>
      <c r="S550" s="1"/>
      <c r="T550" s="1"/>
      <c r="U550" s="1"/>
      <c r="V550" s="1"/>
      <c r="W550" s="1"/>
      <c r="X550" s="1"/>
      <c r="Y550" s="1"/>
      <c r="Z550" s="1"/>
      <c r="AA550" s="1"/>
      <c r="AB550" s="1"/>
      <c r="AC550" s="1"/>
      <c r="AD550" s="1"/>
    </row>
    <row r="551" spans="2:30" ht="15.75" customHeight="1" x14ac:dyDescent="0.25">
      <c r="B551" s="24"/>
      <c r="C551" s="24"/>
      <c r="D551" s="100"/>
      <c r="E551" s="24"/>
      <c r="F551" s="24"/>
      <c r="G551" s="24"/>
      <c r="H551" s="100"/>
      <c r="I551" s="100"/>
      <c r="J551" s="1"/>
      <c r="K551" s="1"/>
      <c r="L551" s="24"/>
      <c r="M551" s="24"/>
      <c r="N551" s="24"/>
      <c r="O551" s="24"/>
      <c r="P551" s="101"/>
      <c r="Q551" s="101"/>
      <c r="R551" s="101"/>
      <c r="S551" s="1"/>
      <c r="T551" s="1"/>
      <c r="U551" s="1"/>
      <c r="V551" s="1"/>
      <c r="W551" s="1"/>
      <c r="X551" s="1"/>
      <c r="Y551" s="1"/>
      <c r="Z551" s="1"/>
      <c r="AA551" s="1"/>
      <c r="AB551" s="1"/>
      <c r="AC551" s="1"/>
      <c r="AD551" s="1"/>
    </row>
    <row r="552" spans="2:30" ht="15.75" customHeight="1" x14ac:dyDescent="0.25">
      <c r="B552" s="24"/>
      <c r="C552" s="24"/>
      <c r="D552" s="100"/>
      <c r="E552" s="24"/>
      <c r="F552" s="24"/>
      <c r="G552" s="24"/>
      <c r="H552" s="100"/>
      <c r="I552" s="100"/>
      <c r="J552" s="1"/>
      <c r="K552" s="1"/>
      <c r="L552" s="24"/>
      <c r="M552" s="24"/>
      <c r="N552" s="24"/>
      <c r="O552" s="24"/>
      <c r="P552" s="101"/>
      <c r="Q552" s="101"/>
      <c r="R552" s="101"/>
      <c r="S552" s="1"/>
      <c r="T552" s="1"/>
      <c r="U552" s="1"/>
      <c r="V552" s="1"/>
      <c r="W552" s="1"/>
      <c r="X552" s="1"/>
      <c r="Y552" s="1"/>
      <c r="Z552" s="1"/>
      <c r="AA552" s="1"/>
      <c r="AB552" s="1"/>
      <c r="AC552" s="1"/>
      <c r="AD552" s="1"/>
    </row>
    <row r="553" spans="2:30" ht="15.75" customHeight="1" x14ac:dyDescent="0.25">
      <c r="B553" s="24"/>
      <c r="C553" s="24"/>
      <c r="D553" s="100"/>
      <c r="E553" s="24"/>
      <c r="F553" s="24"/>
      <c r="G553" s="24"/>
      <c r="H553" s="100"/>
      <c r="I553" s="100"/>
      <c r="J553" s="1"/>
      <c r="K553" s="1"/>
      <c r="L553" s="24"/>
      <c r="M553" s="24"/>
      <c r="N553" s="24"/>
      <c r="O553" s="24"/>
      <c r="P553" s="101"/>
      <c r="Q553" s="101"/>
      <c r="R553" s="101"/>
      <c r="S553" s="1"/>
      <c r="T553" s="1"/>
      <c r="U553" s="1"/>
      <c r="V553" s="1"/>
      <c r="W553" s="1"/>
      <c r="X553" s="1"/>
      <c r="Y553" s="1"/>
      <c r="Z553" s="1"/>
      <c r="AA553" s="1"/>
      <c r="AB553" s="1"/>
      <c r="AC553" s="1"/>
      <c r="AD553" s="1"/>
    </row>
    <row r="554" spans="2:30" ht="15.75" customHeight="1" x14ac:dyDescent="0.25">
      <c r="B554" s="24"/>
      <c r="C554" s="24"/>
      <c r="D554" s="100"/>
      <c r="E554" s="24"/>
      <c r="F554" s="24"/>
      <c r="G554" s="24"/>
      <c r="H554" s="100"/>
      <c r="I554" s="100"/>
      <c r="J554" s="1"/>
      <c r="K554" s="1"/>
      <c r="L554" s="24"/>
      <c r="M554" s="24"/>
      <c r="N554" s="24"/>
      <c r="O554" s="24"/>
      <c r="P554" s="101"/>
      <c r="Q554" s="101"/>
      <c r="R554" s="101"/>
      <c r="S554" s="1"/>
      <c r="T554" s="1"/>
      <c r="U554" s="1"/>
      <c r="V554" s="1"/>
      <c r="W554" s="1"/>
      <c r="X554" s="1"/>
      <c r="Y554" s="1"/>
      <c r="Z554" s="1"/>
      <c r="AA554" s="1"/>
      <c r="AB554" s="1"/>
      <c r="AC554" s="1"/>
      <c r="AD554" s="1"/>
    </row>
    <row r="555" spans="2:30" ht="15.75" customHeight="1" x14ac:dyDescent="0.25">
      <c r="B555" s="24"/>
      <c r="C555" s="24"/>
      <c r="D555" s="100"/>
      <c r="E555" s="24"/>
      <c r="F555" s="24"/>
      <c r="G555" s="24"/>
      <c r="H555" s="100"/>
      <c r="I555" s="100"/>
      <c r="J555" s="1"/>
      <c r="K555" s="1"/>
      <c r="L555" s="24"/>
      <c r="M555" s="24"/>
      <c r="N555" s="24"/>
      <c r="O555" s="24"/>
      <c r="P555" s="101"/>
      <c r="Q555" s="101"/>
      <c r="R555" s="101"/>
      <c r="S555" s="1"/>
      <c r="T555" s="1"/>
      <c r="U555" s="1"/>
      <c r="V555" s="1"/>
      <c r="W555" s="1"/>
      <c r="X555" s="1"/>
      <c r="Y555" s="1"/>
      <c r="Z555" s="1"/>
      <c r="AA555" s="1"/>
      <c r="AB555" s="1"/>
      <c r="AC555" s="1"/>
      <c r="AD555" s="1"/>
    </row>
    <row r="556" spans="2:30" ht="15.75" customHeight="1" x14ac:dyDescent="0.25">
      <c r="B556" s="24"/>
      <c r="C556" s="24"/>
      <c r="D556" s="100"/>
      <c r="E556" s="24"/>
      <c r="F556" s="24"/>
      <c r="G556" s="24"/>
      <c r="H556" s="100"/>
      <c r="I556" s="100"/>
      <c r="J556" s="1"/>
      <c r="K556" s="1"/>
      <c r="L556" s="24"/>
      <c r="M556" s="24"/>
      <c r="N556" s="24"/>
      <c r="O556" s="24"/>
      <c r="P556" s="101"/>
      <c r="Q556" s="101"/>
      <c r="R556" s="101"/>
      <c r="S556" s="1"/>
      <c r="T556" s="1"/>
      <c r="U556" s="1"/>
      <c r="V556" s="1"/>
      <c r="W556" s="1"/>
      <c r="X556" s="1"/>
      <c r="Y556" s="1"/>
      <c r="Z556" s="1"/>
      <c r="AA556" s="1"/>
      <c r="AB556" s="1"/>
      <c r="AC556" s="1"/>
      <c r="AD556" s="1"/>
    </row>
    <row r="557" spans="2:30" ht="15.75" customHeight="1" x14ac:dyDescent="0.25">
      <c r="B557" s="24"/>
      <c r="C557" s="24"/>
      <c r="D557" s="100"/>
      <c r="E557" s="24"/>
      <c r="F557" s="24"/>
      <c r="G557" s="24"/>
      <c r="H557" s="100"/>
      <c r="I557" s="100"/>
      <c r="J557" s="1"/>
      <c r="K557" s="1"/>
      <c r="L557" s="24"/>
      <c r="M557" s="24"/>
      <c r="N557" s="24"/>
      <c r="O557" s="24"/>
      <c r="P557" s="101"/>
      <c r="Q557" s="101"/>
      <c r="R557" s="101"/>
      <c r="S557" s="1"/>
      <c r="T557" s="1"/>
      <c r="U557" s="1"/>
      <c r="V557" s="1"/>
      <c r="W557" s="1"/>
      <c r="X557" s="1"/>
      <c r="Y557" s="1"/>
      <c r="Z557" s="1"/>
      <c r="AA557" s="1"/>
      <c r="AB557" s="1"/>
      <c r="AC557" s="1"/>
      <c r="AD557" s="1"/>
    </row>
    <row r="558" spans="2:30" ht="15.75" customHeight="1" x14ac:dyDescent="0.25">
      <c r="B558" s="24"/>
      <c r="C558" s="24"/>
      <c r="D558" s="100"/>
      <c r="E558" s="24"/>
      <c r="F558" s="24"/>
      <c r="G558" s="24"/>
      <c r="H558" s="100"/>
      <c r="I558" s="100"/>
      <c r="J558" s="1"/>
      <c r="K558" s="1"/>
      <c r="L558" s="24"/>
      <c r="M558" s="24"/>
      <c r="N558" s="24"/>
      <c r="O558" s="24"/>
      <c r="P558" s="101"/>
      <c r="Q558" s="101"/>
      <c r="R558" s="101"/>
      <c r="S558" s="1"/>
      <c r="T558" s="1"/>
      <c r="U558" s="1"/>
      <c r="V558" s="1"/>
      <c r="W558" s="1"/>
      <c r="X558" s="1"/>
      <c r="Y558" s="1"/>
      <c r="Z558" s="1"/>
      <c r="AA558" s="1"/>
      <c r="AB558" s="1"/>
      <c r="AC558" s="1"/>
      <c r="AD558" s="1"/>
    </row>
    <row r="559" spans="2:30" ht="15.75" customHeight="1" x14ac:dyDescent="0.25">
      <c r="B559" s="24"/>
      <c r="C559" s="24"/>
      <c r="D559" s="100"/>
      <c r="E559" s="24"/>
      <c r="F559" s="24"/>
      <c r="G559" s="24"/>
      <c r="H559" s="100"/>
      <c r="I559" s="100"/>
      <c r="J559" s="1"/>
      <c r="K559" s="1"/>
      <c r="L559" s="24"/>
      <c r="M559" s="24"/>
      <c r="N559" s="24"/>
      <c r="O559" s="24"/>
      <c r="P559" s="101"/>
      <c r="Q559" s="101"/>
      <c r="R559" s="101"/>
      <c r="S559" s="1"/>
      <c r="T559" s="1"/>
      <c r="U559" s="1"/>
      <c r="V559" s="1"/>
      <c r="W559" s="1"/>
      <c r="X559" s="1"/>
      <c r="Y559" s="1"/>
      <c r="Z559" s="1"/>
      <c r="AA559" s="1"/>
      <c r="AB559" s="1"/>
      <c r="AC559" s="1"/>
      <c r="AD559" s="1"/>
    </row>
    <row r="560" spans="2:30" ht="15.75" customHeight="1" x14ac:dyDescent="0.25">
      <c r="B560" s="24"/>
      <c r="C560" s="24"/>
      <c r="D560" s="100"/>
      <c r="E560" s="24"/>
      <c r="F560" s="24"/>
      <c r="G560" s="24"/>
      <c r="H560" s="100"/>
      <c r="I560" s="100"/>
      <c r="J560" s="1"/>
      <c r="K560" s="1"/>
      <c r="L560" s="24"/>
      <c r="M560" s="24"/>
      <c r="N560" s="24"/>
      <c r="O560" s="24"/>
      <c r="P560" s="101"/>
      <c r="Q560" s="101"/>
      <c r="R560" s="101"/>
      <c r="S560" s="1"/>
      <c r="T560" s="1"/>
      <c r="U560" s="1"/>
      <c r="V560" s="1"/>
      <c r="W560" s="1"/>
      <c r="X560" s="1"/>
      <c r="Y560" s="1"/>
      <c r="Z560" s="1"/>
      <c r="AA560" s="1"/>
      <c r="AB560" s="1"/>
      <c r="AC560" s="1"/>
      <c r="AD560" s="1"/>
    </row>
    <row r="561" spans="2:30" ht="15.75" customHeight="1" x14ac:dyDescent="0.25">
      <c r="B561" s="24"/>
      <c r="C561" s="24"/>
      <c r="D561" s="100"/>
      <c r="E561" s="24"/>
      <c r="F561" s="24"/>
      <c r="G561" s="24"/>
      <c r="H561" s="100"/>
      <c r="I561" s="100"/>
      <c r="J561" s="1"/>
      <c r="K561" s="1"/>
      <c r="L561" s="24"/>
      <c r="M561" s="24"/>
      <c r="N561" s="24"/>
      <c r="O561" s="24"/>
      <c r="P561" s="101"/>
      <c r="Q561" s="101"/>
      <c r="R561" s="101"/>
      <c r="S561" s="1"/>
      <c r="T561" s="1"/>
      <c r="U561" s="1"/>
      <c r="V561" s="1"/>
      <c r="W561" s="1"/>
      <c r="X561" s="1"/>
      <c r="Y561" s="1"/>
      <c r="Z561" s="1"/>
      <c r="AA561" s="1"/>
      <c r="AB561" s="1"/>
      <c r="AC561" s="1"/>
      <c r="AD561" s="1"/>
    </row>
    <row r="562" spans="2:30" ht="15.75" customHeight="1" x14ac:dyDescent="0.25">
      <c r="B562" s="24"/>
      <c r="C562" s="24"/>
      <c r="D562" s="100"/>
      <c r="E562" s="24"/>
      <c r="F562" s="24"/>
      <c r="G562" s="24"/>
      <c r="H562" s="100"/>
      <c r="I562" s="100"/>
      <c r="J562" s="1"/>
      <c r="K562" s="1"/>
      <c r="L562" s="24"/>
      <c r="M562" s="24"/>
      <c r="N562" s="24"/>
      <c r="O562" s="24"/>
      <c r="P562" s="101"/>
      <c r="Q562" s="101"/>
      <c r="R562" s="101"/>
      <c r="S562" s="1"/>
      <c r="T562" s="1"/>
      <c r="U562" s="1"/>
      <c r="V562" s="1"/>
      <c r="W562" s="1"/>
      <c r="X562" s="1"/>
      <c r="Y562" s="1"/>
      <c r="Z562" s="1"/>
      <c r="AA562" s="1"/>
      <c r="AB562" s="1"/>
      <c r="AC562" s="1"/>
      <c r="AD562" s="1"/>
    </row>
    <row r="563" spans="2:30" ht="15.75" customHeight="1" x14ac:dyDescent="0.25">
      <c r="B563" s="24"/>
      <c r="C563" s="24"/>
      <c r="D563" s="100"/>
      <c r="E563" s="24"/>
      <c r="F563" s="24"/>
      <c r="G563" s="24"/>
      <c r="H563" s="100"/>
      <c r="I563" s="100"/>
      <c r="J563" s="1"/>
      <c r="K563" s="1"/>
      <c r="L563" s="24"/>
      <c r="M563" s="24"/>
      <c r="N563" s="24"/>
      <c r="O563" s="24"/>
      <c r="P563" s="101"/>
      <c r="Q563" s="101"/>
      <c r="R563" s="101"/>
      <c r="S563" s="1"/>
      <c r="T563" s="1"/>
      <c r="U563" s="1"/>
      <c r="V563" s="1"/>
      <c r="W563" s="1"/>
      <c r="X563" s="1"/>
      <c r="Y563" s="1"/>
      <c r="Z563" s="1"/>
      <c r="AA563" s="1"/>
      <c r="AB563" s="1"/>
      <c r="AC563" s="1"/>
      <c r="AD563" s="1"/>
    </row>
    <row r="564" spans="2:30" ht="15.75" customHeight="1" x14ac:dyDescent="0.25">
      <c r="B564" s="24"/>
      <c r="C564" s="24"/>
      <c r="D564" s="100"/>
      <c r="E564" s="24"/>
      <c r="F564" s="24"/>
      <c r="G564" s="24"/>
      <c r="H564" s="100"/>
      <c r="I564" s="100"/>
      <c r="J564" s="1"/>
      <c r="K564" s="1"/>
      <c r="L564" s="24"/>
      <c r="M564" s="24"/>
      <c r="N564" s="24"/>
      <c r="O564" s="24"/>
      <c r="P564" s="101"/>
      <c r="Q564" s="101"/>
      <c r="R564" s="101"/>
      <c r="S564" s="1"/>
      <c r="T564" s="1"/>
      <c r="U564" s="1"/>
      <c r="V564" s="1"/>
      <c r="W564" s="1"/>
      <c r="X564" s="1"/>
      <c r="Y564" s="1"/>
      <c r="Z564" s="1"/>
      <c r="AA564" s="1"/>
      <c r="AB564" s="1"/>
      <c r="AC564" s="1"/>
      <c r="AD564" s="1"/>
    </row>
    <row r="565" spans="2:30" ht="15.75" customHeight="1" x14ac:dyDescent="0.25">
      <c r="B565" s="24"/>
      <c r="C565" s="24"/>
      <c r="D565" s="100"/>
      <c r="E565" s="24"/>
      <c r="F565" s="24"/>
      <c r="G565" s="24"/>
      <c r="H565" s="100"/>
      <c r="I565" s="100"/>
      <c r="J565" s="1"/>
      <c r="K565" s="1"/>
      <c r="L565" s="24"/>
      <c r="M565" s="24"/>
      <c r="N565" s="24"/>
      <c r="O565" s="24"/>
      <c r="P565" s="101"/>
      <c r="Q565" s="101"/>
      <c r="R565" s="101"/>
      <c r="S565" s="1"/>
      <c r="T565" s="1"/>
      <c r="U565" s="1"/>
      <c r="V565" s="1"/>
      <c r="W565" s="1"/>
      <c r="X565" s="1"/>
      <c r="Y565" s="1"/>
      <c r="Z565" s="1"/>
      <c r="AA565" s="1"/>
      <c r="AB565" s="1"/>
      <c r="AC565" s="1"/>
      <c r="AD565" s="1"/>
    </row>
    <row r="566" spans="2:30" ht="15.75" customHeight="1" x14ac:dyDescent="0.25">
      <c r="B566" s="24"/>
      <c r="C566" s="24"/>
      <c r="D566" s="100"/>
      <c r="E566" s="24"/>
      <c r="F566" s="24"/>
      <c r="G566" s="24"/>
      <c r="H566" s="100"/>
      <c r="I566" s="100"/>
      <c r="J566" s="1"/>
      <c r="K566" s="1"/>
      <c r="L566" s="24"/>
      <c r="M566" s="24"/>
      <c r="N566" s="24"/>
      <c r="O566" s="24"/>
      <c r="P566" s="101"/>
      <c r="Q566" s="101"/>
      <c r="R566" s="101"/>
      <c r="S566" s="1"/>
      <c r="T566" s="1"/>
      <c r="U566" s="1"/>
      <c r="V566" s="1"/>
      <c r="W566" s="1"/>
      <c r="X566" s="1"/>
      <c r="Y566" s="1"/>
      <c r="Z566" s="1"/>
      <c r="AA566" s="1"/>
      <c r="AB566" s="1"/>
      <c r="AC566" s="1"/>
      <c r="AD566" s="1"/>
    </row>
    <row r="567" spans="2:30" ht="15.75" customHeight="1" x14ac:dyDescent="0.25">
      <c r="B567" s="24"/>
      <c r="C567" s="24"/>
      <c r="D567" s="100"/>
      <c r="E567" s="24"/>
      <c r="F567" s="24"/>
      <c r="G567" s="24"/>
      <c r="H567" s="100"/>
      <c r="I567" s="100"/>
      <c r="J567" s="1"/>
      <c r="K567" s="1"/>
      <c r="L567" s="24"/>
      <c r="M567" s="24"/>
      <c r="N567" s="24"/>
      <c r="O567" s="24"/>
      <c r="P567" s="101"/>
      <c r="Q567" s="101"/>
      <c r="R567" s="101"/>
      <c r="S567" s="1"/>
      <c r="T567" s="1"/>
      <c r="U567" s="1"/>
      <c r="V567" s="1"/>
      <c r="W567" s="1"/>
      <c r="X567" s="1"/>
      <c r="Y567" s="1"/>
      <c r="Z567" s="1"/>
      <c r="AA567" s="1"/>
      <c r="AB567" s="1"/>
      <c r="AC567" s="1"/>
      <c r="AD567" s="1"/>
    </row>
    <row r="568" spans="2:30" ht="15.75" customHeight="1" x14ac:dyDescent="0.25">
      <c r="B568" s="24"/>
      <c r="C568" s="24"/>
      <c r="D568" s="100"/>
      <c r="E568" s="24"/>
      <c r="F568" s="24"/>
      <c r="G568" s="24"/>
      <c r="H568" s="100"/>
      <c r="I568" s="100"/>
      <c r="J568" s="1"/>
      <c r="K568" s="1"/>
      <c r="L568" s="24"/>
      <c r="M568" s="24"/>
      <c r="N568" s="24"/>
      <c r="O568" s="24"/>
      <c r="P568" s="101"/>
      <c r="Q568" s="101"/>
      <c r="R568" s="101"/>
      <c r="S568" s="1"/>
      <c r="T568" s="1"/>
      <c r="U568" s="1"/>
      <c r="V568" s="1"/>
      <c r="W568" s="1"/>
      <c r="X568" s="1"/>
      <c r="Y568" s="1"/>
      <c r="Z568" s="1"/>
      <c r="AA568" s="1"/>
      <c r="AB568" s="1"/>
      <c r="AC568" s="1"/>
      <c r="AD568" s="1"/>
    </row>
    <row r="569" spans="2:30" ht="15.75" customHeight="1" x14ac:dyDescent="0.25">
      <c r="B569" s="24"/>
      <c r="C569" s="24"/>
      <c r="D569" s="100"/>
      <c r="E569" s="24"/>
      <c r="F569" s="24"/>
      <c r="G569" s="24"/>
      <c r="H569" s="100"/>
      <c r="I569" s="100"/>
      <c r="J569" s="1"/>
      <c r="K569" s="1"/>
      <c r="L569" s="24"/>
      <c r="M569" s="24"/>
      <c r="N569" s="24"/>
      <c r="O569" s="24"/>
      <c r="P569" s="101"/>
      <c r="Q569" s="101"/>
      <c r="R569" s="101"/>
      <c r="S569" s="1"/>
      <c r="T569" s="1"/>
      <c r="U569" s="1"/>
      <c r="V569" s="1"/>
      <c r="W569" s="1"/>
      <c r="X569" s="1"/>
      <c r="Y569" s="1"/>
      <c r="Z569" s="1"/>
      <c r="AA569" s="1"/>
      <c r="AB569" s="1"/>
      <c r="AC569" s="1"/>
      <c r="AD569" s="1"/>
    </row>
    <row r="570" spans="2:30" ht="15.75" customHeight="1" x14ac:dyDescent="0.25">
      <c r="B570" s="24"/>
      <c r="C570" s="24"/>
      <c r="D570" s="100"/>
      <c r="E570" s="24"/>
      <c r="F570" s="24"/>
      <c r="G570" s="24"/>
      <c r="H570" s="100"/>
      <c r="I570" s="100"/>
      <c r="J570" s="1"/>
      <c r="K570" s="1"/>
      <c r="L570" s="24"/>
      <c r="M570" s="24"/>
      <c r="N570" s="24"/>
      <c r="O570" s="24"/>
      <c r="P570" s="101"/>
      <c r="Q570" s="101"/>
      <c r="R570" s="101"/>
      <c r="S570" s="1"/>
      <c r="T570" s="1"/>
      <c r="U570" s="1"/>
      <c r="V570" s="1"/>
      <c r="W570" s="1"/>
      <c r="X570" s="1"/>
      <c r="Y570" s="1"/>
      <c r="Z570" s="1"/>
      <c r="AA570" s="1"/>
      <c r="AB570" s="1"/>
      <c r="AC570" s="1"/>
      <c r="AD570" s="1"/>
    </row>
    <row r="571" spans="2:30" ht="15.75" customHeight="1" x14ac:dyDescent="0.25">
      <c r="B571" s="24"/>
      <c r="C571" s="24"/>
      <c r="D571" s="100"/>
      <c r="E571" s="24"/>
      <c r="F571" s="24"/>
      <c r="G571" s="24"/>
      <c r="H571" s="100"/>
      <c r="I571" s="100"/>
      <c r="J571" s="1"/>
      <c r="K571" s="1"/>
      <c r="L571" s="24"/>
      <c r="M571" s="24"/>
      <c r="N571" s="24"/>
      <c r="O571" s="24"/>
      <c r="P571" s="101"/>
      <c r="Q571" s="101"/>
      <c r="R571" s="101"/>
      <c r="S571" s="1"/>
      <c r="T571" s="1"/>
      <c r="U571" s="1"/>
      <c r="V571" s="1"/>
      <c r="W571" s="1"/>
      <c r="X571" s="1"/>
      <c r="Y571" s="1"/>
      <c r="Z571" s="1"/>
      <c r="AA571" s="1"/>
      <c r="AB571" s="1"/>
      <c r="AC571" s="1"/>
      <c r="AD571" s="1"/>
    </row>
    <row r="572" spans="2:30" ht="15.75" customHeight="1" x14ac:dyDescent="0.25">
      <c r="B572" s="24"/>
      <c r="C572" s="24"/>
      <c r="D572" s="100"/>
      <c r="E572" s="24"/>
      <c r="F572" s="24"/>
      <c r="G572" s="24"/>
      <c r="H572" s="100"/>
      <c r="I572" s="100"/>
      <c r="J572" s="1"/>
      <c r="K572" s="1"/>
      <c r="L572" s="24"/>
      <c r="M572" s="24"/>
      <c r="N572" s="24"/>
      <c r="O572" s="24"/>
      <c r="P572" s="101"/>
      <c r="Q572" s="101"/>
      <c r="R572" s="101"/>
      <c r="S572" s="1"/>
      <c r="T572" s="1"/>
      <c r="U572" s="1"/>
      <c r="V572" s="1"/>
      <c r="W572" s="1"/>
      <c r="X572" s="1"/>
      <c r="Y572" s="1"/>
      <c r="Z572" s="1"/>
      <c r="AA572" s="1"/>
      <c r="AB572" s="1"/>
      <c r="AC572" s="1"/>
      <c r="AD572" s="1"/>
    </row>
    <row r="573" spans="2:30" ht="15.75" customHeight="1" x14ac:dyDescent="0.25">
      <c r="B573" s="24"/>
      <c r="C573" s="24"/>
      <c r="D573" s="100"/>
      <c r="E573" s="24"/>
      <c r="F573" s="24"/>
      <c r="G573" s="24"/>
      <c r="H573" s="100"/>
      <c r="I573" s="100"/>
      <c r="J573" s="1"/>
      <c r="K573" s="1"/>
      <c r="L573" s="24"/>
      <c r="M573" s="24"/>
      <c r="N573" s="24"/>
      <c r="O573" s="24"/>
      <c r="P573" s="101"/>
      <c r="Q573" s="101"/>
      <c r="R573" s="101"/>
      <c r="S573" s="1"/>
      <c r="T573" s="1"/>
      <c r="U573" s="1"/>
      <c r="V573" s="1"/>
      <c r="W573" s="1"/>
      <c r="X573" s="1"/>
      <c r="Y573" s="1"/>
      <c r="Z573" s="1"/>
      <c r="AA573" s="1"/>
      <c r="AB573" s="1"/>
      <c r="AC573" s="1"/>
      <c r="AD573" s="1"/>
    </row>
    <row r="574" spans="2:30" ht="15.75" customHeight="1" x14ac:dyDescent="0.25">
      <c r="B574" s="24"/>
      <c r="C574" s="24"/>
      <c r="D574" s="100"/>
      <c r="E574" s="24"/>
      <c r="F574" s="24"/>
      <c r="G574" s="24"/>
      <c r="H574" s="100"/>
      <c r="I574" s="100"/>
      <c r="J574" s="1"/>
      <c r="K574" s="1"/>
      <c r="L574" s="24"/>
      <c r="M574" s="24"/>
      <c r="N574" s="24"/>
      <c r="O574" s="24"/>
      <c r="P574" s="101"/>
      <c r="Q574" s="101"/>
      <c r="R574" s="101"/>
      <c r="S574" s="1"/>
      <c r="T574" s="1"/>
      <c r="U574" s="1"/>
      <c r="V574" s="1"/>
      <c r="W574" s="1"/>
      <c r="X574" s="1"/>
      <c r="Y574" s="1"/>
      <c r="Z574" s="1"/>
      <c r="AA574" s="1"/>
      <c r="AB574" s="1"/>
      <c r="AC574" s="1"/>
      <c r="AD574" s="1"/>
    </row>
    <row r="575" spans="2:30" ht="15.75" customHeight="1" x14ac:dyDescent="0.25">
      <c r="B575" s="24"/>
      <c r="C575" s="24"/>
      <c r="D575" s="100"/>
      <c r="E575" s="24"/>
      <c r="F575" s="24"/>
      <c r="G575" s="24"/>
      <c r="H575" s="100"/>
      <c r="I575" s="100"/>
      <c r="J575" s="1"/>
      <c r="K575" s="1"/>
      <c r="L575" s="24"/>
      <c r="M575" s="24"/>
      <c r="N575" s="24"/>
      <c r="O575" s="24"/>
      <c r="P575" s="101"/>
      <c r="Q575" s="101"/>
      <c r="R575" s="101"/>
      <c r="S575" s="1"/>
      <c r="T575" s="1"/>
      <c r="U575" s="1"/>
      <c r="V575" s="1"/>
      <c r="W575" s="1"/>
      <c r="X575" s="1"/>
      <c r="Y575" s="1"/>
      <c r="Z575" s="1"/>
      <c r="AA575" s="1"/>
      <c r="AB575" s="1"/>
      <c r="AC575" s="1"/>
      <c r="AD575" s="1"/>
    </row>
    <row r="576" spans="2:30" ht="15.75" customHeight="1" x14ac:dyDescent="0.25">
      <c r="B576" s="24"/>
      <c r="C576" s="24"/>
      <c r="D576" s="100"/>
      <c r="E576" s="24"/>
      <c r="F576" s="24"/>
      <c r="G576" s="24"/>
      <c r="H576" s="100"/>
      <c r="I576" s="100"/>
      <c r="J576" s="1"/>
      <c r="K576" s="1"/>
      <c r="L576" s="24"/>
      <c r="M576" s="24"/>
      <c r="N576" s="24"/>
      <c r="O576" s="24"/>
      <c r="P576" s="101"/>
      <c r="Q576" s="101"/>
      <c r="R576" s="101"/>
      <c r="S576" s="1"/>
      <c r="T576" s="1"/>
      <c r="U576" s="1"/>
      <c r="V576" s="1"/>
      <c r="W576" s="1"/>
      <c r="X576" s="1"/>
      <c r="Y576" s="1"/>
      <c r="Z576" s="1"/>
      <c r="AA576" s="1"/>
      <c r="AB576" s="1"/>
      <c r="AC576" s="1"/>
      <c r="AD576" s="1"/>
    </row>
    <row r="577" spans="2:30" ht="15.75" customHeight="1" x14ac:dyDescent="0.25">
      <c r="B577" s="24"/>
      <c r="C577" s="24"/>
      <c r="D577" s="100"/>
      <c r="E577" s="24"/>
      <c r="F577" s="24"/>
      <c r="G577" s="24"/>
      <c r="H577" s="100"/>
      <c r="I577" s="100"/>
      <c r="J577" s="1"/>
      <c r="K577" s="1"/>
      <c r="L577" s="24"/>
      <c r="M577" s="24"/>
      <c r="N577" s="24"/>
      <c r="O577" s="24"/>
      <c r="P577" s="101"/>
      <c r="Q577" s="101"/>
      <c r="R577" s="101"/>
      <c r="S577" s="1"/>
      <c r="T577" s="1"/>
      <c r="U577" s="1"/>
      <c r="V577" s="1"/>
      <c r="W577" s="1"/>
      <c r="X577" s="1"/>
      <c r="Y577" s="1"/>
      <c r="Z577" s="1"/>
      <c r="AA577" s="1"/>
      <c r="AB577" s="1"/>
      <c r="AC577" s="1"/>
      <c r="AD577" s="1"/>
    </row>
    <row r="578" spans="2:30" ht="15.75" customHeight="1" x14ac:dyDescent="0.25">
      <c r="B578" s="24"/>
      <c r="C578" s="24"/>
      <c r="D578" s="100"/>
      <c r="E578" s="24"/>
      <c r="F578" s="24"/>
      <c r="G578" s="24"/>
      <c r="H578" s="100"/>
      <c r="I578" s="100"/>
      <c r="J578" s="1"/>
      <c r="K578" s="1"/>
      <c r="L578" s="24"/>
      <c r="M578" s="24"/>
      <c r="N578" s="24"/>
      <c r="O578" s="24"/>
      <c r="P578" s="101"/>
      <c r="Q578" s="101"/>
      <c r="R578" s="101"/>
      <c r="S578" s="1"/>
      <c r="T578" s="1"/>
      <c r="U578" s="1"/>
      <c r="V578" s="1"/>
      <c r="W578" s="1"/>
      <c r="X578" s="1"/>
      <c r="Y578" s="1"/>
      <c r="Z578" s="1"/>
      <c r="AA578" s="1"/>
      <c r="AB578" s="1"/>
      <c r="AC578" s="1"/>
      <c r="AD578" s="1"/>
    </row>
    <row r="579" spans="2:30" ht="15.75" customHeight="1" x14ac:dyDescent="0.25">
      <c r="B579" s="24"/>
      <c r="C579" s="24"/>
      <c r="D579" s="100"/>
      <c r="E579" s="24"/>
      <c r="F579" s="24"/>
      <c r="G579" s="24"/>
      <c r="H579" s="100"/>
      <c r="I579" s="100"/>
      <c r="J579" s="1"/>
      <c r="K579" s="1"/>
      <c r="L579" s="24"/>
      <c r="M579" s="24"/>
      <c r="N579" s="24"/>
      <c r="O579" s="24"/>
      <c r="P579" s="101"/>
      <c r="Q579" s="101"/>
      <c r="R579" s="101"/>
      <c r="S579" s="1"/>
      <c r="T579" s="1"/>
      <c r="U579" s="1"/>
      <c r="V579" s="1"/>
      <c r="W579" s="1"/>
      <c r="X579" s="1"/>
      <c r="Y579" s="1"/>
      <c r="Z579" s="1"/>
      <c r="AA579" s="1"/>
      <c r="AB579" s="1"/>
      <c r="AC579" s="1"/>
      <c r="AD579" s="1"/>
    </row>
    <row r="580" spans="2:30" ht="15.75" customHeight="1" x14ac:dyDescent="0.25">
      <c r="B580" s="24"/>
      <c r="C580" s="24"/>
      <c r="D580" s="100"/>
      <c r="E580" s="24"/>
      <c r="F580" s="24"/>
      <c r="G580" s="24"/>
      <c r="H580" s="100"/>
      <c r="I580" s="100"/>
      <c r="J580" s="1"/>
      <c r="K580" s="1"/>
      <c r="L580" s="24"/>
      <c r="M580" s="24"/>
      <c r="N580" s="24"/>
      <c r="O580" s="24"/>
      <c r="P580" s="101"/>
      <c r="Q580" s="101"/>
      <c r="R580" s="101"/>
      <c r="S580" s="1"/>
      <c r="T580" s="1"/>
      <c r="U580" s="1"/>
      <c r="V580" s="1"/>
      <c r="W580" s="1"/>
      <c r="X580" s="1"/>
      <c r="Y580" s="1"/>
      <c r="Z580" s="1"/>
      <c r="AA580" s="1"/>
      <c r="AB580" s="1"/>
      <c r="AC580" s="1"/>
      <c r="AD580" s="1"/>
    </row>
    <row r="581" spans="2:30" ht="15.75" customHeight="1" x14ac:dyDescent="0.25">
      <c r="B581" s="24"/>
      <c r="C581" s="24"/>
      <c r="D581" s="100"/>
      <c r="E581" s="24"/>
      <c r="F581" s="24"/>
      <c r="G581" s="24"/>
      <c r="H581" s="100"/>
      <c r="I581" s="100"/>
      <c r="J581" s="1"/>
      <c r="K581" s="1"/>
      <c r="L581" s="24"/>
      <c r="M581" s="24"/>
      <c r="N581" s="24"/>
      <c r="O581" s="24"/>
      <c r="P581" s="101"/>
      <c r="Q581" s="101"/>
      <c r="R581" s="101"/>
      <c r="S581" s="1"/>
      <c r="T581" s="1"/>
      <c r="U581" s="1"/>
      <c r="V581" s="1"/>
      <c r="W581" s="1"/>
      <c r="X581" s="1"/>
      <c r="Y581" s="1"/>
      <c r="Z581" s="1"/>
      <c r="AA581" s="1"/>
      <c r="AB581" s="1"/>
      <c r="AC581" s="1"/>
      <c r="AD581" s="1"/>
    </row>
    <row r="582" spans="2:30" ht="15.75" customHeight="1" x14ac:dyDescent="0.25">
      <c r="B582" s="24"/>
      <c r="C582" s="24"/>
      <c r="D582" s="100"/>
      <c r="E582" s="24"/>
      <c r="F582" s="24"/>
      <c r="G582" s="24"/>
      <c r="H582" s="100"/>
      <c r="I582" s="100"/>
      <c r="J582" s="1"/>
      <c r="K582" s="1"/>
      <c r="L582" s="24"/>
      <c r="M582" s="24"/>
      <c r="N582" s="24"/>
      <c r="O582" s="24"/>
      <c r="P582" s="101"/>
      <c r="Q582" s="101"/>
      <c r="R582" s="101"/>
      <c r="S582" s="1"/>
      <c r="T582" s="1"/>
      <c r="U582" s="1"/>
      <c r="V582" s="1"/>
      <c r="W582" s="1"/>
      <c r="X582" s="1"/>
      <c r="Y582" s="1"/>
      <c r="Z582" s="1"/>
      <c r="AA582" s="1"/>
      <c r="AB582" s="1"/>
      <c r="AC582" s="1"/>
      <c r="AD582" s="1"/>
    </row>
    <row r="583" spans="2:30" ht="15.75" customHeight="1" x14ac:dyDescent="0.25">
      <c r="B583" s="24"/>
      <c r="C583" s="24"/>
      <c r="D583" s="100"/>
      <c r="E583" s="24"/>
      <c r="F583" s="24"/>
      <c r="G583" s="24"/>
      <c r="H583" s="100"/>
      <c r="I583" s="100"/>
      <c r="J583" s="1"/>
      <c r="K583" s="1"/>
      <c r="L583" s="24"/>
      <c r="M583" s="24"/>
      <c r="N583" s="24"/>
      <c r="O583" s="24"/>
      <c r="P583" s="101"/>
      <c r="Q583" s="101"/>
      <c r="R583" s="101"/>
      <c r="S583" s="1"/>
      <c r="T583" s="1"/>
      <c r="U583" s="1"/>
      <c r="V583" s="1"/>
      <c r="W583" s="1"/>
      <c r="X583" s="1"/>
      <c r="Y583" s="1"/>
      <c r="Z583" s="1"/>
      <c r="AA583" s="1"/>
      <c r="AB583" s="1"/>
      <c r="AC583" s="1"/>
      <c r="AD583" s="1"/>
    </row>
    <row r="584" spans="2:30" ht="15.75" customHeight="1" x14ac:dyDescent="0.25">
      <c r="B584" s="24"/>
      <c r="C584" s="24"/>
      <c r="D584" s="100"/>
      <c r="E584" s="24"/>
      <c r="F584" s="24"/>
      <c r="G584" s="24"/>
      <c r="H584" s="100"/>
      <c r="I584" s="100"/>
      <c r="J584" s="1"/>
      <c r="K584" s="1"/>
      <c r="L584" s="24"/>
      <c r="M584" s="24"/>
      <c r="N584" s="24"/>
      <c r="O584" s="24"/>
      <c r="P584" s="101"/>
      <c r="Q584" s="101"/>
      <c r="R584" s="101"/>
      <c r="S584" s="1"/>
      <c r="T584" s="1"/>
      <c r="U584" s="1"/>
      <c r="V584" s="1"/>
      <c r="W584" s="1"/>
      <c r="X584" s="1"/>
      <c r="Y584" s="1"/>
      <c r="Z584" s="1"/>
      <c r="AA584" s="1"/>
      <c r="AB584" s="1"/>
      <c r="AC584" s="1"/>
      <c r="AD584" s="1"/>
    </row>
    <row r="585" spans="2:30" ht="15.75" customHeight="1" x14ac:dyDescent="0.25">
      <c r="B585" s="24"/>
      <c r="C585" s="24"/>
      <c r="D585" s="100"/>
      <c r="E585" s="24"/>
      <c r="F585" s="24"/>
      <c r="G585" s="24"/>
      <c r="H585" s="100"/>
      <c r="I585" s="100"/>
      <c r="J585" s="1"/>
      <c r="K585" s="1"/>
      <c r="L585" s="24"/>
      <c r="M585" s="24"/>
      <c r="N585" s="24"/>
      <c r="O585" s="24"/>
      <c r="P585" s="101"/>
      <c r="Q585" s="101"/>
      <c r="R585" s="101"/>
      <c r="S585" s="1"/>
      <c r="T585" s="1"/>
      <c r="U585" s="1"/>
      <c r="V585" s="1"/>
      <c r="W585" s="1"/>
      <c r="X585" s="1"/>
      <c r="Y585" s="1"/>
      <c r="Z585" s="1"/>
      <c r="AA585" s="1"/>
      <c r="AB585" s="1"/>
      <c r="AC585" s="1"/>
      <c r="AD585" s="1"/>
    </row>
    <row r="586" spans="2:30" ht="15.75" customHeight="1" x14ac:dyDescent="0.25">
      <c r="B586" s="24"/>
      <c r="C586" s="24"/>
      <c r="D586" s="100"/>
      <c r="E586" s="24"/>
      <c r="F586" s="24"/>
      <c r="G586" s="24"/>
      <c r="H586" s="100"/>
      <c r="I586" s="100"/>
      <c r="J586" s="1"/>
      <c r="K586" s="1"/>
      <c r="L586" s="24"/>
      <c r="M586" s="24"/>
      <c r="N586" s="24"/>
      <c r="O586" s="24"/>
      <c r="P586" s="101"/>
      <c r="Q586" s="101"/>
      <c r="R586" s="101"/>
      <c r="S586" s="1"/>
      <c r="T586" s="1"/>
      <c r="U586" s="1"/>
      <c r="V586" s="1"/>
      <c r="W586" s="1"/>
      <c r="X586" s="1"/>
      <c r="Y586" s="1"/>
      <c r="Z586" s="1"/>
      <c r="AA586" s="1"/>
      <c r="AB586" s="1"/>
      <c r="AC586" s="1"/>
      <c r="AD586" s="1"/>
    </row>
    <row r="587" spans="2:30" ht="15.75" customHeight="1" x14ac:dyDescent="0.25">
      <c r="B587" s="24"/>
      <c r="C587" s="24"/>
      <c r="D587" s="100"/>
      <c r="E587" s="24"/>
      <c r="F587" s="24"/>
      <c r="G587" s="24"/>
      <c r="H587" s="100"/>
      <c r="I587" s="100"/>
      <c r="J587" s="1"/>
      <c r="K587" s="1"/>
      <c r="L587" s="24"/>
      <c r="M587" s="24"/>
      <c r="N587" s="24"/>
      <c r="O587" s="24"/>
      <c r="P587" s="101"/>
      <c r="Q587" s="101"/>
      <c r="R587" s="101"/>
      <c r="S587" s="1"/>
      <c r="T587" s="1"/>
      <c r="U587" s="1"/>
      <c r="V587" s="1"/>
      <c r="W587" s="1"/>
      <c r="X587" s="1"/>
      <c r="Y587" s="1"/>
      <c r="Z587" s="1"/>
      <c r="AA587" s="1"/>
      <c r="AB587" s="1"/>
      <c r="AC587" s="1"/>
      <c r="AD587" s="1"/>
    </row>
    <row r="588" spans="2:30" ht="15.75" customHeight="1" x14ac:dyDescent="0.25">
      <c r="B588" s="24"/>
      <c r="C588" s="24"/>
      <c r="D588" s="100"/>
      <c r="E588" s="24"/>
      <c r="F588" s="24"/>
      <c r="G588" s="24"/>
      <c r="H588" s="100"/>
      <c r="I588" s="100"/>
      <c r="J588" s="1"/>
      <c r="K588" s="1"/>
      <c r="L588" s="24"/>
      <c r="M588" s="24"/>
      <c r="N588" s="24"/>
      <c r="O588" s="24"/>
      <c r="P588" s="101"/>
      <c r="Q588" s="101"/>
      <c r="R588" s="101"/>
      <c r="S588" s="1"/>
      <c r="T588" s="1"/>
      <c r="U588" s="1"/>
      <c r="V588" s="1"/>
      <c r="W588" s="1"/>
      <c r="X588" s="1"/>
      <c r="Y588" s="1"/>
      <c r="Z588" s="1"/>
      <c r="AA588" s="1"/>
      <c r="AB588" s="1"/>
      <c r="AC588" s="1"/>
      <c r="AD588" s="1"/>
    </row>
    <row r="589" spans="2:30" ht="15.75" customHeight="1" x14ac:dyDescent="0.25">
      <c r="B589" s="24"/>
      <c r="C589" s="24"/>
      <c r="D589" s="100"/>
      <c r="E589" s="24"/>
      <c r="F589" s="24"/>
      <c r="G589" s="24"/>
      <c r="H589" s="100"/>
      <c r="I589" s="100"/>
      <c r="J589" s="1"/>
      <c r="K589" s="1"/>
      <c r="L589" s="24"/>
      <c r="M589" s="24"/>
      <c r="N589" s="24"/>
      <c r="O589" s="24"/>
      <c r="P589" s="101"/>
      <c r="Q589" s="101"/>
      <c r="R589" s="101"/>
      <c r="S589" s="1"/>
      <c r="T589" s="1"/>
      <c r="U589" s="1"/>
      <c r="V589" s="1"/>
      <c r="W589" s="1"/>
      <c r="X589" s="1"/>
      <c r="Y589" s="1"/>
      <c r="Z589" s="1"/>
      <c r="AA589" s="1"/>
      <c r="AB589" s="1"/>
      <c r="AC589" s="1"/>
      <c r="AD589" s="1"/>
    </row>
    <row r="590" spans="2:30" ht="15.75" customHeight="1" x14ac:dyDescent="0.25">
      <c r="B590" s="24"/>
      <c r="C590" s="24"/>
      <c r="D590" s="100"/>
      <c r="E590" s="24"/>
      <c r="F590" s="24"/>
      <c r="G590" s="24"/>
      <c r="H590" s="100"/>
      <c r="I590" s="100"/>
      <c r="J590" s="1"/>
      <c r="K590" s="1"/>
      <c r="L590" s="24"/>
      <c r="M590" s="24"/>
      <c r="N590" s="24"/>
      <c r="O590" s="24"/>
      <c r="P590" s="101"/>
      <c r="Q590" s="101"/>
      <c r="R590" s="101"/>
      <c r="S590" s="1"/>
      <c r="T590" s="1"/>
      <c r="U590" s="1"/>
      <c r="V590" s="1"/>
      <c r="W590" s="1"/>
      <c r="X590" s="1"/>
      <c r="Y590" s="1"/>
      <c r="Z590" s="1"/>
      <c r="AA590" s="1"/>
      <c r="AB590" s="1"/>
      <c r="AC590" s="1"/>
      <c r="AD590" s="1"/>
    </row>
    <row r="591" spans="2:30" ht="15.75" customHeight="1" x14ac:dyDescent="0.25">
      <c r="B591" s="24"/>
      <c r="C591" s="24"/>
      <c r="D591" s="100"/>
      <c r="E591" s="24"/>
      <c r="F591" s="24"/>
      <c r="G591" s="24"/>
      <c r="H591" s="100"/>
      <c r="I591" s="100"/>
      <c r="J591" s="1"/>
      <c r="K591" s="1"/>
      <c r="L591" s="24"/>
      <c r="M591" s="24"/>
      <c r="N591" s="24"/>
      <c r="O591" s="24"/>
      <c r="P591" s="101"/>
      <c r="Q591" s="101"/>
      <c r="R591" s="101"/>
      <c r="S591" s="1"/>
      <c r="T591" s="1"/>
      <c r="U591" s="1"/>
      <c r="V591" s="1"/>
      <c r="W591" s="1"/>
      <c r="X591" s="1"/>
      <c r="Y591" s="1"/>
      <c r="Z591" s="1"/>
      <c r="AA591" s="1"/>
      <c r="AB591" s="1"/>
      <c r="AC591" s="1"/>
      <c r="AD591" s="1"/>
    </row>
    <row r="592" spans="2:30" ht="15.75" customHeight="1" x14ac:dyDescent="0.25">
      <c r="B592" s="24"/>
      <c r="C592" s="24"/>
      <c r="D592" s="100"/>
      <c r="E592" s="24"/>
      <c r="F592" s="24"/>
      <c r="G592" s="24"/>
      <c r="H592" s="100"/>
      <c r="I592" s="100"/>
      <c r="J592" s="1"/>
      <c r="K592" s="1"/>
      <c r="L592" s="24"/>
      <c r="M592" s="24"/>
      <c r="N592" s="24"/>
      <c r="O592" s="24"/>
      <c r="P592" s="101"/>
      <c r="Q592" s="101"/>
      <c r="R592" s="101"/>
      <c r="S592" s="1"/>
      <c r="T592" s="1"/>
      <c r="U592" s="1"/>
      <c r="V592" s="1"/>
      <c r="W592" s="1"/>
      <c r="X592" s="1"/>
      <c r="Y592" s="1"/>
      <c r="Z592" s="1"/>
      <c r="AA592" s="1"/>
      <c r="AB592" s="1"/>
      <c r="AC592" s="1"/>
      <c r="AD592" s="1"/>
    </row>
    <row r="593" spans="2:30" ht="15.75" customHeight="1" x14ac:dyDescent="0.25">
      <c r="B593" s="24"/>
      <c r="C593" s="24"/>
      <c r="D593" s="100"/>
      <c r="E593" s="24"/>
      <c r="F593" s="24"/>
      <c r="G593" s="24"/>
      <c r="H593" s="100"/>
      <c r="I593" s="100"/>
      <c r="J593" s="1"/>
      <c r="K593" s="1"/>
      <c r="L593" s="24"/>
      <c r="M593" s="24"/>
      <c r="N593" s="24"/>
      <c r="O593" s="24"/>
      <c r="P593" s="101"/>
      <c r="Q593" s="101"/>
      <c r="R593" s="101"/>
      <c r="S593" s="1"/>
      <c r="T593" s="1"/>
      <c r="U593" s="1"/>
      <c r="V593" s="1"/>
      <c r="W593" s="1"/>
      <c r="X593" s="1"/>
      <c r="Y593" s="1"/>
      <c r="Z593" s="1"/>
      <c r="AA593" s="1"/>
      <c r="AB593" s="1"/>
      <c r="AC593" s="1"/>
      <c r="AD593" s="1"/>
    </row>
    <row r="594" spans="2:30" ht="15.75" customHeight="1" x14ac:dyDescent="0.25">
      <c r="B594" s="24"/>
      <c r="C594" s="24"/>
      <c r="D594" s="100"/>
      <c r="E594" s="24"/>
      <c r="F594" s="24"/>
      <c r="G594" s="24"/>
      <c r="H594" s="100"/>
      <c r="I594" s="100"/>
      <c r="J594" s="1"/>
      <c r="K594" s="1"/>
      <c r="L594" s="24"/>
      <c r="M594" s="24"/>
      <c r="N594" s="24"/>
      <c r="O594" s="24"/>
      <c r="P594" s="101"/>
      <c r="Q594" s="101"/>
      <c r="R594" s="101"/>
      <c r="S594" s="1"/>
      <c r="T594" s="1"/>
      <c r="U594" s="1"/>
      <c r="V594" s="1"/>
      <c r="W594" s="1"/>
      <c r="X594" s="1"/>
      <c r="Y594" s="1"/>
      <c r="Z594" s="1"/>
      <c r="AA594" s="1"/>
      <c r="AB594" s="1"/>
      <c r="AC594" s="1"/>
      <c r="AD594" s="1"/>
    </row>
    <row r="595" spans="2:30" ht="15.75" customHeight="1" x14ac:dyDescent="0.25">
      <c r="B595" s="24"/>
      <c r="C595" s="24"/>
      <c r="D595" s="100"/>
      <c r="E595" s="24"/>
      <c r="F595" s="24"/>
      <c r="G595" s="24"/>
      <c r="H595" s="100"/>
      <c r="I595" s="100"/>
      <c r="J595" s="1"/>
      <c r="K595" s="1"/>
      <c r="L595" s="24"/>
      <c r="M595" s="24"/>
      <c r="N595" s="24"/>
      <c r="O595" s="24"/>
      <c r="P595" s="101"/>
      <c r="Q595" s="101"/>
      <c r="R595" s="101"/>
      <c r="S595" s="1"/>
      <c r="T595" s="1"/>
      <c r="U595" s="1"/>
      <c r="V595" s="1"/>
      <c r="W595" s="1"/>
      <c r="X595" s="1"/>
      <c r="Y595" s="1"/>
      <c r="Z595" s="1"/>
      <c r="AA595" s="1"/>
      <c r="AB595" s="1"/>
      <c r="AC595" s="1"/>
      <c r="AD595" s="1"/>
    </row>
    <row r="596" spans="2:30" ht="15.75" customHeight="1" x14ac:dyDescent="0.25">
      <c r="B596" s="24"/>
      <c r="C596" s="24"/>
      <c r="D596" s="100"/>
      <c r="E596" s="24"/>
      <c r="F596" s="24"/>
      <c r="G596" s="24"/>
      <c r="H596" s="100"/>
      <c r="I596" s="100"/>
      <c r="J596" s="1"/>
      <c r="K596" s="1"/>
      <c r="L596" s="24"/>
      <c r="M596" s="24"/>
      <c r="N596" s="24"/>
      <c r="O596" s="24"/>
      <c r="P596" s="101"/>
      <c r="Q596" s="101"/>
      <c r="R596" s="101"/>
      <c r="S596" s="1"/>
      <c r="T596" s="1"/>
      <c r="U596" s="1"/>
      <c r="V596" s="1"/>
      <c r="W596" s="1"/>
      <c r="X596" s="1"/>
      <c r="Y596" s="1"/>
      <c r="Z596" s="1"/>
      <c r="AA596" s="1"/>
      <c r="AB596" s="1"/>
      <c r="AC596" s="1"/>
      <c r="AD596" s="1"/>
    </row>
    <row r="597" spans="2:30" ht="15.75" customHeight="1" x14ac:dyDescent="0.25">
      <c r="B597" s="24"/>
      <c r="C597" s="24"/>
      <c r="D597" s="100"/>
      <c r="E597" s="24"/>
      <c r="F597" s="24"/>
      <c r="G597" s="24"/>
      <c r="H597" s="100"/>
      <c r="I597" s="100"/>
      <c r="J597" s="1"/>
      <c r="K597" s="1"/>
      <c r="L597" s="24"/>
      <c r="M597" s="24"/>
      <c r="N597" s="24"/>
      <c r="O597" s="24"/>
      <c r="P597" s="101"/>
      <c r="Q597" s="101"/>
      <c r="R597" s="101"/>
      <c r="S597" s="1"/>
      <c r="T597" s="1"/>
      <c r="U597" s="1"/>
      <c r="V597" s="1"/>
      <c r="W597" s="1"/>
      <c r="X597" s="1"/>
      <c r="Y597" s="1"/>
      <c r="Z597" s="1"/>
      <c r="AA597" s="1"/>
      <c r="AB597" s="1"/>
      <c r="AC597" s="1"/>
      <c r="AD597" s="1"/>
    </row>
    <row r="598" spans="2:30" ht="15.75" customHeight="1" x14ac:dyDescent="0.25">
      <c r="B598" s="24"/>
      <c r="C598" s="24"/>
      <c r="D598" s="100"/>
      <c r="E598" s="24"/>
      <c r="F598" s="24"/>
      <c r="G598" s="24"/>
      <c r="H598" s="100"/>
      <c r="I598" s="100"/>
      <c r="J598" s="1"/>
      <c r="K598" s="1"/>
      <c r="L598" s="24"/>
      <c r="M598" s="24"/>
      <c r="N598" s="24"/>
      <c r="O598" s="24"/>
      <c r="P598" s="101"/>
      <c r="Q598" s="101"/>
      <c r="R598" s="101"/>
      <c r="S598" s="1"/>
      <c r="T598" s="1"/>
      <c r="U598" s="1"/>
      <c r="V598" s="1"/>
      <c r="W598" s="1"/>
      <c r="X598" s="1"/>
      <c r="Y598" s="1"/>
      <c r="Z598" s="1"/>
      <c r="AA598" s="1"/>
      <c r="AB598" s="1"/>
      <c r="AC598" s="1"/>
      <c r="AD598" s="1"/>
    </row>
    <row r="599" spans="2:30" ht="15.75" customHeight="1" x14ac:dyDescent="0.25">
      <c r="B599" s="24"/>
      <c r="C599" s="24"/>
      <c r="D599" s="100"/>
      <c r="E599" s="24"/>
      <c r="F599" s="24"/>
      <c r="G599" s="24"/>
      <c r="H599" s="100"/>
      <c r="I599" s="100"/>
      <c r="J599" s="1"/>
      <c r="K599" s="1"/>
      <c r="L599" s="24"/>
      <c r="M599" s="24"/>
      <c r="N599" s="24"/>
      <c r="O599" s="24"/>
      <c r="P599" s="101"/>
      <c r="Q599" s="101"/>
      <c r="R599" s="101"/>
      <c r="S599" s="1"/>
      <c r="T599" s="1"/>
      <c r="U599" s="1"/>
      <c r="V599" s="1"/>
      <c r="W599" s="1"/>
      <c r="X599" s="1"/>
      <c r="Y599" s="1"/>
      <c r="Z599" s="1"/>
      <c r="AA599" s="1"/>
      <c r="AB599" s="1"/>
      <c r="AC599" s="1"/>
      <c r="AD599" s="1"/>
    </row>
    <row r="600" spans="2:30" ht="15.75" customHeight="1" x14ac:dyDescent="0.25">
      <c r="B600" s="24"/>
      <c r="C600" s="24"/>
      <c r="D600" s="100"/>
      <c r="E600" s="24"/>
      <c r="F600" s="24"/>
      <c r="G600" s="24"/>
      <c r="H600" s="100"/>
      <c r="I600" s="100"/>
      <c r="J600" s="1"/>
      <c r="K600" s="1"/>
      <c r="L600" s="24"/>
      <c r="M600" s="24"/>
      <c r="N600" s="24"/>
      <c r="O600" s="24"/>
      <c r="P600" s="101"/>
      <c r="Q600" s="101"/>
      <c r="R600" s="101"/>
      <c r="S600" s="1"/>
      <c r="T600" s="1"/>
      <c r="U600" s="1"/>
      <c r="V600" s="1"/>
      <c r="W600" s="1"/>
      <c r="X600" s="1"/>
      <c r="Y600" s="1"/>
      <c r="Z600" s="1"/>
      <c r="AA600" s="1"/>
      <c r="AB600" s="1"/>
      <c r="AC600" s="1"/>
      <c r="AD600" s="1"/>
    </row>
    <row r="601" spans="2:30" ht="15.75" customHeight="1" x14ac:dyDescent="0.25">
      <c r="B601" s="24"/>
      <c r="C601" s="24"/>
      <c r="D601" s="100"/>
      <c r="E601" s="24"/>
      <c r="F601" s="24"/>
      <c r="G601" s="24"/>
      <c r="H601" s="100"/>
      <c r="I601" s="100"/>
      <c r="J601" s="1"/>
      <c r="K601" s="1"/>
      <c r="L601" s="24"/>
      <c r="M601" s="24"/>
      <c r="N601" s="24"/>
      <c r="O601" s="24"/>
      <c r="P601" s="101"/>
      <c r="Q601" s="101"/>
      <c r="R601" s="101"/>
      <c r="S601" s="1"/>
      <c r="T601" s="1"/>
      <c r="U601" s="1"/>
      <c r="V601" s="1"/>
      <c r="W601" s="1"/>
      <c r="X601" s="1"/>
      <c r="Y601" s="1"/>
      <c r="Z601" s="1"/>
      <c r="AA601" s="1"/>
      <c r="AB601" s="1"/>
      <c r="AC601" s="1"/>
      <c r="AD601" s="1"/>
    </row>
    <row r="602" spans="2:30" ht="15.75" customHeight="1" x14ac:dyDescent="0.25">
      <c r="B602" s="24"/>
      <c r="C602" s="24"/>
      <c r="D602" s="100"/>
      <c r="E602" s="24"/>
      <c r="F602" s="24"/>
      <c r="G602" s="24"/>
      <c r="H602" s="100"/>
      <c r="I602" s="100"/>
      <c r="J602" s="1"/>
      <c r="K602" s="1"/>
      <c r="L602" s="24"/>
      <c r="M602" s="24"/>
      <c r="N602" s="24"/>
      <c r="O602" s="24"/>
      <c r="P602" s="101"/>
      <c r="Q602" s="101"/>
      <c r="R602" s="101"/>
      <c r="S602" s="1"/>
      <c r="T602" s="1"/>
      <c r="U602" s="1"/>
      <c r="V602" s="1"/>
      <c r="W602" s="1"/>
      <c r="X602" s="1"/>
      <c r="Y602" s="1"/>
      <c r="Z602" s="1"/>
      <c r="AA602" s="1"/>
      <c r="AB602" s="1"/>
      <c r="AC602" s="1"/>
      <c r="AD602" s="1"/>
    </row>
    <row r="603" spans="2:30" ht="15.75" customHeight="1" x14ac:dyDescent="0.25">
      <c r="B603" s="24"/>
      <c r="C603" s="24"/>
      <c r="D603" s="100"/>
      <c r="E603" s="24"/>
      <c r="F603" s="24"/>
      <c r="G603" s="24"/>
      <c r="H603" s="100"/>
      <c r="I603" s="100"/>
      <c r="J603" s="1"/>
      <c r="K603" s="1"/>
      <c r="L603" s="24"/>
      <c r="M603" s="24"/>
      <c r="N603" s="24"/>
      <c r="O603" s="24"/>
      <c r="P603" s="101"/>
      <c r="Q603" s="101"/>
      <c r="R603" s="101"/>
      <c r="S603" s="1"/>
      <c r="T603" s="1"/>
      <c r="U603" s="1"/>
      <c r="V603" s="1"/>
      <c r="W603" s="1"/>
      <c r="X603" s="1"/>
      <c r="Y603" s="1"/>
      <c r="Z603" s="1"/>
      <c r="AA603" s="1"/>
      <c r="AB603" s="1"/>
      <c r="AC603" s="1"/>
      <c r="AD603" s="1"/>
    </row>
    <row r="604" spans="2:30" ht="15.75" customHeight="1" x14ac:dyDescent="0.25">
      <c r="B604" s="24"/>
      <c r="C604" s="24"/>
      <c r="D604" s="100"/>
      <c r="E604" s="24"/>
      <c r="F604" s="24"/>
      <c r="G604" s="24"/>
      <c r="H604" s="100"/>
      <c r="I604" s="100"/>
      <c r="J604" s="1"/>
      <c r="K604" s="1"/>
      <c r="L604" s="24"/>
      <c r="M604" s="24"/>
      <c r="N604" s="24"/>
      <c r="O604" s="24"/>
      <c r="P604" s="101"/>
      <c r="Q604" s="101"/>
      <c r="R604" s="101"/>
      <c r="S604" s="1"/>
      <c r="T604" s="1"/>
      <c r="U604" s="1"/>
      <c r="V604" s="1"/>
      <c r="W604" s="1"/>
      <c r="X604" s="1"/>
      <c r="Y604" s="1"/>
      <c r="Z604" s="1"/>
      <c r="AA604" s="1"/>
      <c r="AB604" s="1"/>
      <c r="AC604" s="1"/>
      <c r="AD604" s="1"/>
    </row>
    <row r="605" spans="2:30" ht="15.75" customHeight="1" x14ac:dyDescent="0.25">
      <c r="B605" s="24"/>
      <c r="C605" s="24"/>
      <c r="D605" s="100"/>
      <c r="E605" s="24"/>
      <c r="F605" s="24"/>
      <c r="G605" s="24"/>
      <c r="H605" s="100"/>
      <c r="I605" s="100"/>
      <c r="J605" s="1"/>
      <c r="K605" s="1"/>
      <c r="L605" s="24"/>
      <c r="M605" s="24"/>
      <c r="N605" s="24"/>
      <c r="O605" s="24"/>
      <c r="P605" s="101"/>
      <c r="Q605" s="101"/>
      <c r="R605" s="101"/>
      <c r="S605" s="1"/>
      <c r="T605" s="1"/>
      <c r="U605" s="1"/>
      <c r="V605" s="1"/>
      <c r="W605" s="1"/>
      <c r="X605" s="1"/>
      <c r="Y605" s="1"/>
      <c r="Z605" s="1"/>
      <c r="AA605" s="1"/>
      <c r="AB605" s="1"/>
      <c r="AC605" s="1"/>
      <c r="AD605" s="1"/>
    </row>
    <row r="606" spans="2:30" ht="15.75" customHeight="1" x14ac:dyDescent="0.25">
      <c r="B606" s="24"/>
      <c r="C606" s="24"/>
      <c r="D606" s="100"/>
      <c r="E606" s="24"/>
      <c r="F606" s="24"/>
      <c r="G606" s="24"/>
      <c r="H606" s="100"/>
      <c r="I606" s="100"/>
      <c r="J606" s="1"/>
      <c r="K606" s="1"/>
      <c r="L606" s="24"/>
      <c r="M606" s="24"/>
      <c r="N606" s="24"/>
      <c r="O606" s="24"/>
      <c r="P606" s="101"/>
      <c r="Q606" s="101"/>
      <c r="R606" s="101"/>
      <c r="S606" s="1"/>
      <c r="T606" s="1"/>
      <c r="U606" s="1"/>
      <c r="V606" s="1"/>
      <c r="W606" s="1"/>
      <c r="X606" s="1"/>
      <c r="Y606" s="1"/>
      <c r="Z606" s="1"/>
      <c r="AA606" s="1"/>
      <c r="AB606" s="1"/>
      <c r="AC606" s="1"/>
      <c r="AD606" s="1"/>
    </row>
    <row r="607" spans="2:30" ht="15.75" customHeight="1" x14ac:dyDescent="0.25">
      <c r="B607" s="24"/>
      <c r="C607" s="24"/>
      <c r="D607" s="100"/>
      <c r="E607" s="24"/>
      <c r="F607" s="24"/>
      <c r="G607" s="24"/>
      <c r="H607" s="100"/>
      <c r="I607" s="100"/>
      <c r="J607" s="1"/>
      <c r="K607" s="1"/>
      <c r="L607" s="24"/>
      <c r="M607" s="24"/>
      <c r="N607" s="24"/>
      <c r="O607" s="24"/>
      <c r="P607" s="101"/>
      <c r="Q607" s="101"/>
      <c r="R607" s="101"/>
      <c r="S607" s="1"/>
      <c r="T607" s="1"/>
      <c r="U607" s="1"/>
      <c r="V607" s="1"/>
      <c r="W607" s="1"/>
      <c r="X607" s="1"/>
      <c r="Y607" s="1"/>
      <c r="Z607" s="1"/>
      <c r="AA607" s="1"/>
      <c r="AB607" s="1"/>
      <c r="AC607" s="1"/>
      <c r="AD607" s="1"/>
    </row>
    <row r="608" spans="2:30" ht="15.75" customHeight="1" x14ac:dyDescent="0.25">
      <c r="B608" s="24"/>
      <c r="C608" s="24"/>
      <c r="D608" s="100"/>
      <c r="E608" s="24"/>
      <c r="F608" s="24"/>
      <c r="G608" s="24"/>
      <c r="H608" s="100"/>
      <c r="I608" s="100"/>
      <c r="J608" s="1"/>
      <c r="K608" s="1"/>
      <c r="L608" s="24"/>
      <c r="M608" s="24"/>
      <c r="N608" s="24"/>
      <c r="O608" s="24"/>
      <c r="P608" s="101"/>
      <c r="Q608" s="101"/>
      <c r="R608" s="101"/>
      <c r="S608" s="1"/>
      <c r="T608" s="1"/>
      <c r="U608" s="1"/>
      <c r="V608" s="1"/>
      <c r="W608" s="1"/>
      <c r="X608" s="1"/>
      <c r="Y608" s="1"/>
      <c r="Z608" s="1"/>
      <c r="AA608" s="1"/>
      <c r="AB608" s="1"/>
      <c r="AC608" s="1"/>
      <c r="AD608" s="1"/>
    </row>
    <row r="609" spans="2:30" ht="15.75" customHeight="1" x14ac:dyDescent="0.25">
      <c r="B609" s="24"/>
      <c r="C609" s="24"/>
      <c r="D609" s="100"/>
      <c r="E609" s="24"/>
      <c r="F609" s="24"/>
      <c r="G609" s="24"/>
      <c r="H609" s="100"/>
      <c r="I609" s="100"/>
      <c r="J609" s="1"/>
      <c r="K609" s="1"/>
      <c r="L609" s="24"/>
      <c r="M609" s="24"/>
      <c r="N609" s="24"/>
      <c r="O609" s="24"/>
      <c r="P609" s="101"/>
      <c r="Q609" s="101"/>
      <c r="R609" s="101"/>
      <c r="S609" s="1"/>
      <c r="T609" s="1"/>
      <c r="U609" s="1"/>
      <c r="V609" s="1"/>
      <c r="W609" s="1"/>
      <c r="X609" s="1"/>
      <c r="Y609" s="1"/>
      <c r="Z609" s="1"/>
      <c r="AA609" s="1"/>
      <c r="AB609" s="1"/>
      <c r="AC609" s="1"/>
      <c r="AD609" s="1"/>
    </row>
    <row r="610" spans="2:30" ht="15.75" customHeight="1" x14ac:dyDescent="0.25">
      <c r="B610" s="24"/>
      <c r="C610" s="24"/>
      <c r="D610" s="100"/>
      <c r="E610" s="24"/>
      <c r="F610" s="24"/>
      <c r="G610" s="24"/>
      <c r="H610" s="100"/>
      <c r="I610" s="100"/>
      <c r="J610" s="1"/>
      <c r="K610" s="1"/>
      <c r="L610" s="24"/>
      <c r="M610" s="24"/>
      <c r="N610" s="24"/>
      <c r="O610" s="24"/>
      <c r="P610" s="101"/>
      <c r="Q610" s="101"/>
      <c r="R610" s="101"/>
      <c r="S610" s="1"/>
      <c r="T610" s="1"/>
      <c r="U610" s="1"/>
      <c r="V610" s="1"/>
      <c r="W610" s="1"/>
      <c r="X610" s="1"/>
      <c r="Y610" s="1"/>
      <c r="Z610" s="1"/>
      <c r="AA610" s="1"/>
      <c r="AB610" s="1"/>
      <c r="AC610" s="1"/>
      <c r="AD610" s="1"/>
    </row>
    <row r="611" spans="2:30" ht="15.75" customHeight="1" x14ac:dyDescent="0.25">
      <c r="B611" s="24"/>
      <c r="C611" s="24"/>
      <c r="D611" s="100"/>
      <c r="E611" s="24"/>
      <c r="F611" s="24"/>
      <c r="G611" s="24"/>
      <c r="H611" s="100"/>
      <c r="I611" s="100"/>
      <c r="J611" s="1"/>
      <c r="K611" s="1"/>
      <c r="L611" s="24"/>
      <c r="M611" s="24"/>
      <c r="N611" s="24"/>
      <c r="O611" s="24"/>
      <c r="P611" s="101"/>
      <c r="Q611" s="101"/>
      <c r="R611" s="101"/>
      <c r="S611" s="1"/>
      <c r="T611" s="1"/>
      <c r="U611" s="1"/>
      <c r="V611" s="1"/>
      <c r="W611" s="1"/>
      <c r="X611" s="1"/>
      <c r="Y611" s="1"/>
      <c r="Z611" s="1"/>
      <c r="AA611" s="1"/>
      <c r="AB611" s="1"/>
      <c r="AC611" s="1"/>
      <c r="AD611" s="1"/>
    </row>
    <row r="612" spans="2:30" ht="15.75" customHeight="1" x14ac:dyDescent="0.25">
      <c r="B612" s="24"/>
      <c r="C612" s="24"/>
      <c r="D612" s="100"/>
      <c r="E612" s="24"/>
      <c r="F612" s="24"/>
      <c r="G612" s="24"/>
      <c r="H612" s="100"/>
      <c r="I612" s="100"/>
      <c r="J612" s="1"/>
      <c r="K612" s="1"/>
      <c r="L612" s="24"/>
      <c r="M612" s="24"/>
      <c r="N612" s="24"/>
      <c r="O612" s="24"/>
      <c r="P612" s="101"/>
      <c r="Q612" s="101"/>
      <c r="R612" s="101"/>
      <c r="S612" s="1"/>
      <c r="T612" s="1"/>
      <c r="U612" s="1"/>
      <c r="V612" s="1"/>
      <c r="W612" s="1"/>
      <c r="X612" s="1"/>
      <c r="Y612" s="1"/>
      <c r="Z612" s="1"/>
      <c r="AA612" s="1"/>
      <c r="AB612" s="1"/>
      <c r="AC612" s="1"/>
      <c r="AD612" s="1"/>
    </row>
    <row r="613" spans="2:30" ht="15.75" customHeight="1" x14ac:dyDescent="0.25">
      <c r="B613" s="24"/>
      <c r="C613" s="24"/>
      <c r="D613" s="100"/>
      <c r="E613" s="24"/>
      <c r="F613" s="24"/>
      <c r="G613" s="24"/>
      <c r="H613" s="100"/>
      <c r="I613" s="100"/>
      <c r="J613" s="1"/>
      <c r="K613" s="1"/>
      <c r="L613" s="24"/>
      <c r="M613" s="24"/>
      <c r="N613" s="24"/>
      <c r="O613" s="24"/>
      <c r="P613" s="101"/>
      <c r="Q613" s="101"/>
      <c r="R613" s="101"/>
      <c r="S613" s="1"/>
      <c r="T613" s="1"/>
      <c r="U613" s="1"/>
      <c r="V613" s="1"/>
      <c r="W613" s="1"/>
      <c r="X613" s="1"/>
      <c r="Y613" s="1"/>
      <c r="Z613" s="1"/>
      <c r="AA613" s="1"/>
      <c r="AB613" s="1"/>
      <c r="AC613" s="1"/>
      <c r="AD613" s="1"/>
    </row>
    <row r="614" spans="2:30" ht="15.75" customHeight="1" x14ac:dyDescent="0.25">
      <c r="B614" s="24"/>
      <c r="C614" s="24"/>
      <c r="D614" s="100"/>
      <c r="E614" s="24"/>
      <c r="F614" s="24"/>
      <c r="G614" s="24"/>
      <c r="H614" s="100"/>
      <c r="I614" s="100"/>
      <c r="J614" s="1"/>
      <c r="K614" s="1"/>
      <c r="L614" s="24"/>
      <c r="M614" s="24"/>
      <c r="N614" s="24"/>
      <c r="O614" s="24"/>
      <c r="P614" s="101"/>
      <c r="Q614" s="101"/>
      <c r="R614" s="101"/>
      <c r="S614" s="1"/>
      <c r="T614" s="1"/>
      <c r="U614" s="1"/>
      <c r="V614" s="1"/>
      <c r="W614" s="1"/>
      <c r="X614" s="1"/>
      <c r="Y614" s="1"/>
      <c r="Z614" s="1"/>
      <c r="AA614" s="1"/>
      <c r="AB614" s="1"/>
      <c r="AC614" s="1"/>
      <c r="AD614" s="1"/>
    </row>
    <row r="615" spans="2:30" ht="15.75" customHeight="1" x14ac:dyDescent="0.25">
      <c r="B615" s="24"/>
      <c r="C615" s="24"/>
      <c r="D615" s="100"/>
      <c r="E615" s="24"/>
      <c r="F615" s="24"/>
      <c r="G615" s="24"/>
      <c r="H615" s="100"/>
      <c r="I615" s="100"/>
      <c r="J615" s="1"/>
      <c r="K615" s="1"/>
      <c r="L615" s="24"/>
      <c r="M615" s="24"/>
      <c r="N615" s="24"/>
      <c r="O615" s="24"/>
      <c r="P615" s="101"/>
      <c r="Q615" s="101"/>
      <c r="R615" s="101"/>
      <c r="S615" s="1"/>
      <c r="T615" s="1"/>
      <c r="U615" s="1"/>
      <c r="V615" s="1"/>
      <c r="W615" s="1"/>
      <c r="X615" s="1"/>
      <c r="Y615" s="1"/>
      <c r="Z615" s="1"/>
      <c r="AA615" s="1"/>
      <c r="AB615" s="1"/>
      <c r="AC615" s="1"/>
      <c r="AD615" s="1"/>
    </row>
    <row r="616" spans="2:30" ht="15.75" customHeight="1" x14ac:dyDescent="0.25">
      <c r="B616" s="24"/>
      <c r="C616" s="24"/>
      <c r="D616" s="100"/>
      <c r="E616" s="24"/>
      <c r="F616" s="24"/>
      <c r="G616" s="24"/>
      <c r="H616" s="100"/>
      <c r="I616" s="100"/>
      <c r="J616" s="1"/>
      <c r="K616" s="1"/>
      <c r="L616" s="24"/>
      <c r="M616" s="24"/>
      <c r="N616" s="24"/>
      <c r="O616" s="24"/>
      <c r="P616" s="101"/>
      <c r="Q616" s="101"/>
      <c r="R616" s="101"/>
      <c r="S616" s="1"/>
      <c r="T616" s="1"/>
      <c r="U616" s="1"/>
      <c r="V616" s="1"/>
      <c r="W616" s="1"/>
      <c r="X616" s="1"/>
      <c r="Y616" s="1"/>
      <c r="Z616" s="1"/>
      <c r="AA616" s="1"/>
      <c r="AB616" s="1"/>
      <c r="AC616" s="1"/>
      <c r="AD616" s="1"/>
    </row>
    <row r="617" spans="2:30" ht="15.75" customHeight="1" x14ac:dyDescent="0.25">
      <c r="B617" s="24"/>
      <c r="C617" s="24"/>
      <c r="D617" s="100"/>
      <c r="E617" s="24"/>
      <c r="F617" s="24"/>
      <c r="G617" s="24"/>
      <c r="H617" s="100"/>
      <c r="I617" s="100"/>
      <c r="J617" s="1"/>
      <c r="K617" s="1"/>
      <c r="L617" s="24"/>
      <c r="M617" s="24"/>
      <c r="N617" s="24"/>
      <c r="O617" s="24"/>
      <c r="P617" s="101"/>
      <c r="Q617" s="101"/>
      <c r="R617" s="101"/>
      <c r="S617" s="1"/>
      <c r="T617" s="1"/>
      <c r="U617" s="1"/>
      <c r="V617" s="1"/>
      <c r="W617" s="1"/>
      <c r="X617" s="1"/>
      <c r="Y617" s="1"/>
      <c r="Z617" s="1"/>
      <c r="AA617" s="1"/>
      <c r="AB617" s="1"/>
      <c r="AC617" s="1"/>
      <c r="AD617" s="1"/>
    </row>
    <row r="618" spans="2:30" ht="15.75" customHeight="1" x14ac:dyDescent="0.25">
      <c r="B618" s="24"/>
      <c r="C618" s="24"/>
      <c r="D618" s="100"/>
      <c r="E618" s="24"/>
      <c r="F618" s="24"/>
      <c r="G618" s="24"/>
      <c r="H618" s="100"/>
      <c r="I618" s="100"/>
      <c r="J618" s="1"/>
      <c r="K618" s="1"/>
      <c r="L618" s="24"/>
      <c r="M618" s="24"/>
      <c r="N618" s="24"/>
      <c r="O618" s="24"/>
      <c r="P618" s="101"/>
      <c r="Q618" s="101"/>
      <c r="R618" s="101"/>
      <c r="S618" s="1"/>
      <c r="T618" s="1"/>
      <c r="U618" s="1"/>
      <c r="V618" s="1"/>
      <c r="W618" s="1"/>
      <c r="X618" s="1"/>
      <c r="Y618" s="1"/>
      <c r="Z618" s="1"/>
      <c r="AA618" s="1"/>
      <c r="AB618" s="1"/>
      <c r="AC618" s="1"/>
      <c r="AD618" s="1"/>
    </row>
    <row r="619" spans="2:30" ht="15.75" customHeight="1" x14ac:dyDescent="0.25">
      <c r="B619" s="24"/>
      <c r="C619" s="24"/>
      <c r="D619" s="100"/>
      <c r="E619" s="24"/>
      <c r="F619" s="24"/>
      <c r="G619" s="24"/>
      <c r="H619" s="100"/>
      <c r="I619" s="100"/>
      <c r="J619" s="1"/>
      <c r="K619" s="1"/>
      <c r="L619" s="24"/>
      <c r="M619" s="24"/>
      <c r="N619" s="24"/>
      <c r="O619" s="24"/>
      <c r="P619" s="101"/>
      <c r="Q619" s="101"/>
      <c r="R619" s="101"/>
      <c r="S619" s="1"/>
      <c r="T619" s="1"/>
      <c r="U619" s="1"/>
      <c r="V619" s="1"/>
      <c r="W619" s="1"/>
      <c r="X619" s="1"/>
      <c r="Y619" s="1"/>
      <c r="Z619" s="1"/>
      <c r="AA619" s="1"/>
      <c r="AB619" s="1"/>
      <c r="AC619" s="1"/>
      <c r="AD619" s="1"/>
    </row>
    <row r="620" spans="2:30" ht="15.75" customHeight="1" x14ac:dyDescent="0.25">
      <c r="B620" s="24"/>
      <c r="C620" s="24"/>
      <c r="D620" s="100"/>
      <c r="E620" s="24"/>
      <c r="F620" s="24"/>
      <c r="G620" s="24"/>
      <c r="H620" s="100"/>
      <c r="I620" s="100"/>
      <c r="J620" s="1"/>
      <c r="K620" s="1"/>
      <c r="L620" s="24"/>
      <c r="M620" s="24"/>
      <c r="N620" s="24"/>
      <c r="O620" s="24"/>
      <c r="P620" s="101"/>
      <c r="Q620" s="101"/>
      <c r="R620" s="101"/>
      <c r="S620" s="1"/>
      <c r="T620" s="1"/>
      <c r="U620" s="1"/>
      <c r="V620" s="1"/>
      <c r="W620" s="1"/>
      <c r="X620" s="1"/>
      <c r="Y620" s="1"/>
      <c r="Z620" s="1"/>
      <c r="AA620" s="1"/>
      <c r="AB620" s="1"/>
      <c r="AC620" s="1"/>
      <c r="AD620" s="1"/>
    </row>
    <row r="621" spans="2:30" ht="15.75" customHeight="1" x14ac:dyDescent="0.25">
      <c r="B621" s="24"/>
      <c r="C621" s="24"/>
      <c r="D621" s="100"/>
      <c r="E621" s="24"/>
      <c r="F621" s="24"/>
      <c r="G621" s="24"/>
      <c r="H621" s="100"/>
      <c r="I621" s="100"/>
      <c r="J621" s="1"/>
      <c r="K621" s="1"/>
      <c r="L621" s="24"/>
      <c r="M621" s="24"/>
      <c r="N621" s="24"/>
      <c r="O621" s="24"/>
      <c r="P621" s="101"/>
      <c r="Q621" s="101"/>
      <c r="R621" s="101"/>
      <c r="S621" s="1"/>
      <c r="T621" s="1"/>
      <c r="U621" s="1"/>
      <c r="V621" s="1"/>
      <c r="W621" s="1"/>
      <c r="X621" s="1"/>
      <c r="Y621" s="1"/>
      <c r="Z621" s="1"/>
      <c r="AA621" s="1"/>
      <c r="AB621" s="1"/>
      <c r="AC621" s="1"/>
      <c r="AD621" s="1"/>
    </row>
    <row r="622" spans="2:30" ht="15.75" customHeight="1" x14ac:dyDescent="0.25">
      <c r="B622" s="24"/>
      <c r="C622" s="24"/>
      <c r="D622" s="100"/>
      <c r="E622" s="24"/>
      <c r="F622" s="24"/>
      <c r="G622" s="24"/>
      <c r="H622" s="100"/>
      <c r="I622" s="100"/>
      <c r="J622" s="1"/>
      <c r="K622" s="1"/>
      <c r="L622" s="24"/>
      <c r="M622" s="24"/>
      <c r="N622" s="24"/>
      <c r="O622" s="24"/>
      <c r="P622" s="101"/>
      <c r="Q622" s="101"/>
      <c r="R622" s="101"/>
      <c r="S622" s="1"/>
      <c r="T622" s="1"/>
      <c r="U622" s="1"/>
      <c r="V622" s="1"/>
      <c r="W622" s="1"/>
      <c r="X622" s="1"/>
      <c r="Y622" s="1"/>
      <c r="Z622" s="1"/>
      <c r="AA622" s="1"/>
      <c r="AB622" s="1"/>
      <c r="AC622" s="1"/>
      <c r="AD622" s="1"/>
    </row>
    <row r="623" spans="2:30" ht="15.75" customHeight="1" x14ac:dyDescent="0.25">
      <c r="B623" s="24"/>
      <c r="C623" s="24"/>
      <c r="D623" s="100"/>
      <c r="E623" s="24"/>
      <c r="F623" s="24"/>
      <c r="G623" s="24"/>
      <c r="H623" s="100"/>
      <c r="I623" s="100"/>
      <c r="J623" s="1"/>
      <c r="K623" s="1"/>
      <c r="L623" s="24"/>
      <c r="M623" s="24"/>
      <c r="N623" s="24"/>
      <c r="O623" s="24"/>
      <c r="P623" s="101"/>
      <c r="Q623" s="101"/>
      <c r="R623" s="101"/>
      <c r="S623" s="1"/>
      <c r="T623" s="1"/>
      <c r="U623" s="1"/>
      <c r="V623" s="1"/>
      <c r="W623" s="1"/>
      <c r="X623" s="1"/>
      <c r="Y623" s="1"/>
      <c r="Z623" s="1"/>
      <c r="AA623" s="1"/>
      <c r="AB623" s="1"/>
      <c r="AC623" s="1"/>
      <c r="AD623" s="1"/>
    </row>
    <row r="624" spans="2:30" ht="15.75" customHeight="1" x14ac:dyDescent="0.25">
      <c r="B624" s="24"/>
      <c r="C624" s="24"/>
      <c r="D624" s="100"/>
      <c r="E624" s="24"/>
      <c r="F624" s="24"/>
      <c r="G624" s="24"/>
      <c r="H624" s="100"/>
      <c r="I624" s="100"/>
      <c r="J624" s="1"/>
      <c r="K624" s="1"/>
      <c r="L624" s="24"/>
      <c r="M624" s="24"/>
      <c r="N624" s="24"/>
      <c r="O624" s="24"/>
      <c r="P624" s="101"/>
      <c r="Q624" s="101"/>
      <c r="R624" s="101"/>
      <c r="S624" s="1"/>
      <c r="T624" s="1"/>
      <c r="U624" s="1"/>
      <c r="V624" s="1"/>
      <c r="W624" s="1"/>
      <c r="X624" s="1"/>
      <c r="Y624" s="1"/>
      <c r="Z624" s="1"/>
      <c r="AA624" s="1"/>
      <c r="AB624" s="1"/>
      <c r="AC624" s="1"/>
      <c r="AD624" s="1"/>
    </row>
    <row r="625" spans="2:30" ht="15.75" customHeight="1" x14ac:dyDescent="0.25">
      <c r="B625" s="24"/>
      <c r="C625" s="24"/>
      <c r="D625" s="100"/>
      <c r="E625" s="24"/>
      <c r="F625" s="24"/>
      <c r="G625" s="24"/>
      <c r="H625" s="100"/>
      <c r="I625" s="100"/>
      <c r="J625" s="1"/>
      <c r="K625" s="1"/>
      <c r="L625" s="24"/>
      <c r="M625" s="24"/>
      <c r="N625" s="24"/>
      <c r="O625" s="24"/>
      <c r="P625" s="101"/>
      <c r="Q625" s="101"/>
      <c r="R625" s="101"/>
      <c r="S625" s="1"/>
      <c r="T625" s="1"/>
      <c r="U625" s="1"/>
      <c r="V625" s="1"/>
      <c r="W625" s="1"/>
      <c r="X625" s="1"/>
      <c r="Y625" s="1"/>
      <c r="Z625" s="1"/>
      <c r="AA625" s="1"/>
      <c r="AB625" s="1"/>
      <c r="AC625" s="1"/>
      <c r="AD625" s="1"/>
    </row>
    <row r="626" spans="2:30" ht="15.75" customHeight="1" x14ac:dyDescent="0.25">
      <c r="B626" s="24"/>
      <c r="C626" s="24"/>
      <c r="D626" s="100"/>
      <c r="E626" s="24"/>
      <c r="F626" s="24"/>
      <c r="G626" s="24"/>
      <c r="H626" s="100"/>
      <c r="I626" s="100"/>
      <c r="J626" s="1"/>
      <c r="K626" s="1"/>
      <c r="L626" s="24"/>
      <c r="M626" s="24"/>
      <c r="N626" s="24"/>
      <c r="O626" s="24"/>
      <c r="P626" s="101"/>
      <c r="Q626" s="101"/>
      <c r="R626" s="101"/>
      <c r="S626" s="1"/>
      <c r="T626" s="1"/>
      <c r="U626" s="1"/>
      <c r="V626" s="1"/>
      <c r="W626" s="1"/>
      <c r="X626" s="1"/>
      <c r="Y626" s="1"/>
      <c r="Z626" s="1"/>
      <c r="AA626" s="1"/>
      <c r="AB626" s="1"/>
      <c r="AC626" s="1"/>
      <c r="AD626" s="1"/>
    </row>
    <row r="627" spans="2:30" ht="15.75" customHeight="1" x14ac:dyDescent="0.25">
      <c r="B627" s="24"/>
      <c r="C627" s="24"/>
      <c r="D627" s="100"/>
      <c r="E627" s="24"/>
      <c r="F627" s="24"/>
      <c r="G627" s="24"/>
      <c r="H627" s="100"/>
      <c r="I627" s="100"/>
      <c r="J627" s="1"/>
      <c r="K627" s="1"/>
      <c r="L627" s="24"/>
      <c r="M627" s="24"/>
      <c r="N627" s="24"/>
      <c r="O627" s="24"/>
      <c r="P627" s="101"/>
      <c r="Q627" s="101"/>
      <c r="R627" s="101"/>
      <c r="S627" s="1"/>
      <c r="T627" s="1"/>
      <c r="U627" s="1"/>
      <c r="V627" s="1"/>
      <c r="W627" s="1"/>
      <c r="X627" s="1"/>
      <c r="Y627" s="1"/>
      <c r="Z627" s="1"/>
      <c r="AA627" s="1"/>
      <c r="AB627" s="1"/>
      <c r="AC627" s="1"/>
      <c r="AD627" s="1"/>
    </row>
    <row r="628" spans="2:30" ht="15.75" customHeight="1" x14ac:dyDescent="0.25">
      <c r="B628" s="24"/>
      <c r="C628" s="24"/>
      <c r="D628" s="100"/>
      <c r="E628" s="24"/>
      <c r="F628" s="24"/>
      <c r="G628" s="24"/>
      <c r="H628" s="100"/>
      <c r="I628" s="100"/>
      <c r="J628" s="1"/>
      <c r="K628" s="1"/>
      <c r="L628" s="24"/>
      <c r="M628" s="24"/>
      <c r="N628" s="24"/>
      <c r="O628" s="24"/>
      <c r="P628" s="101"/>
      <c r="Q628" s="101"/>
      <c r="R628" s="101"/>
      <c r="S628" s="1"/>
      <c r="T628" s="1"/>
      <c r="U628" s="1"/>
      <c r="V628" s="1"/>
      <c r="W628" s="1"/>
      <c r="X628" s="1"/>
      <c r="Y628" s="1"/>
      <c r="Z628" s="1"/>
      <c r="AA628" s="1"/>
      <c r="AB628" s="1"/>
      <c r="AC628" s="1"/>
      <c r="AD628" s="1"/>
    </row>
    <row r="629" spans="2:30" ht="15.75" customHeight="1" x14ac:dyDescent="0.25">
      <c r="B629" s="24"/>
      <c r="C629" s="24"/>
      <c r="D629" s="100"/>
      <c r="E629" s="24"/>
      <c r="F629" s="24"/>
      <c r="G629" s="24"/>
      <c r="H629" s="100"/>
      <c r="I629" s="100"/>
      <c r="J629" s="1"/>
      <c r="K629" s="1"/>
      <c r="L629" s="24"/>
      <c r="M629" s="24"/>
      <c r="N629" s="24"/>
      <c r="O629" s="24"/>
      <c r="P629" s="101"/>
      <c r="Q629" s="101"/>
      <c r="R629" s="101"/>
      <c r="S629" s="1"/>
      <c r="T629" s="1"/>
      <c r="U629" s="1"/>
      <c r="V629" s="1"/>
      <c r="W629" s="1"/>
      <c r="X629" s="1"/>
      <c r="Y629" s="1"/>
      <c r="Z629" s="1"/>
      <c r="AA629" s="1"/>
      <c r="AB629" s="1"/>
      <c r="AC629" s="1"/>
      <c r="AD629" s="1"/>
    </row>
    <row r="630" spans="2:30" ht="15.75" customHeight="1" x14ac:dyDescent="0.25">
      <c r="B630" s="24"/>
      <c r="C630" s="24"/>
      <c r="D630" s="100"/>
      <c r="E630" s="24"/>
      <c r="F630" s="24"/>
      <c r="G630" s="24"/>
      <c r="H630" s="100"/>
      <c r="I630" s="100"/>
      <c r="J630" s="1"/>
      <c r="K630" s="1"/>
      <c r="L630" s="24"/>
      <c r="M630" s="24"/>
      <c r="N630" s="24"/>
      <c r="O630" s="24"/>
      <c r="P630" s="101"/>
      <c r="Q630" s="101"/>
      <c r="R630" s="101"/>
      <c r="S630" s="1"/>
      <c r="T630" s="1"/>
      <c r="U630" s="1"/>
      <c r="V630" s="1"/>
      <c r="W630" s="1"/>
      <c r="X630" s="1"/>
      <c r="Y630" s="1"/>
      <c r="Z630" s="1"/>
      <c r="AA630" s="1"/>
      <c r="AB630" s="1"/>
      <c r="AC630" s="1"/>
      <c r="AD630" s="1"/>
    </row>
    <row r="631" spans="2:30" ht="15.75" customHeight="1" x14ac:dyDescent="0.25">
      <c r="B631" s="24"/>
      <c r="C631" s="24"/>
      <c r="D631" s="100"/>
      <c r="E631" s="24"/>
      <c r="F631" s="24"/>
      <c r="G631" s="24"/>
      <c r="H631" s="100"/>
      <c r="I631" s="100"/>
      <c r="J631" s="1"/>
      <c r="K631" s="1"/>
      <c r="L631" s="24"/>
      <c r="M631" s="24"/>
      <c r="N631" s="24"/>
      <c r="O631" s="24"/>
      <c r="P631" s="101"/>
      <c r="Q631" s="101"/>
      <c r="R631" s="101"/>
      <c r="S631" s="1"/>
      <c r="T631" s="1"/>
      <c r="U631" s="1"/>
      <c r="V631" s="1"/>
      <c r="W631" s="1"/>
      <c r="X631" s="1"/>
      <c r="Y631" s="1"/>
      <c r="Z631" s="1"/>
      <c r="AA631" s="1"/>
      <c r="AB631" s="1"/>
      <c r="AC631" s="1"/>
      <c r="AD631" s="1"/>
    </row>
    <row r="632" spans="2:30" ht="15.75" customHeight="1" x14ac:dyDescent="0.25">
      <c r="B632" s="24"/>
      <c r="C632" s="24"/>
      <c r="D632" s="100"/>
      <c r="E632" s="24"/>
      <c r="F632" s="24"/>
      <c r="G632" s="24"/>
      <c r="H632" s="100"/>
      <c r="I632" s="100"/>
      <c r="J632" s="1"/>
      <c r="K632" s="1"/>
      <c r="L632" s="24"/>
      <c r="M632" s="24"/>
      <c r="N632" s="24"/>
      <c r="O632" s="24"/>
      <c r="P632" s="101"/>
      <c r="Q632" s="101"/>
      <c r="R632" s="101"/>
      <c r="S632" s="1"/>
      <c r="T632" s="1"/>
      <c r="U632" s="1"/>
      <c r="V632" s="1"/>
      <c r="W632" s="1"/>
      <c r="X632" s="1"/>
      <c r="Y632" s="1"/>
      <c r="Z632" s="1"/>
      <c r="AA632" s="1"/>
      <c r="AB632" s="1"/>
      <c r="AC632" s="1"/>
      <c r="AD632" s="1"/>
    </row>
    <row r="633" spans="2:30" ht="15.75" customHeight="1" x14ac:dyDescent="0.25">
      <c r="B633" s="24"/>
      <c r="C633" s="24"/>
      <c r="D633" s="100"/>
      <c r="E633" s="24"/>
      <c r="F633" s="24"/>
      <c r="G633" s="24"/>
      <c r="H633" s="100"/>
      <c r="I633" s="100"/>
      <c r="J633" s="1"/>
      <c r="K633" s="1"/>
      <c r="L633" s="24"/>
      <c r="M633" s="24"/>
      <c r="N633" s="24"/>
      <c r="O633" s="24"/>
      <c r="P633" s="101"/>
      <c r="Q633" s="101"/>
      <c r="R633" s="101"/>
      <c r="S633" s="1"/>
      <c r="T633" s="1"/>
      <c r="U633" s="1"/>
      <c r="V633" s="1"/>
      <c r="W633" s="1"/>
      <c r="X633" s="1"/>
      <c r="Y633" s="1"/>
      <c r="Z633" s="1"/>
      <c r="AA633" s="1"/>
      <c r="AB633" s="1"/>
      <c r="AC633" s="1"/>
      <c r="AD633" s="1"/>
    </row>
    <row r="634" spans="2:30" ht="15.75" customHeight="1" x14ac:dyDescent="0.25">
      <c r="B634" s="24"/>
      <c r="C634" s="24"/>
      <c r="D634" s="100"/>
      <c r="E634" s="24"/>
      <c r="F634" s="24"/>
      <c r="G634" s="24"/>
      <c r="H634" s="100"/>
      <c r="I634" s="100"/>
      <c r="J634" s="1"/>
      <c r="K634" s="1"/>
      <c r="L634" s="24"/>
      <c r="M634" s="24"/>
      <c r="N634" s="24"/>
      <c r="O634" s="24"/>
      <c r="P634" s="101"/>
      <c r="Q634" s="101"/>
      <c r="R634" s="101"/>
      <c r="S634" s="1"/>
      <c r="T634" s="1"/>
      <c r="U634" s="1"/>
      <c r="V634" s="1"/>
      <c r="W634" s="1"/>
      <c r="X634" s="1"/>
      <c r="Y634" s="1"/>
      <c r="Z634" s="1"/>
      <c r="AA634" s="1"/>
      <c r="AB634" s="1"/>
      <c r="AC634" s="1"/>
      <c r="AD634" s="1"/>
    </row>
    <row r="635" spans="2:30" ht="15.75" customHeight="1" x14ac:dyDescent="0.25">
      <c r="B635" s="24"/>
      <c r="C635" s="24"/>
      <c r="D635" s="100"/>
      <c r="E635" s="24"/>
      <c r="F635" s="24"/>
      <c r="G635" s="24"/>
      <c r="H635" s="100"/>
      <c r="I635" s="100"/>
      <c r="J635" s="1"/>
      <c r="K635" s="1"/>
      <c r="L635" s="24"/>
      <c r="M635" s="24"/>
      <c r="N635" s="24"/>
      <c r="O635" s="24"/>
      <c r="P635" s="101"/>
      <c r="Q635" s="101"/>
      <c r="R635" s="101"/>
      <c r="S635" s="1"/>
      <c r="T635" s="1"/>
      <c r="U635" s="1"/>
      <c r="V635" s="1"/>
      <c r="W635" s="1"/>
      <c r="X635" s="1"/>
      <c r="Y635" s="1"/>
      <c r="Z635" s="1"/>
      <c r="AA635" s="1"/>
      <c r="AB635" s="1"/>
      <c r="AC635" s="1"/>
      <c r="AD635" s="1"/>
    </row>
    <row r="636" spans="2:30" ht="15.75" customHeight="1" x14ac:dyDescent="0.25">
      <c r="B636" s="24"/>
      <c r="C636" s="24"/>
      <c r="D636" s="100"/>
      <c r="E636" s="24"/>
      <c r="F636" s="24"/>
      <c r="G636" s="24"/>
      <c r="H636" s="100"/>
      <c r="I636" s="100"/>
      <c r="J636" s="1"/>
      <c r="K636" s="1"/>
      <c r="L636" s="24"/>
      <c r="M636" s="24"/>
      <c r="N636" s="24"/>
      <c r="O636" s="24"/>
      <c r="P636" s="101"/>
      <c r="Q636" s="101"/>
      <c r="R636" s="101"/>
      <c r="S636" s="1"/>
      <c r="T636" s="1"/>
      <c r="U636" s="1"/>
      <c r="V636" s="1"/>
      <c r="W636" s="1"/>
      <c r="X636" s="1"/>
      <c r="Y636" s="1"/>
      <c r="Z636" s="1"/>
      <c r="AA636" s="1"/>
      <c r="AB636" s="1"/>
      <c r="AC636" s="1"/>
      <c r="AD636" s="1"/>
    </row>
    <row r="637" spans="2:30" ht="15.75" customHeight="1" x14ac:dyDescent="0.25">
      <c r="B637" s="24"/>
      <c r="C637" s="24"/>
      <c r="D637" s="100"/>
      <c r="E637" s="24"/>
      <c r="F637" s="24"/>
      <c r="G637" s="24"/>
      <c r="H637" s="100"/>
      <c r="I637" s="100"/>
      <c r="J637" s="1"/>
      <c r="K637" s="1"/>
      <c r="L637" s="24"/>
      <c r="M637" s="24"/>
      <c r="N637" s="24"/>
      <c r="O637" s="24"/>
      <c r="P637" s="101"/>
      <c r="Q637" s="101"/>
      <c r="R637" s="101"/>
      <c r="S637" s="1"/>
      <c r="T637" s="1"/>
      <c r="U637" s="1"/>
      <c r="V637" s="1"/>
      <c r="W637" s="1"/>
      <c r="X637" s="1"/>
      <c r="Y637" s="1"/>
      <c r="Z637" s="1"/>
      <c r="AA637" s="1"/>
      <c r="AB637" s="1"/>
      <c r="AC637" s="1"/>
      <c r="AD637" s="1"/>
    </row>
    <row r="638" spans="2:30" ht="15.75" customHeight="1" x14ac:dyDescent="0.25">
      <c r="B638" s="24"/>
      <c r="C638" s="24"/>
      <c r="D638" s="100"/>
      <c r="E638" s="24"/>
      <c r="F638" s="24"/>
      <c r="G638" s="24"/>
      <c r="H638" s="100"/>
      <c r="I638" s="100"/>
      <c r="J638" s="1"/>
      <c r="K638" s="1"/>
      <c r="L638" s="24"/>
      <c r="M638" s="24"/>
      <c r="N638" s="24"/>
      <c r="O638" s="24"/>
      <c r="P638" s="101"/>
      <c r="Q638" s="101"/>
      <c r="R638" s="101"/>
      <c r="S638" s="1"/>
      <c r="T638" s="1"/>
      <c r="U638" s="1"/>
      <c r="V638" s="1"/>
      <c r="W638" s="1"/>
      <c r="X638" s="1"/>
      <c r="Y638" s="1"/>
      <c r="Z638" s="1"/>
      <c r="AA638" s="1"/>
      <c r="AB638" s="1"/>
      <c r="AC638" s="1"/>
      <c r="AD638" s="1"/>
    </row>
    <row r="639" spans="2:30" ht="15.75" customHeight="1" x14ac:dyDescent="0.25">
      <c r="B639" s="24"/>
      <c r="C639" s="24"/>
      <c r="D639" s="100"/>
      <c r="E639" s="24"/>
      <c r="F639" s="24"/>
      <c r="G639" s="24"/>
      <c r="H639" s="100"/>
      <c r="I639" s="100"/>
      <c r="J639" s="1"/>
      <c r="K639" s="1"/>
      <c r="L639" s="24"/>
      <c r="M639" s="24"/>
      <c r="N639" s="24"/>
      <c r="O639" s="24"/>
      <c r="P639" s="101"/>
      <c r="Q639" s="101"/>
      <c r="R639" s="101"/>
      <c r="S639" s="1"/>
      <c r="T639" s="1"/>
      <c r="U639" s="1"/>
      <c r="V639" s="1"/>
      <c r="W639" s="1"/>
      <c r="X639" s="1"/>
      <c r="Y639" s="1"/>
      <c r="Z639" s="1"/>
      <c r="AA639" s="1"/>
      <c r="AB639" s="1"/>
      <c r="AC639" s="1"/>
      <c r="AD639" s="1"/>
    </row>
    <row r="640" spans="2:30" ht="15.75" customHeight="1" x14ac:dyDescent="0.25">
      <c r="B640" s="24"/>
      <c r="C640" s="24"/>
      <c r="D640" s="100"/>
      <c r="E640" s="24"/>
      <c r="F640" s="24"/>
      <c r="G640" s="24"/>
      <c r="H640" s="100"/>
      <c r="I640" s="100"/>
      <c r="J640" s="1"/>
      <c r="K640" s="1"/>
      <c r="L640" s="24"/>
      <c r="M640" s="24"/>
      <c r="N640" s="24"/>
      <c r="O640" s="24"/>
      <c r="P640" s="101"/>
      <c r="Q640" s="101"/>
      <c r="R640" s="101"/>
      <c r="S640" s="1"/>
      <c r="T640" s="1"/>
      <c r="U640" s="1"/>
      <c r="V640" s="1"/>
      <c r="W640" s="1"/>
      <c r="X640" s="1"/>
      <c r="Y640" s="1"/>
      <c r="Z640" s="1"/>
      <c r="AA640" s="1"/>
      <c r="AB640" s="1"/>
      <c r="AC640" s="1"/>
      <c r="AD640" s="1"/>
    </row>
    <row r="641" spans="2:30" ht="15.75" customHeight="1" x14ac:dyDescent="0.25">
      <c r="B641" s="24"/>
      <c r="C641" s="24"/>
      <c r="D641" s="100"/>
      <c r="E641" s="24"/>
      <c r="F641" s="24"/>
      <c r="G641" s="24"/>
      <c r="H641" s="100"/>
      <c r="I641" s="100"/>
      <c r="J641" s="1"/>
      <c r="K641" s="1"/>
      <c r="L641" s="24"/>
      <c r="M641" s="24"/>
      <c r="N641" s="24"/>
      <c r="O641" s="24"/>
      <c r="P641" s="101"/>
      <c r="Q641" s="101"/>
      <c r="R641" s="101"/>
      <c r="S641" s="1"/>
      <c r="T641" s="1"/>
      <c r="U641" s="1"/>
      <c r="V641" s="1"/>
      <c r="W641" s="1"/>
      <c r="X641" s="1"/>
      <c r="Y641" s="1"/>
      <c r="Z641" s="1"/>
      <c r="AA641" s="1"/>
      <c r="AB641" s="1"/>
      <c r="AC641" s="1"/>
      <c r="AD641" s="1"/>
    </row>
    <row r="642" spans="2:30" ht="15.75" customHeight="1" x14ac:dyDescent="0.25">
      <c r="B642" s="24"/>
      <c r="C642" s="24"/>
      <c r="D642" s="100"/>
      <c r="E642" s="24"/>
      <c r="F642" s="24"/>
      <c r="G642" s="24"/>
      <c r="H642" s="100"/>
      <c r="I642" s="100"/>
      <c r="J642" s="1"/>
      <c r="K642" s="1"/>
      <c r="L642" s="24"/>
      <c r="M642" s="24"/>
      <c r="N642" s="24"/>
      <c r="O642" s="24"/>
      <c r="P642" s="101"/>
      <c r="Q642" s="101"/>
      <c r="R642" s="101"/>
      <c r="S642" s="1"/>
      <c r="T642" s="1"/>
      <c r="U642" s="1"/>
      <c r="V642" s="1"/>
      <c r="W642" s="1"/>
      <c r="X642" s="1"/>
      <c r="Y642" s="1"/>
      <c r="Z642" s="1"/>
      <c r="AA642" s="1"/>
      <c r="AB642" s="1"/>
      <c r="AC642" s="1"/>
      <c r="AD642" s="1"/>
    </row>
    <row r="643" spans="2:30" ht="15.75" customHeight="1" x14ac:dyDescent="0.25">
      <c r="B643" s="24"/>
      <c r="C643" s="24"/>
      <c r="D643" s="100"/>
      <c r="E643" s="24"/>
      <c r="F643" s="24"/>
      <c r="G643" s="24"/>
      <c r="H643" s="100"/>
      <c r="I643" s="100"/>
      <c r="J643" s="1"/>
      <c r="K643" s="1"/>
      <c r="L643" s="24"/>
      <c r="M643" s="24"/>
      <c r="N643" s="24"/>
      <c r="O643" s="24"/>
      <c r="P643" s="101"/>
      <c r="Q643" s="101"/>
      <c r="R643" s="101"/>
      <c r="S643" s="1"/>
      <c r="T643" s="1"/>
      <c r="U643" s="1"/>
      <c r="V643" s="1"/>
      <c r="W643" s="1"/>
      <c r="X643" s="1"/>
      <c r="Y643" s="1"/>
      <c r="Z643" s="1"/>
      <c r="AA643" s="1"/>
      <c r="AB643" s="1"/>
      <c r="AC643" s="1"/>
      <c r="AD643" s="1"/>
    </row>
    <row r="644" spans="2:30" ht="15.75" customHeight="1" x14ac:dyDescent="0.25">
      <c r="B644" s="24"/>
      <c r="C644" s="24"/>
      <c r="D644" s="100"/>
      <c r="E644" s="24"/>
      <c r="F644" s="24"/>
      <c r="G644" s="24"/>
      <c r="H644" s="100"/>
      <c r="I644" s="100"/>
      <c r="J644" s="1"/>
      <c r="K644" s="1"/>
      <c r="L644" s="24"/>
      <c r="M644" s="24"/>
      <c r="N644" s="24"/>
      <c r="O644" s="24"/>
      <c r="P644" s="101"/>
      <c r="Q644" s="101"/>
      <c r="R644" s="101"/>
      <c r="S644" s="1"/>
      <c r="T644" s="1"/>
      <c r="U644" s="1"/>
      <c r="V644" s="1"/>
      <c r="W644" s="1"/>
      <c r="X644" s="1"/>
      <c r="Y644" s="1"/>
      <c r="Z644" s="1"/>
      <c r="AA644" s="1"/>
      <c r="AB644" s="1"/>
      <c r="AC644" s="1"/>
      <c r="AD644" s="1"/>
    </row>
    <row r="645" spans="2:30" ht="15.75" customHeight="1" x14ac:dyDescent="0.25">
      <c r="B645" s="24"/>
      <c r="C645" s="24"/>
      <c r="D645" s="100"/>
      <c r="E645" s="24"/>
      <c r="F645" s="24"/>
      <c r="G645" s="24"/>
      <c r="H645" s="100"/>
      <c r="I645" s="100"/>
      <c r="J645" s="1"/>
      <c r="K645" s="1"/>
      <c r="L645" s="24"/>
      <c r="M645" s="24"/>
      <c r="N645" s="24"/>
      <c r="O645" s="24"/>
      <c r="P645" s="101"/>
      <c r="Q645" s="101"/>
      <c r="R645" s="101"/>
      <c r="S645" s="1"/>
      <c r="T645" s="1"/>
      <c r="U645" s="1"/>
      <c r="V645" s="1"/>
      <c r="W645" s="1"/>
      <c r="X645" s="1"/>
      <c r="Y645" s="1"/>
      <c r="Z645" s="1"/>
      <c r="AA645" s="1"/>
      <c r="AB645" s="1"/>
      <c r="AC645" s="1"/>
      <c r="AD645" s="1"/>
    </row>
    <row r="646" spans="2:30" ht="15.75" customHeight="1" x14ac:dyDescent="0.25">
      <c r="B646" s="24"/>
      <c r="C646" s="24"/>
      <c r="D646" s="100"/>
      <c r="E646" s="24"/>
      <c r="F646" s="24"/>
      <c r="G646" s="24"/>
      <c r="H646" s="100"/>
      <c r="I646" s="100"/>
      <c r="J646" s="1"/>
      <c r="K646" s="1"/>
      <c r="L646" s="24"/>
      <c r="M646" s="24"/>
      <c r="N646" s="24"/>
      <c r="O646" s="24"/>
      <c r="P646" s="101"/>
      <c r="Q646" s="101"/>
      <c r="R646" s="101"/>
      <c r="S646" s="1"/>
      <c r="T646" s="1"/>
      <c r="U646" s="1"/>
      <c r="V646" s="1"/>
      <c r="W646" s="1"/>
      <c r="X646" s="1"/>
      <c r="Y646" s="1"/>
      <c r="Z646" s="1"/>
      <c r="AA646" s="1"/>
      <c r="AB646" s="1"/>
      <c r="AC646" s="1"/>
      <c r="AD646" s="1"/>
    </row>
    <row r="647" spans="2:30" ht="15.75" customHeight="1" x14ac:dyDescent="0.25">
      <c r="B647" s="24"/>
      <c r="C647" s="24"/>
      <c r="D647" s="100"/>
      <c r="E647" s="24"/>
      <c r="F647" s="24"/>
      <c r="G647" s="24"/>
      <c r="H647" s="100"/>
      <c r="I647" s="100"/>
      <c r="J647" s="1"/>
      <c r="K647" s="1"/>
      <c r="L647" s="24"/>
      <c r="M647" s="24"/>
      <c r="N647" s="24"/>
      <c r="O647" s="24"/>
      <c r="P647" s="101"/>
      <c r="Q647" s="101"/>
      <c r="R647" s="101"/>
      <c r="S647" s="1"/>
      <c r="T647" s="1"/>
      <c r="U647" s="1"/>
      <c r="V647" s="1"/>
      <c r="W647" s="1"/>
      <c r="X647" s="1"/>
      <c r="Y647" s="1"/>
      <c r="Z647" s="1"/>
      <c r="AA647" s="1"/>
      <c r="AB647" s="1"/>
      <c r="AC647" s="1"/>
      <c r="AD647" s="1"/>
    </row>
    <row r="648" spans="2:30" ht="15.75" customHeight="1" x14ac:dyDescent="0.25">
      <c r="B648" s="24"/>
      <c r="C648" s="24"/>
      <c r="D648" s="100"/>
      <c r="E648" s="24"/>
      <c r="F648" s="24"/>
      <c r="G648" s="24"/>
      <c r="H648" s="100"/>
      <c r="I648" s="100"/>
      <c r="J648" s="1"/>
      <c r="K648" s="1"/>
      <c r="L648" s="24"/>
      <c r="M648" s="24"/>
      <c r="N648" s="24"/>
      <c r="O648" s="24"/>
      <c r="P648" s="101"/>
      <c r="Q648" s="101"/>
      <c r="R648" s="101"/>
      <c r="S648" s="1"/>
      <c r="T648" s="1"/>
      <c r="U648" s="1"/>
      <c r="V648" s="1"/>
      <c r="W648" s="1"/>
      <c r="X648" s="1"/>
      <c r="Y648" s="1"/>
      <c r="Z648" s="1"/>
      <c r="AA648" s="1"/>
      <c r="AB648" s="1"/>
      <c r="AC648" s="1"/>
      <c r="AD648" s="1"/>
    </row>
    <row r="649" spans="2:30" ht="15.75" customHeight="1" x14ac:dyDescent="0.25">
      <c r="B649" s="24"/>
      <c r="C649" s="24"/>
      <c r="D649" s="100"/>
      <c r="E649" s="24"/>
      <c r="F649" s="24"/>
      <c r="G649" s="24"/>
      <c r="H649" s="100"/>
      <c r="I649" s="100"/>
      <c r="J649" s="1"/>
      <c r="K649" s="1"/>
      <c r="L649" s="24"/>
      <c r="M649" s="24"/>
      <c r="N649" s="24"/>
      <c r="O649" s="24"/>
      <c r="P649" s="101"/>
      <c r="Q649" s="101"/>
      <c r="R649" s="101"/>
      <c r="S649" s="1"/>
      <c r="T649" s="1"/>
      <c r="U649" s="1"/>
      <c r="V649" s="1"/>
      <c r="W649" s="1"/>
      <c r="X649" s="1"/>
      <c r="Y649" s="1"/>
      <c r="Z649" s="1"/>
      <c r="AA649" s="1"/>
      <c r="AB649" s="1"/>
      <c r="AC649" s="1"/>
      <c r="AD649" s="1"/>
    </row>
    <row r="650" spans="2:30" ht="15.75" customHeight="1" x14ac:dyDescent="0.25">
      <c r="B650" s="24"/>
      <c r="C650" s="24"/>
      <c r="D650" s="100"/>
      <c r="E650" s="24"/>
      <c r="F650" s="24"/>
      <c r="G650" s="24"/>
      <c r="H650" s="100"/>
      <c r="I650" s="100"/>
      <c r="J650" s="1"/>
      <c r="K650" s="1"/>
      <c r="L650" s="24"/>
      <c r="M650" s="24"/>
      <c r="N650" s="24"/>
      <c r="O650" s="24"/>
      <c r="P650" s="101"/>
      <c r="Q650" s="101"/>
      <c r="R650" s="101"/>
      <c r="S650" s="1"/>
      <c r="T650" s="1"/>
      <c r="U650" s="1"/>
      <c r="V650" s="1"/>
      <c r="W650" s="1"/>
      <c r="X650" s="1"/>
      <c r="Y650" s="1"/>
      <c r="Z650" s="1"/>
      <c r="AA650" s="1"/>
      <c r="AB650" s="1"/>
      <c r="AC650" s="1"/>
      <c r="AD650" s="1"/>
    </row>
    <row r="651" spans="2:30" ht="15.75" customHeight="1" x14ac:dyDescent="0.25">
      <c r="B651" s="24"/>
      <c r="C651" s="24"/>
      <c r="D651" s="100"/>
      <c r="E651" s="24"/>
      <c r="F651" s="24"/>
      <c r="G651" s="24"/>
      <c r="H651" s="100"/>
      <c r="I651" s="100"/>
      <c r="J651" s="1"/>
      <c r="K651" s="1"/>
      <c r="L651" s="24"/>
      <c r="M651" s="24"/>
      <c r="N651" s="24"/>
      <c r="O651" s="24"/>
      <c r="P651" s="101"/>
      <c r="Q651" s="101"/>
      <c r="R651" s="101"/>
      <c r="S651" s="1"/>
      <c r="T651" s="1"/>
      <c r="U651" s="1"/>
      <c r="V651" s="1"/>
      <c r="W651" s="1"/>
      <c r="X651" s="1"/>
      <c r="Y651" s="1"/>
      <c r="Z651" s="1"/>
      <c r="AA651" s="1"/>
      <c r="AB651" s="1"/>
      <c r="AC651" s="1"/>
      <c r="AD651" s="1"/>
    </row>
    <row r="652" spans="2:30" ht="15.75" customHeight="1" x14ac:dyDescent="0.25">
      <c r="B652" s="24"/>
      <c r="C652" s="24"/>
      <c r="D652" s="100"/>
      <c r="E652" s="24"/>
      <c r="F652" s="24"/>
      <c r="G652" s="24"/>
      <c r="H652" s="100"/>
      <c r="I652" s="100"/>
      <c r="J652" s="1"/>
      <c r="K652" s="1"/>
      <c r="L652" s="24"/>
      <c r="M652" s="24"/>
      <c r="N652" s="24"/>
      <c r="O652" s="24"/>
      <c r="P652" s="101"/>
      <c r="Q652" s="101"/>
      <c r="R652" s="101"/>
      <c r="S652" s="1"/>
      <c r="T652" s="1"/>
      <c r="U652" s="1"/>
      <c r="V652" s="1"/>
      <c r="W652" s="1"/>
      <c r="X652" s="1"/>
      <c r="Y652" s="1"/>
      <c r="Z652" s="1"/>
      <c r="AA652" s="1"/>
      <c r="AB652" s="1"/>
      <c r="AC652" s="1"/>
      <c r="AD652" s="1"/>
    </row>
    <row r="653" spans="2:30" ht="15.75" customHeight="1" x14ac:dyDescent="0.25">
      <c r="B653" s="24"/>
      <c r="C653" s="24"/>
      <c r="D653" s="100"/>
      <c r="E653" s="24"/>
      <c r="F653" s="24"/>
      <c r="G653" s="24"/>
      <c r="H653" s="100"/>
      <c r="I653" s="100"/>
      <c r="J653" s="1"/>
      <c r="K653" s="1"/>
      <c r="L653" s="24"/>
      <c r="M653" s="24"/>
      <c r="N653" s="24"/>
      <c r="O653" s="24"/>
      <c r="P653" s="101"/>
      <c r="Q653" s="101"/>
      <c r="R653" s="101"/>
      <c r="S653" s="1"/>
      <c r="T653" s="1"/>
      <c r="U653" s="1"/>
      <c r="V653" s="1"/>
      <c r="W653" s="1"/>
      <c r="X653" s="1"/>
      <c r="Y653" s="1"/>
      <c r="Z653" s="1"/>
      <c r="AA653" s="1"/>
      <c r="AB653" s="1"/>
      <c r="AC653" s="1"/>
      <c r="AD653" s="1"/>
    </row>
    <row r="654" spans="2:30" ht="15.75" customHeight="1" x14ac:dyDescent="0.25">
      <c r="B654" s="24"/>
      <c r="C654" s="24"/>
      <c r="D654" s="100"/>
      <c r="E654" s="24"/>
      <c r="F654" s="24"/>
      <c r="G654" s="24"/>
      <c r="H654" s="100"/>
      <c r="I654" s="100"/>
      <c r="J654" s="1"/>
      <c r="K654" s="1"/>
      <c r="L654" s="24"/>
      <c r="M654" s="24"/>
      <c r="N654" s="24"/>
      <c r="O654" s="24"/>
      <c r="P654" s="101"/>
      <c r="Q654" s="101"/>
      <c r="R654" s="101"/>
      <c r="S654" s="1"/>
      <c r="T654" s="1"/>
      <c r="U654" s="1"/>
      <c r="V654" s="1"/>
      <c r="W654" s="1"/>
      <c r="X654" s="1"/>
      <c r="Y654" s="1"/>
      <c r="Z654" s="1"/>
      <c r="AA654" s="1"/>
      <c r="AB654" s="1"/>
      <c r="AC654" s="1"/>
      <c r="AD654" s="1"/>
    </row>
    <row r="655" spans="2:30" ht="15.75" customHeight="1" x14ac:dyDescent="0.25">
      <c r="B655" s="24"/>
      <c r="C655" s="24"/>
      <c r="D655" s="100"/>
      <c r="E655" s="24"/>
      <c r="F655" s="24"/>
      <c r="G655" s="24"/>
      <c r="H655" s="100"/>
      <c r="I655" s="100"/>
      <c r="J655" s="1"/>
      <c r="K655" s="1"/>
      <c r="L655" s="24"/>
      <c r="M655" s="24"/>
      <c r="N655" s="24"/>
      <c r="O655" s="24"/>
      <c r="P655" s="101"/>
      <c r="Q655" s="101"/>
      <c r="R655" s="101"/>
      <c r="S655" s="1"/>
      <c r="T655" s="1"/>
      <c r="U655" s="1"/>
      <c r="V655" s="1"/>
      <c r="W655" s="1"/>
      <c r="X655" s="1"/>
      <c r="Y655" s="1"/>
      <c r="Z655" s="1"/>
      <c r="AA655" s="1"/>
      <c r="AB655" s="1"/>
      <c r="AC655" s="1"/>
      <c r="AD655" s="1"/>
    </row>
    <row r="656" spans="2:30" ht="15.75" customHeight="1" x14ac:dyDescent="0.25">
      <c r="B656" s="24"/>
      <c r="C656" s="24"/>
      <c r="D656" s="100"/>
      <c r="E656" s="24"/>
      <c r="F656" s="24"/>
      <c r="G656" s="24"/>
      <c r="H656" s="100"/>
      <c r="I656" s="100"/>
      <c r="J656" s="1"/>
      <c r="K656" s="1"/>
      <c r="L656" s="24"/>
      <c r="M656" s="24"/>
      <c r="N656" s="24"/>
      <c r="O656" s="24"/>
      <c r="P656" s="101"/>
      <c r="Q656" s="101"/>
      <c r="R656" s="101"/>
      <c r="S656" s="1"/>
      <c r="T656" s="1"/>
      <c r="U656" s="1"/>
      <c r="V656" s="1"/>
      <c r="W656" s="1"/>
      <c r="X656" s="1"/>
      <c r="Y656" s="1"/>
      <c r="Z656" s="1"/>
      <c r="AA656" s="1"/>
      <c r="AB656" s="1"/>
      <c r="AC656" s="1"/>
      <c r="AD656" s="1"/>
    </row>
    <row r="657" spans="2:30" ht="15.75" customHeight="1" x14ac:dyDescent="0.25">
      <c r="B657" s="24"/>
      <c r="C657" s="24"/>
      <c r="D657" s="100"/>
      <c r="E657" s="24"/>
      <c r="F657" s="24"/>
      <c r="G657" s="24"/>
      <c r="H657" s="100"/>
      <c r="I657" s="100"/>
      <c r="J657" s="1"/>
      <c r="K657" s="1"/>
      <c r="L657" s="24"/>
      <c r="M657" s="24"/>
      <c r="N657" s="24"/>
      <c r="O657" s="24"/>
      <c r="P657" s="101"/>
      <c r="Q657" s="101"/>
      <c r="R657" s="101"/>
      <c r="S657" s="1"/>
      <c r="T657" s="1"/>
      <c r="U657" s="1"/>
      <c r="V657" s="1"/>
      <c r="W657" s="1"/>
      <c r="X657" s="1"/>
      <c r="Y657" s="1"/>
      <c r="Z657" s="1"/>
      <c r="AA657" s="1"/>
      <c r="AB657" s="1"/>
      <c r="AC657" s="1"/>
      <c r="AD657" s="1"/>
    </row>
    <row r="658" spans="2:30" ht="15.75" customHeight="1" x14ac:dyDescent="0.25">
      <c r="B658" s="24"/>
      <c r="C658" s="24"/>
      <c r="D658" s="100"/>
      <c r="E658" s="24"/>
      <c r="F658" s="24"/>
      <c r="G658" s="24"/>
      <c r="H658" s="100"/>
      <c r="I658" s="100"/>
      <c r="J658" s="1"/>
      <c r="K658" s="1"/>
      <c r="L658" s="24"/>
      <c r="M658" s="24"/>
      <c r="N658" s="24"/>
      <c r="O658" s="24"/>
      <c r="P658" s="101"/>
      <c r="Q658" s="101"/>
      <c r="R658" s="101"/>
      <c r="S658" s="1"/>
      <c r="T658" s="1"/>
      <c r="U658" s="1"/>
      <c r="V658" s="1"/>
      <c r="W658" s="1"/>
      <c r="X658" s="1"/>
      <c r="Y658" s="1"/>
      <c r="Z658" s="1"/>
      <c r="AA658" s="1"/>
      <c r="AB658" s="1"/>
      <c r="AC658" s="1"/>
      <c r="AD658" s="1"/>
    </row>
    <row r="659" spans="2:30" ht="15.75" customHeight="1" x14ac:dyDescent="0.25">
      <c r="B659" s="24"/>
      <c r="C659" s="24"/>
      <c r="D659" s="100"/>
      <c r="E659" s="24"/>
      <c r="F659" s="24"/>
      <c r="G659" s="24"/>
      <c r="H659" s="100"/>
      <c r="I659" s="100"/>
      <c r="J659" s="1"/>
      <c r="K659" s="1"/>
      <c r="L659" s="24"/>
      <c r="M659" s="24"/>
      <c r="N659" s="24"/>
      <c r="O659" s="24"/>
      <c r="P659" s="101"/>
      <c r="Q659" s="101"/>
      <c r="R659" s="101"/>
      <c r="S659" s="1"/>
      <c r="T659" s="1"/>
      <c r="U659" s="1"/>
      <c r="V659" s="1"/>
      <c r="W659" s="1"/>
      <c r="X659" s="1"/>
      <c r="Y659" s="1"/>
      <c r="Z659" s="1"/>
      <c r="AA659" s="1"/>
      <c r="AB659" s="1"/>
      <c r="AC659" s="1"/>
      <c r="AD659" s="1"/>
    </row>
    <row r="660" spans="2:30" ht="15.75" customHeight="1" x14ac:dyDescent="0.25">
      <c r="B660" s="24"/>
      <c r="C660" s="24"/>
      <c r="D660" s="100"/>
      <c r="E660" s="24"/>
      <c r="F660" s="24"/>
      <c r="G660" s="24"/>
      <c r="H660" s="100"/>
      <c r="I660" s="100"/>
      <c r="J660" s="1"/>
      <c r="K660" s="1"/>
      <c r="L660" s="24"/>
      <c r="M660" s="24"/>
      <c r="N660" s="24"/>
      <c r="O660" s="24"/>
      <c r="P660" s="101"/>
      <c r="Q660" s="101"/>
      <c r="R660" s="101"/>
      <c r="S660" s="1"/>
      <c r="T660" s="1"/>
      <c r="U660" s="1"/>
      <c r="V660" s="1"/>
      <c r="W660" s="1"/>
      <c r="X660" s="1"/>
      <c r="Y660" s="1"/>
      <c r="Z660" s="1"/>
      <c r="AA660" s="1"/>
      <c r="AB660" s="1"/>
      <c r="AC660" s="1"/>
      <c r="AD660" s="1"/>
    </row>
    <row r="661" spans="2:30" ht="15.75" customHeight="1" x14ac:dyDescent="0.25">
      <c r="B661" s="24"/>
      <c r="C661" s="24"/>
      <c r="D661" s="100"/>
      <c r="E661" s="24"/>
      <c r="F661" s="24"/>
      <c r="G661" s="24"/>
      <c r="H661" s="100"/>
      <c r="I661" s="100"/>
      <c r="J661" s="1"/>
      <c r="K661" s="1"/>
      <c r="L661" s="24"/>
      <c r="M661" s="24"/>
      <c r="N661" s="24"/>
      <c r="O661" s="24"/>
      <c r="P661" s="101"/>
      <c r="Q661" s="101"/>
      <c r="R661" s="101"/>
      <c r="S661" s="1"/>
      <c r="T661" s="1"/>
      <c r="U661" s="1"/>
      <c r="V661" s="1"/>
      <c r="W661" s="1"/>
      <c r="X661" s="1"/>
      <c r="Y661" s="1"/>
      <c r="Z661" s="1"/>
      <c r="AA661" s="1"/>
      <c r="AB661" s="1"/>
      <c r="AC661" s="1"/>
      <c r="AD661" s="1"/>
    </row>
    <row r="662" spans="2:30" ht="15.75" customHeight="1" x14ac:dyDescent="0.25">
      <c r="B662" s="24"/>
      <c r="C662" s="24"/>
      <c r="D662" s="100"/>
      <c r="E662" s="24"/>
      <c r="F662" s="24"/>
      <c r="G662" s="24"/>
      <c r="H662" s="100"/>
      <c r="I662" s="100"/>
      <c r="J662" s="1"/>
      <c r="K662" s="1"/>
      <c r="L662" s="24"/>
      <c r="M662" s="24"/>
      <c r="N662" s="24"/>
      <c r="O662" s="24"/>
      <c r="P662" s="101"/>
      <c r="Q662" s="101"/>
      <c r="R662" s="101"/>
      <c r="S662" s="1"/>
      <c r="T662" s="1"/>
      <c r="U662" s="1"/>
      <c r="V662" s="1"/>
      <c r="W662" s="1"/>
      <c r="X662" s="1"/>
      <c r="Y662" s="1"/>
      <c r="Z662" s="1"/>
      <c r="AA662" s="1"/>
      <c r="AB662" s="1"/>
      <c r="AC662" s="1"/>
      <c r="AD662" s="1"/>
    </row>
    <row r="663" spans="2:30" ht="15.75" customHeight="1" x14ac:dyDescent="0.25">
      <c r="B663" s="24"/>
      <c r="C663" s="24"/>
      <c r="D663" s="100"/>
      <c r="E663" s="24"/>
      <c r="F663" s="24"/>
      <c r="G663" s="24"/>
      <c r="H663" s="100"/>
      <c r="I663" s="100"/>
      <c r="J663" s="1"/>
      <c r="K663" s="1"/>
      <c r="L663" s="24"/>
      <c r="M663" s="24"/>
      <c r="N663" s="24"/>
      <c r="O663" s="24"/>
      <c r="P663" s="101"/>
      <c r="Q663" s="101"/>
      <c r="R663" s="101"/>
      <c r="S663" s="1"/>
      <c r="T663" s="1"/>
      <c r="U663" s="1"/>
      <c r="V663" s="1"/>
      <c r="W663" s="1"/>
      <c r="X663" s="1"/>
      <c r="Y663" s="1"/>
      <c r="Z663" s="1"/>
      <c r="AA663" s="1"/>
      <c r="AB663" s="1"/>
      <c r="AC663" s="1"/>
      <c r="AD663" s="1"/>
    </row>
    <row r="664" spans="2:30" ht="15.75" customHeight="1" x14ac:dyDescent="0.25">
      <c r="B664" s="24"/>
      <c r="C664" s="24"/>
      <c r="D664" s="100"/>
      <c r="E664" s="24"/>
      <c r="F664" s="24"/>
      <c r="G664" s="24"/>
      <c r="H664" s="100"/>
      <c r="I664" s="100"/>
      <c r="J664" s="1"/>
      <c r="K664" s="1"/>
      <c r="L664" s="24"/>
      <c r="M664" s="24"/>
      <c r="N664" s="24"/>
      <c r="O664" s="24"/>
      <c r="P664" s="101"/>
      <c r="Q664" s="101"/>
      <c r="R664" s="101"/>
      <c r="S664" s="1"/>
      <c r="T664" s="1"/>
      <c r="U664" s="1"/>
      <c r="V664" s="1"/>
      <c r="W664" s="1"/>
      <c r="X664" s="1"/>
      <c r="Y664" s="1"/>
      <c r="Z664" s="1"/>
      <c r="AA664" s="1"/>
      <c r="AB664" s="1"/>
      <c r="AC664" s="1"/>
      <c r="AD664" s="1"/>
    </row>
    <row r="665" spans="2:30" ht="15.75" customHeight="1" x14ac:dyDescent="0.25">
      <c r="B665" s="24"/>
      <c r="C665" s="24"/>
      <c r="D665" s="100"/>
      <c r="E665" s="24"/>
      <c r="F665" s="24"/>
      <c r="G665" s="24"/>
      <c r="H665" s="100"/>
      <c r="I665" s="100"/>
      <c r="J665" s="1"/>
      <c r="K665" s="1"/>
      <c r="L665" s="24"/>
      <c r="M665" s="24"/>
      <c r="N665" s="24"/>
      <c r="O665" s="24"/>
      <c r="P665" s="101"/>
      <c r="Q665" s="101"/>
      <c r="R665" s="101"/>
      <c r="S665" s="1"/>
      <c r="T665" s="1"/>
      <c r="U665" s="1"/>
      <c r="V665" s="1"/>
      <c r="W665" s="1"/>
      <c r="X665" s="1"/>
      <c r="Y665" s="1"/>
      <c r="Z665" s="1"/>
      <c r="AA665" s="1"/>
      <c r="AB665" s="1"/>
      <c r="AC665" s="1"/>
      <c r="AD665" s="1"/>
    </row>
    <row r="666" spans="2:30" ht="15.75" customHeight="1" x14ac:dyDescent="0.25">
      <c r="B666" s="24"/>
      <c r="C666" s="24"/>
      <c r="D666" s="100"/>
      <c r="E666" s="24"/>
      <c r="F666" s="24"/>
      <c r="G666" s="24"/>
      <c r="H666" s="100"/>
      <c r="I666" s="100"/>
      <c r="J666" s="1"/>
      <c r="K666" s="1"/>
      <c r="L666" s="24"/>
      <c r="M666" s="24"/>
      <c r="N666" s="24"/>
      <c r="O666" s="24"/>
      <c r="P666" s="101"/>
      <c r="Q666" s="101"/>
      <c r="R666" s="101"/>
      <c r="S666" s="1"/>
      <c r="T666" s="1"/>
      <c r="U666" s="1"/>
      <c r="V666" s="1"/>
      <c r="W666" s="1"/>
      <c r="X666" s="1"/>
      <c r="Y666" s="1"/>
      <c r="Z666" s="1"/>
      <c r="AA666" s="1"/>
      <c r="AB666" s="1"/>
      <c r="AC666" s="1"/>
      <c r="AD666" s="1"/>
    </row>
    <row r="667" spans="2:30" ht="15.75" customHeight="1" x14ac:dyDescent="0.25">
      <c r="B667" s="24"/>
      <c r="C667" s="24"/>
      <c r="D667" s="100"/>
      <c r="E667" s="24"/>
      <c r="F667" s="24"/>
      <c r="G667" s="24"/>
      <c r="H667" s="100"/>
      <c r="I667" s="100"/>
      <c r="J667" s="1"/>
      <c r="K667" s="1"/>
      <c r="L667" s="24"/>
      <c r="M667" s="24"/>
      <c r="N667" s="24"/>
      <c r="O667" s="24"/>
      <c r="P667" s="101"/>
      <c r="Q667" s="101"/>
      <c r="R667" s="101"/>
      <c r="S667" s="1"/>
      <c r="T667" s="1"/>
      <c r="U667" s="1"/>
      <c r="V667" s="1"/>
      <c r="W667" s="1"/>
      <c r="X667" s="1"/>
      <c r="Y667" s="1"/>
      <c r="Z667" s="1"/>
      <c r="AA667" s="1"/>
      <c r="AB667" s="1"/>
      <c r="AC667" s="1"/>
      <c r="AD667" s="1"/>
    </row>
    <row r="668" spans="2:30" ht="15.75" customHeight="1" x14ac:dyDescent="0.25">
      <c r="B668" s="24"/>
      <c r="C668" s="24"/>
      <c r="D668" s="100"/>
      <c r="E668" s="24"/>
      <c r="F668" s="24"/>
      <c r="G668" s="24"/>
      <c r="H668" s="100"/>
      <c r="I668" s="100"/>
      <c r="J668" s="1"/>
      <c r="K668" s="1"/>
      <c r="L668" s="24"/>
      <c r="M668" s="24"/>
      <c r="N668" s="24"/>
      <c r="O668" s="24"/>
      <c r="P668" s="101"/>
      <c r="Q668" s="101"/>
      <c r="R668" s="101"/>
      <c r="S668" s="1"/>
      <c r="T668" s="1"/>
      <c r="U668" s="1"/>
      <c r="V668" s="1"/>
      <c r="W668" s="1"/>
      <c r="X668" s="1"/>
      <c r="Y668" s="1"/>
      <c r="Z668" s="1"/>
      <c r="AA668" s="1"/>
      <c r="AB668" s="1"/>
      <c r="AC668" s="1"/>
      <c r="AD668" s="1"/>
    </row>
    <row r="669" spans="2:30" ht="15.75" customHeight="1" x14ac:dyDescent="0.25">
      <c r="B669" s="24"/>
      <c r="C669" s="24"/>
      <c r="D669" s="100"/>
      <c r="E669" s="24"/>
      <c r="F669" s="24"/>
      <c r="G669" s="24"/>
      <c r="H669" s="100"/>
      <c r="I669" s="100"/>
      <c r="J669" s="1"/>
      <c r="K669" s="1"/>
      <c r="L669" s="24"/>
      <c r="M669" s="24"/>
      <c r="N669" s="24"/>
      <c r="O669" s="24"/>
      <c r="P669" s="101"/>
      <c r="Q669" s="101"/>
      <c r="R669" s="101"/>
      <c r="S669" s="1"/>
      <c r="T669" s="1"/>
      <c r="U669" s="1"/>
      <c r="V669" s="1"/>
      <c r="W669" s="1"/>
      <c r="X669" s="1"/>
      <c r="Y669" s="1"/>
      <c r="Z669" s="1"/>
      <c r="AA669" s="1"/>
      <c r="AB669" s="1"/>
      <c r="AC669" s="1"/>
      <c r="AD669" s="1"/>
    </row>
    <row r="670" spans="2:30" ht="15.75" customHeight="1" x14ac:dyDescent="0.25">
      <c r="B670" s="24"/>
      <c r="C670" s="24"/>
      <c r="D670" s="100"/>
      <c r="E670" s="24"/>
      <c r="F670" s="24"/>
      <c r="G670" s="24"/>
      <c r="H670" s="100"/>
      <c r="I670" s="100"/>
      <c r="J670" s="1"/>
      <c r="K670" s="1"/>
      <c r="L670" s="24"/>
      <c r="M670" s="24"/>
      <c r="N670" s="24"/>
      <c r="O670" s="24"/>
      <c r="P670" s="101"/>
      <c r="Q670" s="101"/>
      <c r="R670" s="101"/>
      <c r="S670" s="1"/>
      <c r="T670" s="1"/>
      <c r="U670" s="1"/>
      <c r="V670" s="1"/>
      <c r="W670" s="1"/>
      <c r="X670" s="1"/>
      <c r="Y670" s="1"/>
      <c r="Z670" s="1"/>
      <c r="AA670" s="1"/>
      <c r="AB670" s="1"/>
      <c r="AC670" s="1"/>
      <c r="AD670" s="1"/>
    </row>
    <row r="671" spans="2:30" ht="15.75" customHeight="1" x14ac:dyDescent="0.25">
      <c r="B671" s="24"/>
      <c r="C671" s="24"/>
      <c r="D671" s="100"/>
      <c r="E671" s="24"/>
      <c r="F671" s="24"/>
      <c r="G671" s="24"/>
      <c r="H671" s="100"/>
      <c r="I671" s="100"/>
      <c r="J671" s="1"/>
      <c r="K671" s="1"/>
      <c r="L671" s="24"/>
      <c r="M671" s="24"/>
      <c r="N671" s="24"/>
      <c r="O671" s="24"/>
      <c r="P671" s="101"/>
      <c r="Q671" s="101"/>
      <c r="R671" s="101"/>
      <c r="S671" s="1"/>
      <c r="T671" s="1"/>
      <c r="U671" s="1"/>
      <c r="V671" s="1"/>
      <c r="W671" s="1"/>
      <c r="X671" s="1"/>
      <c r="Y671" s="1"/>
      <c r="Z671" s="1"/>
      <c r="AA671" s="1"/>
      <c r="AB671" s="1"/>
      <c r="AC671" s="1"/>
      <c r="AD671" s="1"/>
    </row>
    <row r="672" spans="2:30" ht="15.75" customHeight="1" x14ac:dyDescent="0.25">
      <c r="B672" s="24"/>
      <c r="C672" s="24"/>
      <c r="D672" s="100"/>
      <c r="E672" s="24"/>
      <c r="F672" s="24"/>
      <c r="G672" s="24"/>
      <c r="H672" s="100"/>
      <c r="I672" s="100"/>
      <c r="J672" s="1"/>
      <c r="K672" s="1"/>
      <c r="L672" s="24"/>
      <c r="M672" s="24"/>
      <c r="N672" s="24"/>
      <c r="O672" s="24"/>
      <c r="P672" s="101"/>
      <c r="Q672" s="101"/>
      <c r="R672" s="101"/>
      <c r="S672" s="1"/>
      <c r="T672" s="1"/>
      <c r="U672" s="1"/>
      <c r="V672" s="1"/>
      <c r="W672" s="1"/>
      <c r="X672" s="1"/>
      <c r="Y672" s="1"/>
      <c r="Z672" s="1"/>
      <c r="AA672" s="1"/>
      <c r="AB672" s="1"/>
      <c r="AC672" s="1"/>
      <c r="AD672" s="1"/>
    </row>
    <row r="673" spans="2:30" ht="15.75" customHeight="1" x14ac:dyDescent="0.25">
      <c r="B673" s="24"/>
      <c r="C673" s="24"/>
      <c r="D673" s="100"/>
      <c r="E673" s="24"/>
      <c r="F673" s="24"/>
      <c r="G673" s="24"/>
      <c r="H673" s="100"/>
      <c r="I673" s="100"/>
      <c r="J673" s="1"/>
      <c r="K673" s="1"/>
      <c r="L673" s="24"/>
      <c r="M673" s="24"/>
      <c r="N673" s="24"/>
      <c r="O673" s="24"/>
      <c r="P673" s="101"/>
      <c r="Q673" s="101"/>
      <c r="R673" s="101"/>
      <c r="S673" s="1"/>
      <c r="T673" s="1"/>
      <c r="U673" s="1"/>
      <c r="V673" s="1"/>
      <c r="W673" s="1"/>
      <c r="X673" s="1"/>
      <c r="Y673" s="1"/>
      <c r="Z673" s="1"/>
      <c r="AA673" s="1"/>
      <c r="AB673" s="1"/>
      <c r="AC673" s="1"/>
      <c r="AD673" s="1"/>
    </row>
    <row r="674" spans="2:30" ht="15.75" customHeight="1" x14ac:dyDescent="0.25">
      <c r="B674" s="24"/>
      <c r="C674" s="24"/>
      <c r="D674" s="100"/>
      <c r="E674" s="24"/>
      <c r="F674" s="24"/>
      <c r="G674" s="24"/>
      <c r="H674" s="100"/>
      <c r="I674" s="100"/>
      <c r="J674" s="1"/>
      <c r="K674" s="1"/>
      <c r="L674" s="24"/>
      <c r="M674" s="24"/>
      <c r="N674" s="24"/>
      <c r="O674" s="24"/>
      <c r="P674" s="101"/>
      <c r="Q674" s="101"/>
      <c r="R674" s="101"/>
      <c r="S674" s="1"/>
      <c r="T674" s="1"/>
      <c r="U674" s="1"/>
      <c r="V674" s="1"/>
      <c r="W674" s="1"/>
      <c r="X674" s="1"/>
      <c r="Y674" s="1"/>
      <c r="Z674" s="1"/>
      <c r="AA674" s="1"/>
      <c r="AB674" s="1"/>
      <c r="AC674" s="1"/>
      <c r="AD674" s="1"/>
    </row>
    <row r="675" spans="2:30" ht="15.75" customHeight="1" x14ac:dyDescent="0.25">
      <c r="B675" s="24"/>
      <c r="C675" s="24"/>
      <c r="D675" s="100"/>
      <c r="E675" s="24"/>
      <c r="F675" s="24"/>
      <c r="G675" s="24"/>
      <c r="H675" s="100"/>
      <c r="I675" s="100"/>
      <c r="J675" s="1"/>
      <c r="K675" s="1"/>
      <c r="L675" s="24"/>
      <c r="M675" s="24"/>
      <c r="N675" s="24"/>
      <c r="O675" s="24"/>
      <c r="P675" s="101"/>
      <c r="Q675" s="101"/>
      <c r="R675" s="101"/>
      <c r="S675" s="1"/>
      <c r="T675" s="1"/>
      <c r="U675" s="1"/>
      <c r="V675" s="1"/>
      <c r="W675" s="1"/>
      <c r="X675" s="1"/>
      <c r="Y675" s="1"/>
      <c r="Z675" s="1"/>
      <c r="AA675" s="1"/>
      <c r="AB675" s="1"/>
      <c r="AC675" s="1"/>
      <c r="AD675" s="1"/>
    </row>
    <row r="676" spans="2:30" ht="15.75" customHeight="1" x14ac:dyDescent="0.25">
      <c r="B676" s="24"/>
      <c r="C676" s="24"/>
      <c r="D676" s="100"/>
      <c r="E676" s="24"/>
      <c r="F676" s="24"/>
      <c r="G676" s="24"/>
      <c r="H676" s="100"/>
      <c r="I676" s="100"/>
      <c r="J676" s="1"/>
      <c r="K676" s="1"/>
      <c r="L676" s="24"/>
      <c r="M676" s="24"/>
      <c r="N676" s="24"/>
      <c r="O676" s="24"/>
      <c r="P676" s="101"/>
      <c r="Q676" s="101"/>
      <c r="R676" s="101"/>
      <c r="S676" s="1"/>
      <c r="T676" s="1"/>
      <c r="U676" s="1"/>
      <c r="V676" s="1"/>
      <c r="W676" s="1"/>
      <c r="X676" s="1"/>
      <c r="Y676" s="1"/>
      <c r="Z676" s="1"/>
      <c r="AA676" s="1"/>
      <c r="AB676" s="1"/>
      <c r="AC676" s="1"/>
      <c r="AD676" s="1"/>
    </row>
    <row r="677" spans="2:30" ht="15.75" customHeight="1" x14ac:dyDescent="0.25">
      <c r="B677" s="24"/>
      <c r="C677" s="24"/>
      <c r="D677" s="100"/>
      <c r="E677" s="24"/>
      <c r="F677" s="24"/>
      <c r="G677" s="24"/>
      <c r="H677" s="100"/>
      <c r="I677" s="100"/>
      <c r="J677" s="1"/>
      <c r="K677" s="1"/>
      <c r="L677" s="24"/>
      <c r="M677" s="24"/>
      <c r="N677" s="24"/>
      <c r="O677" s="24"/>
      <c r="P677" s="101"/>
      <c r="Q677" s="101"/>
      <c r="R677" s="101"/>
      <c r="S677" s="1"/>
      <c r="T677" s="1"/>
      <c r="U677" s="1"/>
      <c r="V677" s="1"/>
      <c r="W677" s="1"/>
      <c r="X677" s="1"/>
      <c r="Y677" s="1"/>
      <c r="Z677" s="1"/>
      <c r="AA677" s="1"/>
      <c r="AB677" s="1"/>
      <c r="AC677" s="1"/>
      <c r="AD677" s="1"/>
    </row>
    <row r="678" spans="2:30" ht="15.75" customHeight="1" x14ac:dyDescent="0.25">
      <c r="B678" s="24"/>
      <c r="C678" s="24"/>
      <c r="D678" s="100"/>
      <c r="E678" s="24"/>
      <c r="F678" s="24"/>
      <c r="G678" s="24"/>
      <c r="H678" s="100"/>
      <c r="I678" s="100"/>
      <c r="J678" s="1"/>
      <c r="K678" s="1"/>
      <c r="L678" s="24"/>
      <c r="M678" s="24"/>
      <c r="N678" s="24"/>
      <c r="O678" s="24"/>
      <c r="P678" s="101"/>
      <c r="Q678" s="101"/>
      <c r="R678" s="101"/>
      <c r="S678" s="1"/>
      <c r="T678" s="1"/>
      <c r="U678" s="1"/>
      <c r="V678" s="1"/>
      <c r="W678" s="1"/>
      <c r="X678" s="1"/>
      <c r="Y678" s="1"/>
      <c r="Z678" s="1"/>
      <c r="AA678" s="1"/>
      <c r="AB678" s="1"/>
      <c r="AC678" s="1"/>
      <c r="AD678" s="1"/>
    </row>
    <row r="679" spans="2:30" ht="15.75" customHeight="1" x14ac:dyDescent="0.25">
      <c r="B679" s="24"/>
      <c r="C679" s="24"/>
      <c r="D679" s="100"/>
      <c r="E679" s="24"/>
      <c r="F679" s="24"/>
      <c r="G679" s="24"/>
      <c r="H679" s="100"/>
      <c r="I679" s="100"/>
      <c r="J679" s="1"/>
      <c r="K679" s="1"/>
      <c r="L679" s="24"/>
      <c r="M679" s="24"/>
      <c r="N679" s="24"/>
      <c r="O679" s="24"/>
      <c r="P679" s="101"/>
      <c r="Q679" s="101"/>
      <c r="R679" s="101"/>
      <c r="S679" s="1"/>
      <c r="T679" s="1"/>
      <c r="U679" s="1"/>
      <c r="V679" s="1"/>
      <c r="W679" s="1"/>
      <c r="X679" s="1"/>
      <c r="Y679" s="1"/>
      <c r="Z679" s="1"/>
      <c r="AA679" s="1"/>
      <c r="AB679" s="1"/>
      <c r="AC679" s="1"/>
      <c r="AD679" s="1"/>
    </row>
    <row r="680" spans="2:30" ht="15.75" customHeight="1" x14ac:dyDescent="0.25">
      <c r="B680" s="24"/>
      <c r="C680" s="24"/>
      <c r="D680" s="100"/>
      <c r="E680" s="24"/>
      <c r="F680" s="24"/>
      <c r="G680" s="24"/>
      <c r="H680" s="100"/>
      <c r="I680" s="100"/>
      <c r="J680" s="1"/>
      <c r="K680" s="1"/>
      <c r="L680" s="24"/>
      <c r="M680" s="24"/>
      <c r="N680" s="24"/>
      <c r="O680" s="24"/>
      <c r="P680" s="101"/>
      <c r="Q680" s="101"/>
      <c r="R680" s="101"/>
      <c r="S680" s="1"/>
      <c r="T680" s="1"/>
      <c r="U680" s="1"/>
      <c r="V680" s="1"/>
      <c r="W680" s="1"/>
      <c r="X680" s="1"/>
      <c r="Y680" s="1"/>
      <c r="Z680" s="1"/>
      <c r="AA680" s="1"/>
      <c r="AB680" s="1"/>
      <c r="AC680" s="1"/>
      <c r="AD680" s="1"/>
    </row>
    <row r="681" spans="2:30" ht="15.75" customHeight="1" x14ac:dyDescent="0.25">
      <c r="B681" s="24"/>
      <c r="C681" s="24"/>
      <c r="D681" s="100"/>
      <c r="E681" s="24"/>
      <c r="F681" s="24"/>
      <c r="G681" s="24"/>
      <c r="H681" s="100"/>
      <c r="I681" s="100"/>
      <c r="J681" s="1"/>
      <c r="K681" s="1"/>
      <c r="L681" s="24"/>
      <c r="M681" s="24"/>
      <c r="N681" s="24"/>
      <c r="O681" s="24"/>
      <c r="P681" s="101"/>
      <c r="Q681" s="101"/>
      <c r="R681" s="101"/>
      <c r="S681" s="1"/>
      <c r="T681" s="1"/>
      <c r="U681" s="1"/>
      <c r="V681" s="1"/>
      <c r="W681" s="1"/>
      <c r="X681" s="1"/>
      <c r="Y681" s="1"/>
      <c r="Z681" s="1"/>
      <c r="AA681" s="1"/>
      <c r="AB681" s="1"/>
      <c r="AC681" s="1"/>
      <c r="AD681" s="1"/>
    </row>
    <row r="682" spans="2:30" ht="15.75" customHeight="1" x14ac:dyDescent="0.25">
      <c r="B682" s="24"/>
      <c r="C682" s="24"/>
      <c r="D682" s="100"/>
      <c r="E682" s="24"/>
      <c r="F682" s="24"/>
      <c r="G682" s="24"/>
      <c r="H682" s="100"/>
      <c r="I682" s="100"/>
      <c r="J682" s="1"/>
      <c r="K682" s="1"/>
      <c r="L682" s="24"/>
      <c r="M682" s="24"/>
      <c r="N682" s="24"/>
      <c r="O682" s="24"/>
      <c r="P682" s="101"/>
      <c r="Q682" s="101"/>
      <c r="R682" s="101"/>
      <c r="S682" s="1"/>
      <c r="T682" s="1"/>
      <c r="U682" s="1"/>
      <c r="V682" s="1"/>
      <c r="W682" s="1"/>
      <c r="X682" s="1"/>
      <c r="Y682" s="1"/>
      <c r="Z682" s="1"/>
      <c r="AA682" s="1"/>
      <c r="AB682" s="1"/>
      <c r="AC682" s="1"/>
      <c r="AD682" s="1"/>
    </row>
    <row r="683" spans="2:30" ht="15.75" customHeight="1" x14ac:dyDescent="0.25">
      <c r="B683" s="24"/>
      <c r="C683" s="24"/>
      <c r="D683" s="100"/>
      <c r="E683" s="24"/>
      <c r="F683" s="24"/>
      <c r="G683" s="24"/>
      <c r="H683" s="100"/>
      <c r="I683" s="100"/>
      <c r="J683" s="1"/>
      <c r="K683" s="1"/>
      <c r="L683" s="24"/>
      <c r="M683" s="24"/>
      <c r="N683" s="24"/>
      <c r="O683" s="24"/>
      <c r="P683" s="101"/>
      <c r="Q683" s="101"/>
      <c r="R683" s="101"/>
      <c r="S683" s="1"/>
      <c r="T683" s="1"/>
      <c r="U683" s="1"/>
      <c r="V683" s="1"/>
      <c r="W683" s="1"/>
      <c r="X683" s="1"/>
      <c r="Y683" s="1"/>
      <c r="Z683" s="1"/>
      <c r="AA683" s="1"/>
      <c r="AB683" s="1"/>
      <c r="AC683" s="1"/>
      <c r="AD683" s="1"/>
    </row>
    <row r="684" spans="2:30" ht="15.75" customHeight="1" x14ac:dyDescent="0.25">
      <c r="B684" s="24"/>
      <c r="C684" s="24"/>
      <c r="D684" s="100"/>
      <c r="E684" s="24"/>
      <c r="F684" s="24"/>
      <c r="G684" s="24"/>
      <c r="H684" s="100"/>
      <c r="I684" s="100"/>
      <c r="J684" s="1"/>
      <c r="K684" s="1"/>
      <c r="L684" s="24"/>
      <c r="M684" s="24"/>
      <c r="N684" s="24"/>
      <c r="O684" s="24"/>
      <c r="P684" s="101"/>
      <c r="Q684" s="101"/>
      <c r="R684" s="101"/>
      <c r="S684" s="1"/>
      <c r="T684" s="1"/>
      <c r="U684" s="1"/>
      <c r="V684" s="1"/>
      <c r="W684" s="1"/>
      <c r="X684" s="1"/>
      <c r="Y684" s="1"/>
      <c r="Z684" s="1"/>
      <c r="AA684" s="1"/>
      <c r="AB684" s="1"/>
      <c r="AC684" s="1"/>
      <c r="AD684" s="1"/>
    </row>
    <row r="685" spans="2:30" ht="15.75" customHeight="1" x14ac:dyDescent="0.25">
      <c r="B685" s="24"/>
      <c r="C685" s="24"/>
      <c r="D685" s="100"/>
      <c r="E685" s="24"/>
      <c r="F685" s="24"/>
      <c r="G685" s="24"/>
      <c r="H685" s="100"/>
      <c r="I685" s="100"/>
      <c r="J685" s="1"/>
      <c r="K685" s="1"/>
      <c r="L685" s="24"/>
      <c r="M685" s="24"/>
      <c r="N685" s="24"/>
      <c r="O685" s="24"/>
      <c r="P685" s="101"/>
      <c r="Q685" s="101"/>
      <c r="R685" s="101"/>
      <c r="S685" s="1"/>
      <c r="T685" s="1"/>
      <c r="U685" s="1"/>
      <c r="V685" s="1"/>
      <c r="W685" s="1"/>
      <c r="X685" s="1"/>
      <c r="Y685" s="1"/>
      <c r="Z685" s="1"/>
      <c r="AA685" s="1"/>
      <c r="AB685" s="1"/>
      <c r="AC685" s="1"/>
      <c r="AD685" s="1"/>
    </row>
    <row r="686" spans="2:30" ht="15.75" customHeight="1" x14ac:dyDescent="0.25">
      <c r="B686" s="24"/>
      <c r="C686" s="24"/>
      <c r="D686" s="100"/>
      <c r="E686" s="24"/>
      <c r="F686" s="24"/>
      <c r="G686" s="24"/>
      <c r="H686" s="100"/>
      <c r="I686" s="100"/>
      <c r="J686" s="1"/>
      <c r="K686" s="1"/>
      <c r="L686" s="24"/>
      <c r="M686" s="24"/>
      <c r="N686" s="24"/>
      <c r="O686" s="24"/>
      <c r="P686" s="101"/>
      <c r="Q686" s="101"/>
      <c r="R686" s="101"/>
      <c r="S686" s="1"/>
      <c r="T686" s="1"/>
      <c r="U686" s="1"/>
      <c r="V686" s="1"/>
      <c r="W686" s="1"/>
      <c r="X686" s="1"/>
      <c r="Y686" s="1"/>
      <c r="Z686" s="1"/>
      <c r="AA686" s="1"/>
      <c r="AB686" s="1"/>
      <c r="AC686" s="1"/>
      <c r="AD686" s="1"/>
    </row>
    <row r="687" spans="2:30" ht="15.75" customHeight="1" x14ac:dyDescent="0.25">
      <c r="B687" s="24"/>
      <c r="C687" s="24"/>
      <c r="D687" s="100"/>
      <c r="E687" s="24"/>
      <c r="F687" s="24"/>
      <c r="G687" s="24"/>
      <c r="H687" s="100"/>
      <c r="I687" s="100"/>
      <c r="J687" s="1"/>
      <c r="K687" s="1"/>
      <c r="L687" s="24"/>
      <c r="M687" s="24"/>
      <c r="N687" s="24"/>
      <c r="O687" s="24"/>
      <c r="P687" s="101"/>
      <c r="Q687" s="101"/>
      <c r="R687" s="101"/>
      <c r="S687" s="1"/>
      <c r="T687" s="1"/>
      <c r="U687" s="1"/>
      <c r="V687" s="1"/>
      <c r="W687" s="1"/>
      <c r="X687" s="1"/>
      <c r="Y687" s="1"/>
      <c r="Z687" s="1"/>
      <c r="AA687" s="1"/>
      <c r="AB687" s="1"/>
      <c r="AC687" s="1"/>
      <c r="AD687" s="1"/>
    </row>
    <row r="688" spans="2:30" ht="15.75" customHeight="1" x14ac:dyDescent="0.25">
      <c r="B688" s="24"/>
      <c r="C688" s="24"/>
      <c r="D688" s="100"/>
      <c r="E688" s="24"/>
      <c r="F688" s="24"/>
      <c r="G688" s="24"/>
      <c r="H688" s="100"/>
      <c r="I688" s="100"/>
      <c r="J688" s="1"/>
      <c r="K688" s="1"/>
      <c r="L688" s="24"/>
      <c r="M688" s="24"/>
      <c r="N688" s="24"/>
      <c r="O688" s="24"/>
      <c r="P688" s="101"/>
      <c r="Q688" s="101"/>
      <c r="R688" s="101"/>
      <c r="S688" s="1"/>
      <c r="T688" s="1"/>
      <c r="U688" s="1"/>
      <c r="V688" s="1"/>
      <c r="W688" s="1"/>
      <c r="X688" s="1"/>
      <c r="Y688" s="1"/>
      <c r="Z688" s="1"/>
      <c r="AA688" s="1"/>
      <c r="AB688" s="1"/>
      <c r="AC688" s="1"/>
      <c r="AD688" s="1"/>
    </row>
    <row r="689" spans="2:30" ht="15.75" customHeight="1" x14ac:dyDescent="0.25">
      <c r="B689" s="24"/>
      <c r="C689" s="24"/>
      <c r="D689" s="100"/>
      <c r="E689" s="24"/>
      <c r="F689" s="24"/>
      <c r="G689" s="24"/>
      <c r="H689" s="100"/>
      <c r="I689" s="100"/>
      <c r="J689" s="1"/>
      <c r="K689" s="1"/>
      <c r="L689" s="24"/>
      <c r="M689" s="24"/>
      <c r="N689" s="24"/>
      <c r="O689" s="24"/>
      <c r="P689" s="101"/>
      <c r="Q689" s="101"/>
      <c r="R689" s="101"/>
      <c r="S689" s="1"/>
      <c r="T689" s="1"/>
      <c r="U689" s="1"/>
      <c r="V689" s="1"/>
      <c r="W689" s="1"/>
      <c r="X689" s="1"/>
      <c r="Y689" s="1"/>
      <c r="Z689" s="1"/>
      <c r="AA689" s="1"/>
      <c r="AB689" s="1"/>
      <c r="AC689" s="1"/>
      <c r="AD689" s="1"/>
    </row>
    <row r="690" spans="2:30" ht="15.75" customHeight="1" x14ac:dyDescent="0.25">
      <c r="B690" s="24"/>
      <c r="C690" s="24"/>
      <c r="D690" s="100"/>
      <c r="E690" s="24"/>
      <c r="F690" s="24"/>
      <c r="G690" s="24"/>
      <c r="H690" s="100"/>
      <c r="I690" s="100"/>
      <c r="J690" s="1"/>
      <c r="K690" s="1"/>
      <c r="L690" s="24"/>
      <c r="M690" s="24"/>
      <c r="N690" s="24"/>
      <c r="O690" s="24"/>
      <c r="P690" s="101"/>
      <c r="Q690" s="101"/>
      <c r="R690" s="101"/>
      <c r="S690" s="1"/>
      <c r="T690" s="1"/>
      <c r="U690" s="1"/>
      <c r="V690" s="1"/>
      <c r="W690" s="1"/>
      <c r="X690" s="1"/>
      <c r="Y690" s="1"/>
      <c r="Z690" s="1"/>
      <c r="AA690" s="1"/>
      <c r="AB690" s="1"/>
      <c r="AC690" s="1"/>
      <c r="AD690" s="1"/>
    </row>
    <row r="691" spans="2:30" ht="15.75" customHeight="1" x14ac:dyDescent="0.25">
      <c r="B691" s="24"/>
      <c r="C691" s="24"/>
      <c r="D691" s="100"/>
      <c r="E691" s="24"/>
      <c r="F691" s="24"/>
      <c r="G691" s="24"/>
      <c r="H691" s="100"/>
      <c r="I691" s="100"/>
      <c r="J691" s="1"/>
      <c r="K691" s="1"/>
      <c r="L691" s="24"/>
      <c r="M691" s="24"/>
      <c r="N691" s="24"/>
      <c r="O691" s="24"/>
      <c r="P691" s="101"/>
      <c r="Q691" s="101"/>
      <c r="R691" s="101"/>
      <c r="S691" s="1"/>
      <c r="T691" s="1"/>
      <c r="U691" s="1"/>
      <c r="V691" s="1"/>
      <c r="W691" s="1"/>
      <c r="X691" s="1"/>
      <c r="Y691" s="1"/>
      <c r="Z691" s="1"/>
      <c r="AA691" s="1"/>
      <c r="AB691" s="1"/>
      <c r="AC691" s="1"/>
      <c r="AD691" s="1"/>
    </row>
    <row r="692" spans="2:30" ht="15.75" customHeight="1" x14ac:dyDescent="0.25">
      <c r="B692" s="24"/>
      <c r="C692" s="24"/>
      <c r="D692" s="100"/>
      <c r="E692" s="24"/>
      <c r="F692" s="24"/>
      <c r="G692" s="24"/>
      <c r="H692" s="100"/>
      <c r="I692" s="100"/>
      <c r="J692" s="1"/>
      <c r="K692" s="1"/>
      <c r="L692" s="24"/>
      <c r="M692" s="24"/>
      <c r="N692" s="24"/>
      <c r="O692" s="24"/>
      <c r="P692" s="101"/>
      <c r="Q692" s="101"/>
      <c r="R692" s="101"/>
      <c r="S692" s="1"/>
      <c r="T692" s="1"/>
      <c r="U692" s="1"/>
      <c r="V692" s="1"/>
      <c r="W692" s="1"/>
      <c r="X692" s="1"/>
      <c r="Y692" s="1"/>
      <c r="Z692" s="1"/>
      <c r="AA692" s="1"/>
      <c r="AB692" s="1"/>
      <c r="AC692" s="1"/>
      <c r="AD692" s="1"/>
    </row>
    <row r="693" spans="2:30" ht="15.75" customHeight="1" x14ac:dyDescent="0.25">
      <c r="B693" s="24"/>
      <c r="C693" s="24"/>
      <c r="D693" s="100"/>
      <c r="E693" s="24"/>
      <c r="F693" s="24"/>
      <c r="G693" s="24"/>
      <c r="H693" s="100"/>
      <c r="I693" s="100"/>
      <c r="J693" s="1"/>
      <c r="K693" s="1"/>
      <c r="L693" s="24"/>
      <c r="M693" s="24"/>
      <c r="N693" s="24"/>
      <c r="O693" s="24"/>
      <c r="P693" s="101"/>
      <c r="Q693" s="101"/>
      <c r="R693" s="101"/>
      <c r="S693" s="1"/>
      <c r="T693" s="1"/>
      <c r="U693" s="1"/>
      <c r="V693" s="1"/>
      <c r="W693" s="1"/>
      <c r="X693" s="1"/>
      <c r="Y693" s="1"/>
      <c r="Z693" s="1"/>
      <c r="AA693" s="1"/>
      <c r="AB693" s="1"/>
      <c r="AC693" s="1"/>
      <c r="AD693" s="1"/>
    </row>
    <row r="694" spans="2:30" ht="15.75" customHeight="1" x14ac:dyDescent="0.25">
      <c r="B694" s="24"/>
      <c r="C694" s="24"/>
      <c r="D694" s="100"/>
      <c r="E694" s="24"/>
      <c r="F694" s="24"/>
      <c r="G694" s="24"/>
      <c r="H694" s="100"/>
      <c r="I694" s="100"/>
      <c r="J694" s="1"/>
      <c r="K694" s="1"/>
      <c r="L694" s="24"/>
      <c r="M694" s="24"/>
      <c r="N694" s="24"/>
      <c r="O694" s="24"/>
      <c r="P694" s="101"/>
      <c r="Q694" s="101"/>
      <c r="R694" s="101"/>
      <c r="S694" s="1"/>
      <c r="T694" s="1"/>
      <c r="U694" s="1"/>
      <c r="V694" s="1"/>
      <c r="W694" s="1"/>
      <c r="X694" s="1"/>
      <c r="Y694" s="1"/>
      <c r="Z694" s="1"/>
      <c r="AA694" s="1"/>
      <c r="AB694" s="1"/>
      <c r="AC694" s="1"/>
      <c r="AD694" s="1"/>
    </row>
    <row r="695" spans="2:30" ht="15.75" customHeight="1" x14ac:dyDescent="0.25">
      <c r="B695" s="24"/>
      <c r="C695" s="24"/>
      <c r="D695" s="100"/>
      <c r="E695" s="24"/>
      <c r="F695" s="24"/>
      <c r="G695" s="24"/>
      <c r="H695" s="100"/>
      <c r="I695" s="100"/>
      <c r="J695" s="1"/>
      <c r="K695" s="1"/>
      <c r="L695" s="24"/>
      <c r="M695" s="24"/>
      <c r="N695" s="24"/>
      <c r="O695" s="24"/>
      <c r="P695" s="101"/>
      <c r="Q695" s="101"/>
      <c r="R695" s="101"/>
      <c r="S695" s="1"/>
      <c r="T695" s="1"/>
      <c r="U695" s="1"/>
      <c r="V695" s="1"/>
      <c r="W695" s="1"/>
      <c r="X695" s="1"/>
      <c r="Y695" s="1"/>
      <c r="Z695" s="1"/>
      <c r="AA695" s="1"/>
      <c r="AB695" s="1"/>
      <c r="AC695" s="1"/>
      <c r="AD695" s="1"/>
    </row>
    <row r="696" spans="2:30" ht="15.75" customHeight="1" x14ac:dyDescent="0.25">
      <c r="B696" s="24"/>
      <c r="C696" s="24"/>
      <c r="D696" s="100"/>
      <c r="E696" s="24"/>
      <c r="F696" s="24"/>
      <c r="G696" s="24"/>
      <c r="H696" s="100"/>
      <c r="I696" s="100"/>
      <c r="J696" s="1"/>
      <c r="K696" s="1"/>
      <c r="L696" s="24"/>
      <c r="M696" s="24"/>
      <c r="N696" s="24"/>
      <c r="O696" s="24"/>
      <c r="P696" s="101"/>
      <c r="Q696" s="101"/>
      <c r="R696" s="101"/>
      <c r="S696" s="1"/>
      <c r="T696" s="1"/>
      <c r="U696" s="1"/>
      <c r="V696" s="1"/>
      <c r="W696" s="1"/>
      <c r="X696" s="1"/>
      <c r="Y696" s="1"/>
      <c r="Z696" s="1"/>
      <c r="AA696" s="1"/>
      <c r="AB696" s="1"/>
      <c r="AC696" s="1"/>
      <c r="AD696" s="1"/>
    </row>
    <row r="697" spans="2:30" ht="15.75" customHeight="1" x14ac:dyDescent="0.25">
      <c r="B697" s="24"/>
      <c r="C697" s="24"/>
      <c r="D697" s="100"/>
      <c r="E697" s="24"/>
      <c r="F697" s="24"/>
      <c r="G697" s="24"/>
      <c r="H697" s="100"/>
      <c r="I697" s="100"/>
      <c r="J697" s="1"/>
      <c r="K697" s="1"/>
      <c r="L697" s="24"/>
      <c r="M697" s="24"/>
      <c r="N697" s="24"/>
      <c r="O697" s="24"/>
      <c r="P697" s="101"/>
      <c r="Q697" s="101"/>
      <c r="R697" s="101"/>
      <c r="S697" s="1"/>
      <c r="T697" s="1"/>
      <c r="U697" s="1"/>
      <c r="V697" s="1"/>
      <c r="W697" s="1"/>
      <c r="X697" s="1"/>
      <c r="Y697" s="1"/>
      <c r="Z697" s="1"/>
      <c r="AA697" s="1"/>
      <c r="AB697" s="1"/>
      <c r="AC697" s="1"/>
      <c r="AD697" s="1"/>
    </row>
    <row r="698" spans="2:30" ht="15.75" customHeight="1" x14ac:dyDescent="0.25">
      <c r="B698" s="24"/>
      <c r="C698" s="24"/>
      <c r="D698" s="100"/>
      <c r="E698" s="24"/>
      <c r="F698" s="24"/>
      <c r="G698" s="24"/>
      <c r="H698" s="100"/>
      <c r="I698" s="100"/>
      <c r="J698" s="1"/>
      <c r="K698" s="1"/>
      <c r="L698" s="24"/>
      <c r="M698" s="24"/>
      <c r="N698" s="24"/>
      <c r="O698" s="24"/>
      <c r="P698" s="101"/>
      <c r="Q698" s="101"/>
      <c r="R698" s="101"/>
      <c r="S698" s="1"/>
      <c r="T698" s="1"/>
      <c r="U698" s="1"/>
      <c r="V698" s="1"/>
      <c r="W698" s="1"/>
      <c r="X698" s="1"/>
      <c r="Y698" s="1"/>
      <c r="Z698" s="1"/>
      <c r="AA698" s="1"/>
      <c r="AB698" s="1"/>
      <c r="AC698" s="1"/>
      <c r="AD698" s="1"/>
    </row>
    <row r="699" spans="2:30" ht="15.75" customHeight="1" x14ac:dyDescent="0.25">
      <c r="B699" s="24"/>
      <c r="C699" s="24"/>
      <c r="D699" s="100"/>
      <c r="E699" s="24"/>
      <c r="F699" s="24"/>
      <c r="G699" s="24"/>
      <c r="H699" s="100"/>
      <c r="I699" s="100"/>
      <c r="J699" s="1"/>
      <c r="K699" s="1"/>
      <c r="L699" s="24"/>
      <c r="M699" s="24"/>
      <c r="N699" s="24"/>
      <c r="O699" s="24"/>
      <c r="P699" s="101"/>
      <c r="Q699" s="101"/>
      <c r="R699" s="101"/>
      <c r="S699" s="1"/>
      <c r="T699" s="1"/>
      <c r="U699" s="1"/>
      <c r="V699" s="1"/>
      <c r="W699" s="1"/>
      <c r="X699" s="1"/>
      <c r="Y699" s="1"/>
      <c r="Z699" s="1"/>
      <c r="AA699" s="1"/>
      <c r="AB699" s="1"/>
      <c r="AC699" s="1"/>
      <c r="AD699" s="1"/>
    </row>
    <row r="700" spans="2:30" ht="15.75" customHeight="1" x14ac:dyDescent="0.25">
      <c r="B700" s="24"/>
      <c r="C700" s="24"/>
      <c r="D700" s="100"/>
      <c r="E700" s="24"/>
      <c r="F700" s="24"/>
      <c r="G700" s="24"/>
      <c r="H700" s="100"/>
      <c r="I700" s="100"/>
      <c r="J700" s="1"/>
      <c r="K700" s="1"/>
      <c r="L700" s="24"/>
      <c r="M700" s="24"/>
      <c r="N700" s="24"/>
      <c r="O700" s="24"/>
      <c r="P700" s="101"/>
      <c r="Q700" s="101"/>
      <c r="R700" s="101"/>
      <c r="S700" s="1"/>
      <c r="T700" s="1"/>
      <c r="U700" s="1"/>
      <c r="V700" s="1"/>
      <c r="W700" s="1"/>
      <c r="X700" s="1"/>
      <c r="Y700" s="1"/>
      <c r="Z700" s="1"/>
      <c r="AA700" s="1"/>
      <c r="AB700" s="1"/>
      <c r="AC700" s="1"/>
      <c r="AD700" s="1"/>
    </row>
    <row r="701" spans="2:30" ht="15.75" customHeight="1" x14ac:dyDescent="0.25">
      <c r="B701" s="24"/>
      <c r="C701" s="24"/>
      <c r="D701" s="100"/>
      <c r="E701" s="24"/>
      <c r="F701" s="24"/>
      <c r="G701" s="24"/>
      <c r="H701" s="100"/>
      <c r="I701" s="100"/>
      <c r="J701" s="1"/>
      <c r="K701" s="1"/>
      <c r="L701" s="24"/>
      <c r="M701" s="24"/>
      <c r="N701" s="24"/>
      <c r="O701" s="24"/>
      <c r="P701" s="101"/>
      <c r="Q701" s="101"/>
      <c r="R701" s="101"/>
      <c r="S701" s="1"/>
      <c r="T701" s="1"/>
      <c r="U701" s="1"/>
      <c r="V701" s="1"/>
      <c r="W701" s="1"/>
      <c r="X701" s="1"/>
      <c r="Y701" s="1"/>
      <c r="Z701" s="1"/>
      <c r="AA701" s="1"/>
      <c r="AB701" s="1"/>
      <c r="AC701" s="1"/>
      <c r="AD701" s="1"/>
    </row>
    <row r="702" spans="2:30" ht="15.75" customHeight="1" x14ac:dyDescent="0.25">
      <c r="B702" s="24"/>
      <c r="C702" s="24"/>
      <c r="D702" s="100"/>
      <c r="E702" s="24"/>
      <c r="F702" s="24"/>
      <c r="G702" s="24"/>
      <c r="H702" s="100"/>
      <c r="I702" s="100"/>
      <c r="J702" s="1"/>
      <c r="K702" s="1"/>
      <c r="L702" s="24"/>
      <c r="M702" s="24"/>
      <c r="N702" s="24"/>
      <c r="O702" s="24"/>
      <c r="P702" s="101"/>
      <c r="Q702" s="101"/>
      <c r="R702" s="101"/>
      <c r="S702" s="1"/>
      <c r="T702" s="1"/>
      <c r="U702" s="1"/>
      <c r="V702" s="1"/>
      <c r="W702" s="1"/>
      <c r="X702" s="1"/>
      <c r="Y702" s="1"/>
      <c r="Z702" s="1"/>
      <c r="AA702" s="1"/>
      <c r="AB702" s="1"/>
      <c r="AC702" s="1"/>
      <c r="AD702" s="1"/>
    </row>
    <row r="703" spans="2:30" ht="15.75" customHeight="1" x14ac:dyDescent="0.25">
      <c r="B703" s="24"/>
      <c r="C703" s="24"/>
      <c r="D703" s="100"/>
      <c r="E703" s="24"/>
      <c r="F703" s="24"/>
      <c r="G703" s="24"/>
      <c r="H703" s="100"/>
      <c r="I703" s="100"/>
      <c r="J703" s="1"/>
      <c r="K703" s="1"/>
      <c r="L703" s="24"/>
      <c r="M703" s="24"/>
      <c r="N703" s="24"/>
      <c r="O703" s="24"/>
      <c r="P703" s="101"/>
      <c r="Q703" s="101"/>
      <c r="R703" s="101"/>
      <c r="S703" s="1"/>
      <c r="T703" s="1"/>
      <c r="U703" s="1"/>
      <c r="V703" s="1"/>
      <c r="W703" s="1"/>
      <c r="X703" s="1"/>
      <c r="Y703" s="1"/>
      <c r="Z703" s="1"/>
      <c r="AA703" s="1"/>
      <c r="AB703" s="1"/>
      <c r="AC703" s="1"/>
      <c r="AD703" s="1"/>
    </row>
    <row r="704" spans="2:30" ht="15.75" customHeight="1" x14ac:dyDescent="0.25">
      <c r="B704" s="24"/>
      <c r="C704" s="24"/>
      <c r="D704" s="100"/>
      <c r="E704" s="24"/>
      <c r="F704" s="24"/>
      <c r="G704" s="24"/>
      <c r="H704" s="100"/>
      <c r="I704" s="100"/>
      <c r="J704" s="1"/>
      <c r="K704" s="1"/>
      <c r="L704" s="24"/>
      <c r="M704" s="24"/>
      <c r="N704" s="24"/>
      <c r="O704" s="24"/>
      <c r="P704" s="101"/>
      <c r="Q704" s="101"/>
      <c r="R704" s="101"/>
      <c r="S704" s="1"/>
      <c r="T704" s="1"/>
      <c r="U704" s="1"/>
      <c r="V704" s="1"/>
      <c r="W704" s="1"/>
      <c r="X704" s="1"/>
      <c r="Y704" s="1"/>
      <c r="Z704" s="1"/>
      <c r="AA704" s="1"/>
      <c r="AB704" s="1"/>
      <c r="AC704" s="1"/>
      <c r="AD704" s="1"/>
    </row>
    <row r="705" spans="2:30" ht="15.75" customHeight="1" x14ac:dyDescent="0.25">
      <c r="B705" s="24"/>
      <c r="C705" s="24"/>
      <c r="D705" s="100"/>
      <c r="E705" s="24"/>
      <c r="F705" s="24"/>
      <c r="G705" s="24"/>
      <c r="H705" s="100"/>
      <c r="I705" s="100"/>
      <c r="J705" s="1"/>
      <c r="K705" s="1"/>
      <c r="L705" s="24"/>
      <c r="M705" s="24"/>
      <c r="N705" s="24"/>
      <c r="O705" s="24"/>
      <c r="P705" s="101"/>
      <c r="Q705" s="101"/>
      <c r="R705" s="101"/>
      <c r="S705" s="1"/>
      <c r="T705" s="1"/>
      <c r="U705" s="1"/>
      <c r="V705" s="1"/>
      <c r="W705" s="1"/>
      <c r="X705" s="1"/>
      <c r="Y705" s="1"/>
      <c r="Z705" s="1"/>
      <c r="AA705" s="1"/>
      <c r="AB705" s="1"/>
      <c r="AC705" s="1"/>
      <c r="AD705" s="1"/>
    </row>
    <row r="706" spans="2:30" ht="15.75" customHeight="1" x14ac:dyDescent="0.25">
      <c r="B706" s="24"/>
      <c r="C706" s="24"/>
      <c r="D706" s="100"/>
      <c r="E706" s="24"/>
      <c r="F706" s="24"/>
      <c r="G706" s="24"/>
      <c r="H706" s="100"/>
      <c r="I706" s="100"/>
      <c r="J706" s="1"/>
      <c r="K706" s="1"/>
      <c r="L706" s="24"/>
      <c r="M706" s="24"/>
      <c r="N706" s="24"/>
      <c r="O706" s="24"/>
      <c r="P706" s="101"/>
      <c r="Q706" s="101"/>
      <c r="R706" s="101"/>
      <c r="S706" s="1"/>
      <c r="T706" s="1"/>
      <c r="U706" s="1"/>
      <c r="V706" s="1"/>
      <c r="W706" s="1"/>
      <c r="X706" s="1"/>
      <c r="Y706" s="1"/>
      <c r="Z706" s="1"/>
      <c r="AA706" s="1"/>
      <c r="AB706" s="1"/>
      <c r="AC706" s="1"/>
      <c r="AD706" s="1"/>
    </row>
    <row r="707" spans="2:30" ht="15.75" customHeight="1" x14ac:dyDescent="0.25">
      <c r="B707" s="24"/>
      <c r="C707" s="24"/>
      <c r="D707" s="100"/>
      <c r="E707" s="24"/>
      <c r="F707" s="24"/>
      <c r="G707" s="24"/>
      <c r="H707" s="100"/>
      <c r="I707" s="100"/>
      <c r="J707" s="1"/>
      <c r="K707" s="1"/>
      <c r="L707" s="24"/>
      <c r="M707" s="24"/>
      <c r="N707" s="24"/>
      <c r="O707" s="24"/>
      <c r="P707" s="101"/>
      <c r="Q707" s="101"/>
      <c r="R707" s="101"/>
      <c r="S707" s="1"/>
      <c r="T707" s="1"/>
      <c r="U707" s="1"/>
      <c r="V707" s="1"/>
      <c r="W707" s="1"/>
      <c r="X707" s="1"/>
      <c r="Y707" s="1"/>
      <c r="Z707" s="1"/>
      <c r="AA707" s="1"/>
      <c r="AB707" s="1"/>
      <c r="AC707" s="1"/>
      <c r="AD707" s="1"/>
    </row>
    <row r="708" spans="2:30" ht="15.75" customHeight="1" x14ac:dyDescent="0.25">
      <c r="B708" s="24"/>
      <c r="C708" s="24"/>
      <c r="D708" s="100"/>
      <c r="E708" s="24"/>
      <c r="F708" s="24"/>
      <c r="G708" s="24"/>
      <c r="H708" s="100"/>
      <c r="I708" s="100"/>
      <c r="J708" s="1"/>
      <c r="K708" s="1"/>
      <c r="L708" s="24"/>
      <c r="M708" s="24"/>
      <c r="N708" s="24"/>
      <c r="O708" s="24"/>
      <c r="P708" s="101"/>
      <c r="Q708" s="101"/>
      <c r="R708" s="101"/>
      <c r="S708" s="1"/>
      <c r="T708" s="1"/>
      <c r="U708" s="1"/>
      <c r="V708" s="1"/>
      <c r="W708" s="1"/>
      <c r="X708" s="1"/>
      <c r="Y708" s="1"/>
      <c r="Z708" s="1"/>
      <c r="AA708" s="1"/>
      <c r="AB708" s="1"/>
      <c r="AC708" s="1"/>
      <c r="AD708" s="1"/>
    </row>
    <row r="709" spans="2:30" ht="15.75" customHeight="1" x14ac:dyDescent="0.25">
      <c r="B709" s="24"/>
      <c r="C709" s="24"/>
      <c r="D709" s="100"/>
      <c r="E709" s="24"/>
      <c r="F709" s="24"/>
      <c r="G709" s="24"/>
      <c r="H709" s="100"/>
      <c r="I709" s="100"/>
      <c r="J709" s="1"/>
      <c r="K709" s="1"/>
      <c r="L709" s="24"/>
      <c r="M709" s="24"/>
      <c r="N709" s="24"/>
      <c r="O709" s="24"/>
      <c r="P709" s="101"/>
      <c r="Q709" s="101"/>
      <c r="R709" s="101"/>
      <c r="S709" s="1"/>
      <c r="T709" s="1"/>
      <c r="U709" s="1"/>
      <c r="V709" s="1"/>
      <c r="W709" s="1"/>
      <c r="X709" s="1"/>
      <c r="Y709" s="1"/>
      <c r="Z709" s="1"/>
      <c r="AA709" s="1"/>
      <c r="AB709" s="1"/>
      <c r="AC709" s="1"/>
      <c r="AD709" s="1"/>
    </row>
    <row r="710" spans="2:30" ht="15.75" customHeight="1" x14ac:dyDescent="0.25">
      <c r="B710" s="24"/>
      <c r="C710" s="24"/>
      <c r="D710" s="100"/>
      <c r="E710" s="24"/>
      <c r="F710" s="24"/>
      <c r="G710" s="24"/>
      <c r="H710" s="100"/>
      <c r="I710" s="100"/>
      <c r="J710" s="1"/>
      <c r="K710" s="1"/>
      <c r="L710" s="24"/>
      <c r="M710" s="24"/>
      <c r="N710" s="24"/>
      <c r="O710" s="24"/>
      <c r="P710" s="101"/>
      <c r="Q710" s="101"/>
      <c r="R710" s="101"/>
      <c r="S710" s="1"/>
      <c r="T710" s="1"/>
      <c r="U710" s="1"/>
      <c r="V710" s="1"/>
      <c r="W710" s="1"/>
      <c r="X710" s="1"/>
      <c r="Y710" s="1"/>
      <c r="Z710" s="1"/>
      <c r="AA710" s="1"/>
      <c r="AB710" s="1"/>
      <c r="AC710" s="1"/>
      <c r="AD710" s="1"/>
    </row>
    <row r="711" spans="2:30" ht="15.75" customHeight="1" x14ac:dyDescent="0.25">
      <c r="B711" s="24"/>
      <c r="C711" s="24"/>
      <c r="D711" s="100"/>
      <c r="E711" s="24"/>
      <c r="F711" s="24"/>
      <c r="G711" s="24"/>
      <c r="H711" s="100"/>
      <c r="I711" s="100"/>
      <c r="J711" s="1"/>
      <c r="K711" s="1"/>
      <c r="L711" s="24"/>
      <c r="M711" s="24"/>
      <c r="N711" s="24"/>
      <c r="O711" s="24"/>
      <c r="P711" s="101"/>
      <c r="Q711" s="101"/>
      <c r="R711" s="101"/>
      <c r="S711" s="1"/>
      <c r="T711" s="1"/>
      <c r="U711" s="1"/>
      <c r="V711" s="1"/>
      <c r="W711" s="1"/>
      <c r="X711" s="1"/>
      <c r="Y711" s="1"/>
      <c r="Z711" s="1"/>
      <c r="AA711" s="1"/>
      <c r="AB711" s="1"/>
      <c r="AC711" s="1"/>
      <c r="AD711" s="1"/>
    </row>
    <row r="712" spans="2:30" ht="15.75" customHeight="1" x14ac:dyDescent="0.25">
      <c r="B712" s="24"/>
      <c r="C712" s="24"/>
      <c r="D712" s="100"/>
      <c r="E712" s="24"/>
      <c r="F712" s="24"/>
      <c r="G712" s="24"/>
      <c r="H712" s="100"/>
      <c r="I712" s="100"/>
      <c r="J712" s="1"/>
      <c r="K712" s="1"/>
      <c r="L712" s="24"/>
      <c r="M712" s="24"/>
      <c r="N712" s="24"/>
      <c r="O712" s="24"/>
      <c r="P712" s="101"/>
      <c r="Q712" s="101"/>
      <c r="R712" s="101"/>
      <c r="S712" s="1"/>
      <c r="T712" s="1"/>
      <c r="U712" s="1"/>
      <c r="V712" s="1"/>
      <c r="W712" s="1"/>
      <c r="X712" s="1"/>
      <c r="Y712" s="1"/>
      <c r="Z712" s="1"/>
      <c r="AA712" s="1"/>
      <c r="AB712" s="1"/>
      <c r="AC712" s="1"/>
      <c r="AD712" s="1"/>
    </row>
    <row r="713" spans="2:30" ht="15.75" customHeight="1" x14ac:dyDescent="0.25">
      <c r="B713" s="24"/>
      <c r="C713" s="24"/>
      <c r="D713" s="100"/>
      <c r="E713" s="24"/>
      <c r="F713" s="24"/>
      <c r="G713" s="24"/>
      <c r="H713" s="100"/>
      <c r="I713" s="100"/>
      <c r="J713" s="1"/>
      <c r="K713" s="1"/>
      <c r="L713" s="24"/>
      <c r="M713" s="24"/>
      <c r="N713" s="24"/>
      <c r="O713" s="24"/>
      <c r="P713" s="101"/>
      <c r="Q713" s="101"/>
      <c r="R713" s="101"/>
      <c r="S713" s="1"/>
      <c r="T713" s="1"/>
      <c r="U713" s="1"/>
      <c r="V713" s="1"/>
      <c r="W713" s="1"/>
      <c r="X713" s="1"/>
      <c r="Y713" s="1"/>
      <c r="Z713" s="1"/>
      <c r="AA713" s="1"/>
      <c r="AB713" s="1"/>
      <c r="AC713" s="1"/>
      <c r="AD713" s="1"/>
    </row>
    <row r="714" spans="2:30" ht="15.75" customHeight="1" x14ac:dyDescent="0.25">
      <c r="B714" s="24"/>
      <c r="C714" s="24"/>
      <c r="D714" s="100"/>
      <c r="E714" s="24"/>
      <c r="F714" s="24"/>
      <c r="G714" s="24"/>
      <c r="H714" s="100"/>
      <c r="I714" s="100"/>
      <c r="J714" s="1"/>
      <c r="K714" s="1"/>
      <c r="L714" s="24"/>
      <c r="M714" s="24"/>
      <c r="N714" s="24"/>
      <c r="O714" s="24"/>
      <c r="P714" s="101"/>
      <c r="Q714" s="101"/>
      <c r="R714" s="101"/>
      <c r="S714" s="1"/>
      <c r="T714" s="1"/>
      <c r="U714" s="1"/>
      <c r="V714" s="1"/>
      <c r="W714" s="1"/>
      <c r="X714" s="1"/>
      <c r="Y714" s="1"/>
      <c r="Z714" s="1"/>
      <c r="AA714" s="1"/>
      <c r="AB714" s="1"/>
      <c r="AC714" s="1"/>
      <c r="AD714" s="1"/>
    </row>
    <row r="715" spans="2:30" ht="15.75" customHeight="1" x14ac:dyDescent="0.25">
      <c r="B715" s="24"/>
      <c r="C715" s="24"/>
      <c r="D715" s="100"/>
      <c r="E715" s="24"/>
      <c r="F715" s="24"/>
      <c r="G715" s="24"/>
      <c r="H715" s="100"/>
      <c r="I715" s="100"/>
      <c r="J715" s="1"/>
      <c r="K715" s="1"/>
      <c r="L715" s="24"/>
      <c r="M715" s="24"/>
      <c r="N715" s="24"/>
      <c r="O715" s="24"/>
      <c r="P715" s="101"/>
      <c r="Q715" s="101"/>
      <c r="R715" s="101"/>
      <c r="S715" s="1"/>
      <c r="T715" s="1"/>
      <c r="U715" s="1"/>
      <c r="V715" s="1"/>
      <c r="W715" s="1"/>
      <c r="X715" s="1"/>
      <c r="Y715" s="1"/>
      <c r="Z715" s="1"/>
      <c r="AA715" s="1"/>
      <c r="AB715" s="1"/>
      <c r="AC715" s="1"/>
      <c r="AD715" s="1"/>
    </row>
    <row r="716" spans="2:30" ht="15.75" customHeight="1" x14ac:dyDescent="0.25">
      <c r="B716" s="24"/>
      <c r="C716" s="24"/>
      <c r="D716" s="100"/>
      <c r="E716" s="24"/>
      <c r="F716" s="24"/>
      <c r="G716" s="24"/>
      <c r="H716" s="100"/>
      <c r="I716" s="100"/>
      <c r="J716" s="1"/>
      <c r="K716" s="1"/>
      <c r="L716" s="24"/>
      <c r="M716" s="24"/>
      <c r="N716" s="24"/>
      <c r="O716" s="24"/>
      <c r="P716" s="101"/>
      <c r="Q716" s="101"/>
      <c r="R716" s="101"/>
      <c r="S716" s="1"/>
      <c r="T716" s="1"/>
      <c r="U716" s="1"/>
      <c r="V716" s="1"/>
      <c r="W716" s="1"/>
      <c r="X716" s="1"/>
      <c r="Y716" s="1"/>
      <c r="Z716" s="1"/>
      <c r="AA716" s="1"/>
      <c r="AB716" s="1"/>
      <c r="AC716" s="1"/>
      <c r="AD716" s="1"/>
    </row>
    <row r="717" spans="2:30" ht="15.75" customHeight="1" x14ac:dyDescent="0.25">
      <c r="B717" s="24"/>
      <c r="C717" s="24"/>
      <c r="D717" s="100"/>
      <c r="E717" s="24"/>
      <c r="F717" s="24"/>
      <c r="G717" s="24"/>
      <c r="H717" s="100"/>
      <c r="I717" s="100"/>
      <c r="J717" s="1"/>
      <c r="K717" s="1"/>
      <c r="L717" s="24"/>
      <c r="M717" s="24"/>
      <c r="N717" s="24"/>
      <c r="O717" s="24"/>
      <c r="P717" s="101"/>
      <c r="Q717" s="101"/>
      <c r="R717" s="101"/>
      <c r="S717" s="1"/>
      <c r="T717" s="1"/>
      <c r="U717" s="1"/>
      <c r="V717" s="1"/>
      <c r="W717" s="1"/>
      <c r="X717" s="1"/>
      <c r="Y717" s="1"/>
      <c r="Z717" s="1"/>
      <c r="AA717" s="1"/>
      <c r="AB717" s="1"/>
      <c r="AC717" s="1"/>
      <c r="AD717" s="1"/>
    </row>
    <row r="718" spans="2:30" ht="15.75" customHeight="1" x14ac:dyDescent="0.25">
      <c r="B718" s="24"/>
      <c r="C718" s="24"/>
      <c r="D718" s="100"/>
      <c r="E718" s="24"/>
      <c r="F718" s="24"/>
      <c r="G718" s="24"/>
      <c r="H718" s="100"/>
      <c r="I718" s="100"/>
      <c r="J718" s="1"/>
      <c r="K718" s="1"/>
      <c r="L718" s="24"/>
      <c r="M718" s="24"/>
      <c r="N718" s="24"/>
      <c r="O718" s="24"/>
      <c r="P718" s="101"/>
      <c r="Q718" s="101"/>
      <c r="R718" s="101"/>
      <c r="S718" s="1"/>
      <c r="T718" s="1"/>
      <c r="U718" s="1"/>
      <c r="V718" s="1"/>
      <c r="W718" s="1"/>
      <c r="X718" s="1"/>
      <c r="Y718" s="1"/>
      <c r="Z718" s="1"/>
      <c r="AA718" s="1"/>
      <c r="AB718" s="1"/>
      <c r="AC718" s="1"/>
      <c r="AD718" s="1"/>
    </row>
    <row r="719" spans="2:30" ht="15.75" customHeight="1" x14ac:dyDescent="0.25">
      <c r="B719" s="24"/>
      <c r="C719" s="24"/>
      <c r="D719" s="100"/>
      <c r="E719" s="24"/>
      <c r="F719" s="24"/>
      <c r="G719" s="24"/>
      <c r="H719" s="100"/>
      <c r="I719" s="100"/>
      <c r="J719" s="1"/>
      <c r="K719" s="1"/>
      <c r="L719" s="24"/>
      <c r="M719" s="24"/>
      <c r="N719" s="24"/>
      <c r="O719" s="24"/>
      <c r="P719" s="101"/>
      <c r="Q719" s="101"/>
      <c r="R719" s="101"/>
      <c r="S719" s="1"/>
      <c r="T719" s="1"/>
      <c r="U719" s="1"/>
      <c r="V719" s="1"/>
      <c r="W719" s="1"/>
      <c r="X719" s="1"/>
      <c r="Y719" s="1"/>
      <c r="Z719" s="1"/>
      <c r="AA719" s="1"/>
      <c r="AB719" s="1"/>
      <c r="AC719" s="1"/>
      <c r="AD719" s="1"/>
    </row>
    <row r="720" spans="2:30" ht="15.75" customHeight="1" x14ac:dyDescent="0.25">
      <c r="B720" s="24"/>
      <c r="C720" s="24"/>
      <c r="D720" s="100"/>
      <c r="E720" s="24"/>
      <c r="F720" s="24"/>
      <c r="G720" s="24"/>
      <c r="H720" s="100"/>
      <c r="I720" s="100"/>
      <c r="J720" s="1"/>
      <c r="K720" s="1"/>
      <c r="L720" s="24"/>
      <c r="M720" s="24"/>
      <c r="N720" s="24"/>
      <c r="O720" s="24"/>
      <c r="P720" s="101"/>
      <c r="Q720" s="101"/>
      <c r="R720" s="101"/>
      <c r="S720" s="1"/>
      <c r="T720" s="1"/>
      <c r="U720" s="1"/>
      <c r="V720" s="1"/>
      <c r="W720" s="1"/>
      <c r="X720" s="1"/>
      <c r="Y720" s="1"/>
      <c r="Z720" s="1"/>
      <c r="AA720" s="1"/>
      <c r="AB720" s="1"/>
      <c r="AC720" s="1"/>
      <c r="AD720" s="1"/>
    </row>
    <row r="721" spans="2:30" ht="15.75" customHeight="1" x14ac:dyDescent="0.25">
      <c r="B721" s="24"/>
      <c r="C721" s="24"/>
      <c r="D721" s="100"/>
      <c r="E721" s="24"/>
      <c r="F721" s="24"/>
      <c r="G721" s="24"/>
      <c r="H721" s="100"/>
      <c r="I721" s="100"/>
      <c r="J721" s="1"/>
      <c r="K721" s="1"/>
      <c r="L721" s="24"/>
      <c r="M721" s="24"/>
      <c r="N721" s="24"/>
      <c r="O721" s="24"/>
      <c r="P721" s="101"/>
      <c r="Q721" s="101"/>
      <c r="R721" s="101"/>
      <c r="S721" s="1"/>
      <c r="T721" s="1"/>
      <c r="U721" s="1"/>
      <c r="V721" s="1"/>
      <c r="W721" s="1"/>
      <c r="X721" s="1"/>
      <c r="Y721" s="1"/>
      <c r="Z721" s="1"/>
      <c r="AA721" s="1"/>
      <c r="AB721" s="1"/>
      <c r="AC721" s="1"/>
      <c r="AD721" s="1"/>
    </row>
    <row r="722" spans="2:30" ht="15.75" customHeight="1" x14ac:dyDescent="0.25">
      <c r="B722" s="24"/>
      <c r="C722" s="24"/>
      <c r="D722" s="100"/>
      <c r="E722" s="24"/>
      <c r="F722" s="24"/>
      <c r="G722" s="24"/>
      <c r="H722" s="100"/>
      <c r="I722" s="100"/>
      <c r="J722" s="1"/>
      <c r="K722" s="1"/>
      <c r="L722" s="24"/>
      <c r="M722" s="24"/>
      <c r="N722" s="24"/>
      <c r="O722" s="24"/>
      <c r="P722" s="101"/>
      <c r="Q722" s="101"/>
      <c r="R722" s="101"/>
      <c r="S722" s="1"/>
      <c r="T722" s="1"/>
      <c r="U722" s="1"/>
      <c r="V722" s="1"/>
      <c r="W722" s="1"/>
      <c r="X722" s="1"/>
      <c r="Y722" s="1"/>
      <c r="Z722" s="1"/>
      <c r="AA722" s="1"/>
      <c r="AB722" s="1"/>
      <c r="AC722" s="1"/>
      <c r="AD722" s="1"/>
    </row>
    <row r="723" spans="2:30" ht="15.75" customHeight="1" x14ac:dyDescent="0.25">
      <c r="B723" s="24"/>
      <c r="C723" s="24"/>
      <c r="D723" s="100"/>
      <c r="E723" s="24"/>
      <c r="F723" s="24"/>
      <c r="G723" s="24"/>
      <c r="H723" s="100"/>
      <c r="I723" s="100"/>
      <c r="J723" s="1"/>
      <c r="K723" s="1"/>
      <c r="L723" s="24"/>
      <c r="M723" s="24"/>
      <c r="N723" s="24"/>
      <c r="O723" s="24"/>
      <c r="P723" s="101"/>
      <c r="Q723" s="101"/>
      <c r="R723" s="101"/>
      <c r="S723" s="1"/>
      <c r="T723" s="1"/>
      <c r="U723" s="1"/>
      <c r="V723" s="1"/>
      <c r="W723" s="1"/>
      <c r="X723" s="1"/>
      <c r="Y723" s="1"/>
      <c r="Z723" s="1"/>
      <c r="AA723" s="1"/>
      <c r="AB723" s="1"/>
      <c r="AC723" s="1"/>
      <c r="AD723" s="1"/>
    </row>
    <row r="724" spans="2:30" ht="15.75" customHeight="1" x14ac:dyDescent="0.25">
      <c r="B724" s="24"/>
      <c r="C724" s="24"/>
      <c r="D724" s="100"/>
      <c r="E724" s="24"/>
      <c r="F724" s="24"/>
      <c r="G724" s="24"/>
      <c r="H724" s="100"/>
      <c r="I724" s="100"/>
      <c r="J724" s="1"/>
      <c r="K724" s="1"/>
      <c r="L724" s="24"/>
      <c r="M724" s="24"/>
      <c r="N724" s="24"/>
      <c r="O724" s="24"/>
      <c r="P724" s="101"/>
      <c r="Q724" s="101"/>
      <c r="R724" s="101"/>
      <c r="S724" s="1"/>
      <c r="T724" s="1"/>
      <c r="U724" s="1"/>
      <c r="V724" s="1"/>
      <c r="W724" s="1"/>
      <c r="X724" s="1"/>
      <c r="Y724" s="1"/>
      <c r="Z724" s="1"/>
      <c r="AA724" s="1"/>
      <c r="AB724" s="1"/>
      <c r="AC724" s="1"/>
      <c r="AD724" s="1"/>
    </row>
    <row r="725" spans="2:30" ht="15.75" customHeight="1" x14ac:dyDescent="0.25">
      <c r="B725" s="24"/>
      <c r="C725" s="24"/>
      <c r="D725" s="100"/>
      <c r="E725" s="24"/>
      <c r="F725" s="24"/>
      <c r="G725" s="24"/>
      <c r="H725" s="100"/>
      <c r="I725" s="100"/>
      <c r="J725" s="1"/>
      <c r="K725" s="1"/>
      <c r="L725" s="24"/>
      <c r="M725" s="24"/>
      <c r="N725" s="24"/>
      <c r="O725" s="24"/>
      <c r="P725" s="101"/>
      <c r="Q725" s="101"/>
      <c r="R725" s="101"/>
      <c r="S725" s="1"/>
      <c r="T725" s="1"/>
      <c r="U725" s="1"/>
      <c r="V725" s="1"/>
      <c r="W725" s="1"/>
      <c r="X725" s="1"/>
      <c r="Y725" s="1"/>
      <c r="Z725" s="1"/>
      <c r="AA725" s="1"/>
      <c r="AB725" s="1"/>
      <c r="AC725" s="1"/>
      <c r="AD725" s="1"/>
    </row>
    <row r="726" spans="2:30" ht="15.75" customHeight="1" x14ac:dyDescent="0.25">
      <c r="B726" s="24"/>
      <c r="C726" s="24"/>
      <c r="D726" s="100"/>
      <c r="E726" s="24"/>
      <c r="F726" s="24"/>
      <c r="G726" s="24"/>
      <c r="H726" s="100"/>
      <c r="I726" s="100"/>
      <c r="J726" s="1"/>
      <c r="K726" s="1"/>
      <c r="L726" s="24"/>
      <c r="M726" s="24"/>
      <c r="N726" s="24"/>
      <c r="O726" s="24"/>
      <c r="P726" s="101"/>
      <c r="Q726" s="101"/>
      <c r="R726" s="101"/>
      <c r="S726" s="1"/>
      <c r="T726" s="1"/>
      <c r="U726" s="1"/>
      <c r="V726" s="1"/>
      <c r="W726" s="1"/>
      <c r="X726" s="1"/>
      <c r="Y726" s="1"/>
      <c r="Z726" s="1"/>
      <c r="AA726" s="1"/>
      <c r="AB726" s="1"/>
      <c r="AC726" s="1"/>
      <c r="AD726" s="1"/>
    </row>
    <row r="727" spans="2:30" ht="15.75" customHeight="1" x14ac:dyDescent="0.25">
      <c r="B727" s="24"/>
      <c r="C727" s="24"/>
      <c r="D727" s="100"/>
      <c r="E727" s="24"/>
      <c r="F727" s="24"/>
      <c r="G727" s="24"/>
      <c r="H727" s="100"/>
      <c r="I727" s="100"/>
      <c r="J727" s="1"/>
      <c r="K727" s="1"/>
      <c r="L727" s="24"/>
      <c r="M727" s="24"/>
      <c r="N727" s="24"/>
      <c r="O727" s="24"/>
      <c r="P727" s="101"/>
      <c r="Q727" s="101"/>
      <c r="R727" s="101"/>
      <c r="S727" s="1"/>
      <c r="T727" s="1"/>
      <c r="U727" s="1"/>
      <c r="V727" s="1"/>
      <c r="W727" s="1"/>
      <c r="X727" s="1"/>
      <c r="Y727" s="1"/>
      <c r="Z727" s="1"/>
      <c r="AA727" s="1"/>
      <c r="AB727" s="1"/>
      <c r="AC727" s="1"/>
      <c r="AD727" s="1"/>
    </row>
    <row r="728" spans="2:30" ht="15.75" customHeight="1" x14ac:dyDescent="0.25">
      <c r="B728" s="24"/>
      <c r="C728" s="24"/>
      <c r="D728" s="100"/>
      <c r="E728" s="24"/>
      <c r="F728" s="24"/>
      <c r="G728" s="24"/>
      <c r="H728" s="100"/>
      <c r="I728" s="100"/>
      <c r="J728" s="1"/>
      <c r="K728" s="1"/>
      <c r="L728" s="24"/>
      <c r="M728" s="24"/>
      <c r="N728" s="24"/>
      <c r="O728" s="24"/>
      <c r="P728" s="101"/>
      <c r="Q728" s="101"/>
      <c r="R728" s="101"/>
      <c r="S728" s="1"/>
      <c r="T728" s="1"/>
      <c r="U728" s="1"/>
      <c r="V728" s="1"/>
      <c r="W728" s="1"/>
      <c r="X728" s="1"/>
      <c r="Y728" s="1"/>
      <c r="Z728" s="1"/>
      <c r="AA728" s="1"/>
      <c r="AB728" s="1"/>
      <c r="AC728" s="1"/>
      <c r="AD728" s="1"/>
    </row>
    <row r="729" spans="2:30" ht="15.75" customHeight="1" x14ac:dyDescent="0.25">
      <c r="B729" s="24"/>
      <c r="C729" s="24"/>
      <c r="D729" s="100"/>
      <c r="E729" s="24"/>
      <c r="F729" s="24"/>
      <c r="G729" s="24"/>
      <c r="H729" s="100"/>
      <c r="I729" s="100"/>
      <c r="J729" s="1"/>
      <c r="K729" s="1"/>
      <c r="L729" s="24"/>
      <c r="M729" s="24"/>
      <c r="N729" s="24"/>
      <c r="O729" s="24"/>
      <c r="P729" s="101"/>
      <c r="Q729" s="101"/>
      <c r="R729" s="101"/>
      <c r="S729" s="1"/>
      <c r="T729" s="1"/>
      <c r="U729" s="1"/>
      <c r="V729" s="1"/>
      <c r="W729" s="1"/>
      <c r="X729" s="1"/>
      <c r="Y729" s="1"/>
      <c r="Z729" s="1"/>
      <c r="AA729" s="1"/>
      <c r="AB729" s="1"/>
      <c r="AC729" s="1"/>
      <c r="AD729" s="1"/>
    </row>
    <row r="730" spans="2:30" ht="15.75" customHeight="1" x14ac:dyDescent="0.25">
      <c r="B730" s="24"/>
      <c r="C730" s="24"/>
      <c r="D730" s="100"/>
      <c r="E730" s="24"/>
      <c r="F730" s="24"/>
      <c r="G730" s="24"/>
      <c r="H730" s="100"/>
      <c r="I730" s="100"/>
      <c r="J730" s="1"/>
      <c r="K730" s="1"/>
      <c r="L730" s="24"/>
      <c r="M730" s="24"/>
      <c r="N730" s="24"/>
      <c r="O730" s="24"/>
      <c r="P730" s="101"/>
      <c r="Q730" s="101"/>
      <c r="R730" s="101"/>
      <c r="S730" s="1"/>
      <c r="T730" s="1"/>
      <c r="U730" s="1"/>
      <c r="V730" s="1"/>
      <c r="W730" s="1"/>
      <c r="X730" s="1"/>
      <c r="Y730" s="1"/>
      <c r="Z730" s="1"/>
      <c r="AA730" s="1"/>
      <c r="AB730" s="1"/>
      <c r="AC730" s="1"/>
      <c r="AD730" s="1"/>
    </row>
    <row r="731" spans="2:30" ht="15.75" customHeight="1" x14ac:dyDescent="0.25">
      <c r="B731" s="24"/>
      <c r="C731" s="24"/>
      <c r="D731" s="100"/>
      <c r="E731" s="24"/>
      <c r="F731" s="24"/>
      <c r="G731" s="24"/>
      <c r="H731" s="100"/>
      <c r="I731" s="100"/>
      <c r="J731" s="1"/>
      <c r="K731" s="1"/>
      <c r="L731" s="24"/>
      <c r="M731" s="24"/>
      <c r="N731" s="24"/>
      <c r="O731" s="24"/>
      <c r="P731" s="101"/>
      <c r="Q731" s="101"/>
      <c r="R731" s="101"/>
      <c r="S731" s="1"/>
      <c r="T731" s="1"/>
      <c r="U731" s="1"/>
      <c r="V731" s="1"/>
      <c r="W731" s="1"/>
      <c r="X731" s="1"/>
      <c r="Y731" s="1"/>
      <c r="Z731" s="1"/>
      <c r="AA731" s="1"/>
      <c r="AB731" s="1"/>
      <c r="AC731" s="1"/>
      <c r="AD731" s="1"/>
    </row>
    <row r="732" spans="2:30" ht="15.75" customHeight="1" x14ac:dyDescent="0.25">
      <c r="B732" s="24"/>
      <c r="C732" s="24"/>
      <c r="D732" s="100"/>
      <c r="E732" s="24"/>
      <c r="F732" s="24"/>
      <c r="G732" s="24"/>
      <c r="H732" s="100"/>
      <c r="I732" s="100"/>
      <c r="J732" s="1"/>
      <c r="K732" s="1"/>
      <c r="L732" s="24"/>
      <c r="M732" s="24"/>
      <c r="N732" s="24"/>
      <c r="O732" s="24"/>
      <c r="P732" s="101"/>
      <c r="Q732" s="101"/>
      <c r="R732" s="101"/>
      <c r="S732" s="1"/>
      <c r="T732" s="1"/>
      <c r="U732" s="1"/>
      <c r="V732" s="1"/>
      <c r="W732" s="1"/>
      <c r="X732" s="1"/>
      <c r="Y732" s="1"/>
      <c r="Z732" s="1"/>
      <c r="AA732" s="1"/>
      <c r="AB732" s="1"/>
      <c r="AC732" s="1"/>
      <c r="AD732" s="1"/>
    </row>
    <row r="733" spans="2:30" ht="15.75" customHeight="1" x14ac:dyDescent="0.25">
      <c r="B733" s="24"/>
      <c r="C733" s="24"/>
      <c r="D733" s="100"/>
      <c r="E733" s="24"/>
      <c r="F733" s="24"/>
      <c r="G733" s="24"/>
      <c r="H733" s="100"/>
      <c r="I733" s="100"/>
      <c r="J733" s="1"/>
      <c r="K733" s="1"/>
      <c r="L733" s="24"/>
      <c r="M733" s="24"/>
      <c r="N733" s="24"/>
      <c r="O733" s="24"/>
      <c r="P733" s="101"/>
      <c r="Q733" s="101"/>
      <c r="R733" s="101"/>
      <c r="S733" s="1"/>
      <c r="T733" s="1"/>
      <c r="U733" s="1"/>
      <c r="V733" s="1"/>
      <c r="W733" s="1"/>
      <c r="X733" s="1"/>
      <c r="Y733" s="1"/>
      <c r="Z733" s="1"/>
      <c r="AA733" s="1"/>
      <c r="AB733" s="1"/>
      <c r="AC733" s="1"/>
      <c r="AD733" s="1"/>
    </row>
    <row r="734" spans="2:30" ht="15.75" customHeight="1" x14ac:dyDescent="0.25">
      <c r="B734" s="24"/>
      <c r="C734" s="24"/>
      <c r="D734" s="100"/>
      <c r="E734" s="24"/>
      <c r="F734" s="24"/>
      <c r="G734" s="24"/>
      <c r="H734" s="100"/>
      <c r="I734" s="100"/>
      <c r="J734" s="1"/>
      <c r="K734" s="1"/>
      <c r="L734" s="24"/>
      <c r="M734" s="24"/>
      <c r="N734" s="24"/>
      <c r="O734" s="24"/>
      <c r="P734" s="101"/>
      <c r="Q734" s="101"/>
      <c r="R734" s="101"/>
      <c r="S734" s="1"/>
      <c r="T734" s="1"/>
      <c r="U734" s="1"/>
      <c r="V734" s="1"/>
      <c r="W734" s="1"/>
      <c r="X734" s="1"/>
      <c r="Y734" s="1"/>
      <c r="Z734" s="1"/>
      <c r="AA734" s="1"/>
      <c r="AB734" s="1"/>
      <c r="AC734" s="1"/>
      <c r="AD734" s="1"/>
    </row>
    <row r="735" spans="2:30" ht="15.75" customHeight="1" x14ac:dyDescent="0.25">
      <c r="B735" s="24"/>
      <c r="C735" s="24"/>
      <c r="D735" s="100"/>
      <c r="E735" s="24"/>
      <c r="F735" s="24"/>
      <c r="G735" s="24"/>
      <c r="H735" s="100"/>
      <c r="I735" s="100"/>
      <c r="J735" s="1"/>
      <c r="K735" s="1"/>
      <c r="L735" s="24"/>
      <c r="M735" s="24"/>
      <c r="N735" s="24"/>
      <c r="O735" s="24"/>
      <c r="P735" s="101"/>
      <c r="Q735" s="101"/>
      <c r="R735" s="101"/>
      <c r="S735" s="1"/>
      <c r="T735" s="1"/>
      <c r="U735" s="1"/>
      <c r="V735" s="1"/>
      <c r="W735" s="1"/>
      <c r="X735" s="1"/>
      <c r="Y735" s="1"/>
      <c r="Z735" s="1"/>
      <c r="AA735" s="1"/>
      <c r="AB735" s="1"/>
      <c r="AC735" s="1"/>
      <c r="AD735" s="1"/>
    </row>
    <row r="736" spans="2:30" ht="15.75" customHeight="1" x14ac:dyDescent="0.25">
      <c r="B736" s="24"/>
      <c r="C736" s="24"/>
      <c r="D736" s="100"/>
      <c r="E736" s="24"/>
      <c r="F736" s="24"/>
      <c r="G736" s="24"/>
      <c r="H736" s="100"/>
      <c r="I736" s="100"/>
      <c r="J736" s="1"/>
      <c r="K736" s="1"/>
      <c r="L736" s="24"/>
      <c r="M736" s="24"/>
      <c r="N736" s="24"/>
      <c r="O736" s="24"/>
      <c r="P736" s="101"/>
      <c r="Q736" s="101"/>
      <c r="R736" s="101"/>
      <c r="S736" s="1"/>
      <c r="T736" s="1"/>
      <c r="U736" s="1"/>
      <c r="V736" s="1"/>
      <c r="W736" s="1"/>
      <c r="X736" s="1"/>
      <c r="Y736" s="1"/>
      <c r="Z736" s="1"/>
      <c r="AA736" s="1"/>
      <c r="AB736" s="1"/>
      <c r="AC736" s="1"/>
      <c r="AD736" s="1"/>
    </row>
    <row r="737" spans="2:30" ht="15.75" customHeight="1" x14ac:dyDescent="0.25">
      <c r="B737" s="24"/>
      <c r="C737" s="24"/>
      <c r="D737" s="100"/>
      <c r="E737" s="24"/>
      <c r="F737" s="24"/>
      <c r="G737" s="24"/>
      <c r="H737" s="100"/>
      <c r="I737" s="100"/>
      <c r="J737" s="1"/>
      <c r="K737" s="1"/>
      <c r="L737" s="24"/>
      <c r="M737" s="24"/>
      <c r="N737" s="24"/>
      <c r="O737" s="24"/>
      <c r="P737" s="101"/>
      <c r="Q737" s="101"/>
      <c r="R737" s="101"/>
      <c r="S737" s="1"/>
      <c r="T737" s="1"/>
      <c r="U737" s="1"/>
      <c r="V737" s="1"/>
      <c r="W737" s="1"/>
      <c r="X737" s="1"/>
      <c r="Y737" s="1"/>
      <c r="Z737" s="1"/>
      <c r="AA737" s="1"/>
      <c r="AB737" s="1"/>
      <c r="AC737" s="1"/>
      <c r="AD737" s="1"/>
    </row>
    <row r="738" spans="2:30" ht="15.75" customHeight="1" x14ac:dyDescent="0.25">
      <c r="B738" s="24"/>
      <c r="C738" s="24"/>
      <c r="D738" s="100"/>
      <c r="E738" s="24"/>
      <c r="F738" s="24"/>
      <c r="G738" s="24"/>
      <c r="H738" s="100"/>
      <c r="I738" s="100"/>
      <c r="J738" s="1"/>
      <c r="K738" s="1"/>
      <c r="L738" s="24"/>
      <c r="M738" s="24"/>
      <c r="N738" s="24"/>
      <c r="O738" s="24"/>
      <c r="P738" s="101"/>
      <c r="Q738" s="101"/>
      <c r="R738" s="101"/>
      <c r="S738" s="1"/>
      <c r="T738" s="1"/>
      <c r="U738" s="1"/>
      <c r="V738" s="1"/>
      <c r="W738" s="1"/>
      <c r="X738" s="1"/>
      <c r="Y738" s="1"/>
      <c r="Z738" s="1"/>
      <c r="AA738" s="1"/>
      <c r="AB738" s="1"/>
      <c r="AC738" s="1"/>
      <c r="AD738" s="1"/>
    </row>
    <row r="739" spans="2:30" ht="15.75" customHeight="1" x14ac:dyDescent="0.25">
      <c r="B739" s="24"/>
      <c r="C739" s="24"/>
      <c r="D739" s="100"/>
      <c r="E739" s="24"/>
      <c r="F739" s="24"/>
      <c r="G739" s="24"/>
      <c r="H739" s="100"/>
      <c r="I739" s="100"/>
      <c r="J739" s="1"/>
      <c r="K739" s="1"/>
      <c r="L739" s="24"/>
      <c r="M739" s="24"/>
      <c r="N739" s="24"/>
      <c r="O739" s="24"/>
      <c r="P739" s="101"/>
      <c r="Q739" s="101"/>
      <c r="R739" s="101"/>
      <c r="S739" s="1"/>
      <c r="T739" s="1"/>
      <c r="U739" s="1"/>
      <c r="V739" s="1"/>
      <c r="W739" s="1"/>
      <c r="X739" s="1"/>
      <c r="Y739" s="1"/>
      <c r="Z739" s="1"/>
      <c r="AA739" s="1"/>
      <c r="AB739" s="1"/>
      <c r="AC739" s="1"/>
      <c r="AD739" s="1"/>
    </row>
    <row r="740" spans="2:30" ht="15.75" customHeight="1" x14ac:dyDescent="0.25">
      <c r="B740" s="24"/>
      <c r="C740" s="24"/>
      <c r="D740" s="100"/>
      <c r="E740" s="24"/>
      <c r="F740" s="24"/>
      <c r="G740" s="24"/>
      <c r="H740" s="100"/>
      <c r="I740" s="100"/>
      <c r="J740" s="1"/>
      <c r="K740" s="1"/>
      <c r="L740" s="24"/>
      <c r="M740" s="24"/>
      <c r="N740" s="24"/>
      <c r="O740" s="24"/>
      <c r="P740" s="101"/>
      <c r="Q740" s="101"/>
      <c r="R740" s="101"/>
      <c r="S740" s="1"/>
      <c r="T740" s="1"/>
      <c r="U740" s="1"/>
      <c r="V740" s="1"/>
      <c r="W740" s="1"/>
      <c r="X740" s="1"/>
      <c r="Y740" s="1"/>
      <c r="Z740" s="1"/>
      <c r="AA740" s="1"/>
      <c r="AB740" s="1"/>
      <c r="AC740" s="1"/>
      <c r="AD740" s="1"/>
    </row>
    <row r="741" spans="2:30" ht="15.75" customHeight="1" x14ac:dyDescent="0.25">
      <c r="B741" s="24"/>
      <c r="C741" s="24"/>
      <c r="D741" s="100"/>
      <c r="E741" s="24"/>
      <c r="F741" s="24"/>
      <c r="G741" s="24"/>
      <c r="H741" s="100"/>
      <c r="I741" s="100"/>
      <c r="J741" s="1"/>
      <c r="K741" s="1"/>
      <c r="L741" s="24"/>
      <c r="M741" s="24"/>
      <c r="N741" s="24"/>
      <c r="O741" s="24"/>
      <c r="P741" s="101"/>
      <c r="Q741" s="101"/>
      <c r="R741" s="101"/>
      <c r="S741" s="1"/>
      <c r="T741" s="1"/>
      <c r="U741" s="1"/>
      <c r="V741" s="1"/>
      <c r="W741" s="1"/>
      <c r="X741" s="1"/>
      <c r="Y741" s="1"/>
      <c r="Z741" s="1"/>
      <c r="AA741" s="1"/>
      <c r="AB741" s="1"/>
      <c r="AC741" s="1"/>
      <c r="AD741" s="1"/>
    </row>
    <row r="742" spans="2:30" ht="15.75" customHeight="1" x14ac:dyDescent="0.25">
      <c r="B742" s="24"/>
      <c r="C742" s="24"/>
      <c r="D742" s="100"/>
      <c r="E742" s="24"/>
      <c r="F742" s="24"/>
      <c r="G742" s="24"/>
      <c r="H742" s="100"/>
      <c r="I742" s="100"/>
      <c r="J742" s="1"/>
      <c r="K742" s="1"/>
      <c r="L742" s="24"/>
      <c r="M742" s="24"/>
      <c r="N742" s="24"/>
      <c r="O742" s="24"/>
      <c r="P742" s="101"/>
      <c r="Q742" s="101"/>
      <c r="R742" s="101"/>
      <c r="S742" s="1"/>
      <c r="T742" s="1"/>
      <c r="U742" s="1"/>
      <c r="V742" s="1"/>
      <c r="W742" s="1"/>
      <c r="X742" s="1"/>
      <c r="Y742" s="1"/>
      <c r="Z742" s="1"/>
      <c r="AA742" s="1"/>
      <c r="AB742" s="1"/>
      <c r="AC742" s="1"/>
      <c r="AD742" s="1"/>
    </row>
    <row r="743" spans="2:30" ht="15.75" customHeight="1" x14ac:dyDescent="0.25">
      <c r="B743" s="24"/>
      <c r="C743" s="24"/>
      <c r="D743" s="100"/>
      <c r="E743" s="24"/>
      <c r="F743" s="24"/>
      <c r="G743" s="24"/>
      <c r="H743" s="100"/>
      <c r="I743" s="100"/>
      <c r="J743" s="1"/>
      <c r="K743" s="1"/>
      <c r="L743" s="24"/>
      <c r="M743" s="24"/>
      <c r="N743" s="24"/>
      <c r="O743" s="24"/>
      <c r="P743" s="101"/>
      <c r="Q743" s="101"/>
      <c r="R743" s="101"/>
      <c r="S743" s="1"/>
      <c r="T743" s="1"/>
      <c r="U743" s="1"/>
      <c r="V743" s="1"/>
      <c r="W743" s="1"/>
      <c r="X743" s="1"/>
      <c r="Y743" s="1"/>
      <c r="Z743" s="1"/>
      <c r="AA743" s="1"/>
      <c r="AB743" s="1"/>
      <c r="AC743" s="1"/>
      <c r="AD743" s="1"/>
    </row>
    <row r="744" spans="2:30" ht="15.75" customHeight="1" x14ac:dyDescent="0.25">
      <c r="B744" s="24"/>
      <c r="C744" s="24"/>
      <c r="D744" s="100"/>
      <c r="E744" s="24"/>
      <c r="F744" s="24"/>
      <c r="G744" s="24"/>
      <c r="H744" s="100"/>
      <c r="I744" s="100"/>
      <c r="J744" s="1"/>
      <c r="K744" s="1"/>
      <c r="L744" s="24"/>
      <c r="M744" s="24"/>
      <c r="N744" s="24"/>
      <c r="O744" s="24"/>
      <c r="P744" s="101"/>
      <c r="Q744" s="101"/>
      <c r="R744" s="101"/>
      <c r="S744" s="1"/>
      <c r="T744" s="1"/>
      <c r="U744" s="1"/>
      <c r="V744" s="1"/>
      <c r="W744" s="1"/>
      <c r="X744" s="1"/>
      <c r="Y744" s="1"/>
      <c r="Z744" s="1"/>
      <c r="AA744" s="1"/>
      <c r="AB744" s="1"/>
      <c r="AC744" s="1"/>
      <c r="AD744" s="1"/>
    </row>
    <row r="745" spans="2:30" ht="15.75" customHeight="1" x14ac:dyDescent="0.25">
      <c r="B745" s="24"/>
      <c r="C745" s="24"/>
      <c r="D745" s="100"/>
      <c r="E745" s="24"/>
      <c r="F745" s="24"/>
      <c r="G745" s="24"/>
      <c r="H745" s="100"/>
      <c r="I745" s="100"/>
      <c r="J745" s="1"/>
      <c r="K745" s="1"/>
      <c r="L745" s="24"/>
      <c r="M745" s="24"/>
      <c r="N745" s="24"/>
      <c r="O745" s="24"/>
      <c r="P745" s="101"/>
      <c r="Q745" s="101"/>
      <c r="R745" s="101"/>
      <c r="S745" s="1"/>
      <c r="T745" s="1"/>
      <c r="U745" s="1"/>
      <c r="V745" s="1"/>
      <c r="W745" s="1"/>
      <c r="X745" s="1"/>
      <c r="Y745" s="1"/>
      <c r="Z745" s="1"/>
      <c r="AA745" s="1"/>
      <c r="AB745" s="1"/>
      <c r="AC745" s="1"/>
      <c r="AD745" s="1"/>
    </row>
    <row r="746" spans="2:30" ht="15.75" customHeight="1" x14ac:dyDescent="0.25">
      <c r="B746" s="24"/>
      <c r="C746" s="24"/>
      <c r="D746" s="100"/>
      <c r="E746" s="24"/>
      <c r="F746" s="24"/>
      <c r="G746" s="24"/>
      <c r="H746" s="100"/>
      <c r="I746" s="100"/>
      <c r="J746" s="1"/>
      <c r="K746" s="1"/>
      <c r="L746" s="24"/>
      <c r="M746" s="24"/>
      <c r="N746" s="24"/>
      <c r="O746" s="24"/>
      <c r="P746" s="101"/>
      <c r="Q746" s="101"/>
      <c r="R746" s="101"/>
      <c r="S746" s="1"/>
      <c r="T746" s="1"/>
      <c r="U746" s="1"/>
      <c r="V746" s="1"/>
      <c r="W746" s="1"/>
      <c r="X746" s="1"/>
      <c r="Y746" s="1"/>
      <c r="Z746" s="1"/>
      <c r="AA746" s="1"/>
      <c r="AB746" s="1"/>
      <c r="AC746" s="1"/>
      <c r="AD746" s="1"/>
    </row>
    <row r="747" spans="2:30" ht="15.75" customHeight="1" x14ac:dyDescent="0.25">
      <c r="B747" s="24"/>
      <c r="C747" s="24"/>
      <c r="D747" s="100"/>
      <c r="E747" s="24"/>
      <c r="F747" s="24"/>
      <c r="G747" s="24"/>
      <c r="H747" s="100"/>
      <c r="I747" s="100"/>
      <c r="J747" s="1"/>
      <c r="K747" s="1"/>
      <c r="L747" s="24"/>
      <c r="M747" s="24"/>
      <c r="N747" s="24"/>
      <c r="O747" s="24"/>
      <c r="P747" s="101"/>
      <c r="Q747" s="101"/>
      <c r="R747" s="101"/>
      <c r="S747" s="1"/>
      <c r="T747" s="1"/>
      <c r="U747" s="1"/>
      <c r="V747" s="1"/>
      <c r="W747" s="1"/>
      <c r="X747" s="1"/>
      <c r="Y747" s="1"/>
      <c r="Z747" s="1"/>
      <c r="AA747" s="1"/>
      <c r="AB747" s="1"/>
      <c r="AC747" s="1"/>
      <c r="AD747" s="1"/>
    </row>
    <row r="748" spans="2:30" ht="15.75" customHeight="1" x14ac:dyDescent="0.25">
      <c r="B748" s="24"/>
      <c r="C748" s="24"/>
      <c r="D748" s="100"/>
      <c r="E748" s="24"/>
      <c r="F748" s="24"/>
      <c r="G748" s="24"/>
      <c r="H748" s="100"/>
      <c r="I748" s="100"/>
      <c r="J748" s="1"/>
      <c r="K748" s="1"/>
      <c r="L748" s="24"/>
      <c r="M748" s="24"/>
      <c r="N748" s="24"/>
      <c r="O748" s="24"/>
      <c r="P748" s="101"/>
      <c r="Q748" s="101"/>
      <c r="R748" s="101"/>
      <c r="S748" s="1"/>
      <c r="T748" s="1"/>
      <c r="U748" s="1"/>
      <c r="V748" s="1"/>
      <c r="W748" s="1"/>
      <c r="X748" s="1"/>
      <c r="Y748" s="1"/>
      <c r="Z748" s="1"/>
      <c r="AA748" s="1"/>
      <c r="AB748" s="1"/>
      <c r="AC748" s="1"/>
      <c r="AD748" s="1"/>
    </row>
    <row r="749" spans="2:30" ht="15.75" customHeight="1" x14ac:dyDescent="0.25">
      <c r="B749" s="24"/>
      <c r="C749" s="24"/>
      <c r="D749" s="100"/>
      <c r="E749" s="24"/>
      <c r="F749" s="24"/>
      <c r="G749" s="24"/>
      <c r="H749" s="100"/>
      <c r="I749" s="100"/>
      <c r="J749" s="1"/>
      <c r="K749" s="1"/>
      <c r="L749" s="24"/>
      <c r="M749" s="24"/>
      <c r="N749" s="24"/>
      <c r="O749" s="24"/>
      <c r="P749" s="101"/>
      <c r="Q749" s="101"/>
      <c r="R749" s="101"/>
      <c r="S749" s="1"/>
      <c r="T749" s="1"/>
      <c r="U749" s="1"/>
      <c r="V749" s="1"/>
      <c r="W749" s="1"/>
      <c r="X749" s="1"/>
      <c r="Y749" s="1"/>
      <c r="Z749" s="1"/>
      <c r="AA749" s="1"/>
      <c r="AB749" s="1"/>
      <c r="AC749" s="1"/>
      <c r="AD749" s="1"/>
    </row>
    <row r="750" spans="2:30" ht="15.75" customHeight="1" x14ac:dyDescent="0.25">
      <c r="B750" s="24"/>
      <c r="C750" s="24"/>
      <c r="D750" s="100"/>
      <c r="E750" s="24"/>
      <c r="F750" s="24"/>
      <c r="G750" s="24"/>
      <c r="H750" s="100"/>
      <c r="I750" s="100"/>
      <c r="J750" s="1"/>
      <c r="K750" s="1"/>
      <c r="L750" s="24"/>
      <c r="M750" s="24"/>
      <c r="N750" s="24"/>
      <c r="O750" s="24"/>
      <c r="P750" s="101"/>
      <c r="Q750" s="101"/>
      <c r="R750" s="101"/>
      <c r="S750" s="1"/>
      <c r="T750" s="1"/>
      <c r="U750" s="1"/>
      <c r="V750" s="1"/>
      <c r="W750" s="1"/>
      <c r="X750" s="1"/>
      <c r="Y750" s="1"/>
      <c r="Z750" s="1"/>
      <c r="AA750" s="1"/>
      <c r="AB750" s="1"/>
      <c r="AC750" s="1"/>
      <c r="AD750" s="1"/>
    </row>
    <row r="751" spans="2:30" ht="15.75" customHeight="1" x14ac:dyDescent="0.25">
      <c r="B751" s="24"/>
      <c r="C751" s="24"/>
      <c r="D751" s="100"/>
      <c r="E751" s="24"/>
      <c r="F751" s="24"/>
      <c r="G751" s="24"/>
      <c r="H751" s="100"/>
      <c r="I751" s="100"/>
      <c r="J751" s="1"/>
      <c r="K751" s="1"/>
      <c r="L751" s="24"/>
      <c r="M751" s="24"/>
      <c r="N751" s="24"/>
      <c r="O751" s="24"/>
      <c r="P751" s="101"/>
      <c r="Q751" s="101"/>
      <c r="R751" s="101"/>
      <c r="S751" s="1"/>
      <c r="T751" s="1"/>
      <c r="U751" s="1"/>
      <c r="V751" s="1"/>
      <c r="W751" s="1"/>
      <c r="X751" s="1"/>
      <c r="Y751" s="1"/>
      <c r="Z751" s="1"/>
      <c r="AA751" s="1"/>
      <c r="AB751" s="1"/>
      <c r="AC751" s="1"/>
      <c r="AD751" s="1"/>
    </row>
    <row r="752" spans="2:30" ht="15.75" customHeight="1" x14ac:dyDescent="0.25">
      <c r="B752" s="24"/>
      <c r="C752" s="24"/>
      <c r="D752" s="100"/>
      <c r="E752" s="24"/>
      <c r="F752" s="24"/>
      <c r="G752" s="24"/>
      <c r="H752" s="100"/>
      <c r="I752" s="100"/>
      <c r="J752" s="1"/>
      <c r="K752" s="1"/>
      <c r="L752" s="24"/>
      <c r="M752" s="24"/>
      <c r="N752" s="24"/>
      <c r="O752" s="24"/>
      <c r="P752" s="101"/>
      <c r="Q752" s="101"/>
      <c r="R752" s="101"/>
      <c r="S752" s="1"/>
      <c r="T752" s="1"/>
      <c r="U752" s="1"/>
      <c r="V752" s="1"/>
      <c r="W752" s="1"/>
      <c r="X752" s="1"/>
      <c r="Y752" s="1"/>
      <c r="Z752" s="1"/>
      <c r="AA752" s="1"/>
      <c r="AB752" s="1"/>
      <c r="AC752" s="1"/>
      <c r="AD752" s="1"/>
    </row>
    <row r="753" spans="2:30" ht="15.75" customHeight="1" x14ac:dyDescent="0.25">
      <c r="B753" s="24"/>
      <c r="C753" s="24"/>
      <c r="D753" s="100"/>
      <c r="E753" s="24"/>
      <c r="F753" s="24"/>
      <c r="G753" s="24"/>
      <c r="H753" s="100"/>
      <c r="I753" s="100"/>
      <c r="J753" s="1"/>
      <c r="K753" s="1"/>
      <c r="L753" s="24"/>
      <c r="M753" s="24"/>
      <c r="N753" s="24"/>
      <c r="O753" s="24"/>
      <c r="P753" s="101"/>
      <c r="Q753" s="101"/>
      <c r="R753" s="101"/>
      <c r="S753" s="1"/>
      <c r="T753" s="1"/>
      <c r="U753" s="1"/>
      <c r="V753" s="1"/>
      <c r="W753" s="1"/>
      <c r="X753" s="1"/>
      <c r="Y753" s="1"/>
      <c r="Z753" s="1"/>
      <c r="AA753" s="1"/>
      <c r="AB753" s="1"/>
      <c r="AC753" s="1"/>
      <c r="AD753" s="1"/>
    </row>
    <row r="754" spans="2:30" ht="15.75" customHeight="1" x14ac:dyDescent="0.25">
      <c r="B754" s="24"/>
      <c r="C754" s="24"/>
      <c r="D754" s="100"/>
      <c r="E754" s="24"/>
      <c r="F754" s="24"/>
      <c r="G754" s="24"/>
      <c r="H754" s="100"/>
      <c r="I754" s="100"/>
      <c r="J754" s="1"/>
      <c r="K754" s="1"/>
      <c r="L754" s="24"/>
      <c r="M754" s="24"/>
      <c r="N754" s="24"/>
      <c r="O754" s="24"/>
      <c r="P754" s="101"/>
      <c r="Q754" s="101"/>
      <c r="R754" s="101"/>
      <c r="S754" s="1"/>
      <c r="T754" s="1"/>
      <c r="U754" s="1"/>
      <c r="V754" s="1"/>
      <c r="W754" s="1"/>
      <c r="X754" s="1"/>
      <c r="Y754" s="1"/>
      <c r="Z754" s="1"/>
      <c r="AA754" s="1"/>
      <c r="AB754" s="1"/>
      <c r="AC754" s="1"/>
      <c r="AD754" s="1"/>
    </row>
    <row r="755" spans="2:30" ht="15.75" customHeight="1" x14ac:dyDescent="0.25">
      <c r="B755" s="24"/>
      <c r="C755" s="24"/>
      <c r="D755" s="100"/>
      <c r="E755" s="24"/>
      <c r="F755" s="24"/>
      <c r="G755" s="24"/>
      <c r="H755" s="100"/>
      <c r="I755" s="100"/>
      <c r="J755" s="1"/>
      <c r="K755" s="1"/>
      <c r="L755" s="24"/>
      <c r="M755" s="24"/>
      <c r="N755" s="24"/>
      <c r="O755" s="24"/>
      <c r="P755" s="101"/>
      <c r="Q755" s="101"/>
      <c r="R755" s="101"/>
      <c r="S755" s="1"/>
      <c r="T755" s="1"/>
      <c r="U755" s="1"/>
      <c r="V755" s="1"/>
      <c r="W755" s="1"/>
      <c r="X755" s="1"/>
      <c r="Y755" s="1"/>
      <c r="Z755" s="1"/>
      <c r="AA755" s="1"/>
      <c r="AB755" s="1"/>
      <c r="AC755" s="1"/>
      <c r="AD755" s="1"/>
    </row>
    <row r="756" spans="2:30" ht="15.75" customHeight="1" x14ac:dyDescent="0.25">
      <c r="B756" s="24"/>
      <c r="C756" s="24"/>
      <c r="D756" s="100"/>
      <c r="E756" s="24"/>
      <c r="F756" s="24"/>
      <c r="G756" s="24"/>
      <c r="H756" s="100"/>
      <c r="I756" s="100"/>
      <c r="J756" s="1"/>
      <c r="K756" s="1"/>
      <c r="L756" s="24"/>
      <c r="M756" s="24"/>
      <c r="N756" s="24"/>
      <c r="O756" s="24"/>
      <c r="P756" s="101"/>
      <c r="Q756" s="101"/>
      <c r="R756" s="101"/>
      <c r="S756" s="1"/>
      <c r="T756" s="1"/>
      <c r="U756" s="1"/>
      <c r="V756" s="1"/>
      <c r="W756" s="1"/>
      <c r="X756" s="1"/>
      <c r="Y756" s="1"/>
      <c r="Z756" s="1"/>
      <c r="AA756" s="1"/>
      <c r="AB756" s="1"/>
      <c r="AC756" s="1"/>
      <c r="AD756" s="1"/>
    </row>
    <row r="757" spans="2:30" ht="15.75" customHeight="1" x14ac:dyDescent="0.25">
      <c r="B757" s="24"/>
      <c r="C757" s="24"/>
      <c r="D757" s="100"/>
      <c r="E757" s="24"/>
      <c r="F757" s="24"/>
      <c r="G757" s="24"/>
      <c r="H757" s="100"/>
      <c r="I757" s="100"/>
      <c r="J757" s="1"/>
      <c r="K757" s="1"/>
      <c r="L757" s="24"/>
      <c r="M757" s="24"/>
      <c r="N757" s="24"/>
      <c r="O757" s="24"/>
      <c r="P757" s="101"/>
      <c r="Q757" s="101"/>
      <c r="R757" s="101"/>
      <c r="S757" s="1"/>
      <c r="T757" s="1"/>
      <c r="U757" s="1"/>
      <c r="V757" s="1"/>
      <c r="W757" s="1"/>
      <c r="X757" s="1"/>
      <c r="Y757" s="1"/>
      <c r="Z757" s="1"/>
      <c r="AA757" s="1"/>
      <c r="AB757" s="1"/>
      <c r="AC757" s="1"/>
      <c r="AD757" s="1"/>
    </row>
    <row r="758" spans="2:30" ht="15.75" customHeight="1" x14ac:dyDescent="0.25">
      <c r="B758" s="24"/>
      <c r="C758" s="24"/>
      <c r="D758" s="100"/>
      <c r="E758" s="24"/>
      <c r="F758" s="24"/>
      <c r="G758" s="24"/>
      <c r="H758" s="100"/>
      <c r="I758" s="100"/>
      <c r="J758" s="1"/>
      <c r="K758" s="1"/>
      <c r="L758" s="24"/>
      <c r="M758" s="24"/>
      <c r="N758" s="24"/>
      <c r="O758" s="24"/>
      <c r="P758" s="101"/>
      <c r="Q758" s="101"/>
      <c r="R758" s="101"/>
      <c r="S758" s="1"/>
      <c r="T758" s="1"/>
      <c r="U758" s="1"/>
      <c r="V758" s="1"/>
      <c r="W758" s="1"/>
      <c r="X758" s="1"/>
      <c r="Y758" s="1"/>
      <c r="Z758" s="1"/>
      <c r="AA758" s="1"/>
      <c r="AB758" s="1"/>
      <c r="AC758" s="1"/>
      <c r="AD758" s="1"/>
    </row>
    <row r="759" spans="2:30" ht="15.75" customHeight="1" x14ac:dyDescent="0.25">
      <c r="B759" s="24"/>
      <c r="C759" s="24"/>
      <c r="D759" s="100"/>
      <c r="E759" s="24"/>
      <c r="F759" s="24"/>
      <c r="G759" s="24"/>
      <c r="H759" s="100"/>
      <c r="I759" s="100"/>
      <c r="J759" s="1"/>
      <c r="K759" s="1"/>
      <c r="L759" s="24"/>
      <c r="M759" s="24"/>
      <c r="N759" s="24"/>
      <c r="O759" s="24"/>
      <c r="P759" s="101"/>
      <c r="Q759" s="101"/>
      <c r="R759" s="101"/>
      <c r="S759" s="1"/>
      <c r="T759" s="1"/>
      <c r="U759" s="1"/>
      <c r="V759" s="1"/>
      <c r="W759" s="1"/>
      <c r="X759" s="1"/>
      <c r="Y759" s="1"/>
      <c r="Z759" s="1"/>
      <c r="AA759" s="1"/>
      <c r="AB759" s="1"/>
      <c r="AC759" s="1"/>
      <c r="AD759" s="1"/>
    </row>
    <row r="760" spans="2:30" ht="15.75" customHeight="1" x14ac:dyDescent="0.25">
      <c r="B760" s="24"/>
      <c r="C760" s="24"/>
      <c r="D760" s="100"/>
      <c r="E760" s="24"/>
      <c r="F760" s="24"/>
      <c r="G760" s="24"/>
      <c r="H760" s="100"/>
      <c r="I760" s="100"/>
      <c r="J760" s="1"/>
      <c r="K760" s="1"/>
      <c r="L760" s="24"/>
      <c r="M760" s="24"/>
      <c r="N760" s="24"/>
      <c r="O760" s="24"/>
      <c r="P760" s="101"/>
      <c r="Q760" s="101"/>
      <c r="R760" s="101"/>
      <c r="S760" s="1"/>
      <c r="T760" s="1"/>
      <c r="U760" s="1"/>
      <c r="V760" s="1"/>
      <c r="W760" s="1"/>
      <c r="X760" s="1"/>
      <c r="Y760" s="1"/>
      <c r="Z760" s="1"/>
      <c r="AA760" s="1"/>
      <c r="AB760" s="1"/>
      <c r="AC760" s="1"/>
      <c r="AD760" s="1"/>
    </row>
    <row r="761" spans="2:30" ht="15.75" customHeight="1" x14ac:dyDescent="0.25">
      <c r="B761" s="24"/>
      <c r="C761" s="24"/>
      <c r="D761" s="100"/>
      <c r="E761" s="24"/>
      <c r="F761" s="24"/>
      <c r="G761" s="24"/>
      <c r="H761" s="100"/>
      <c r="I761" s="100"/>
      <c r="J761" s="1"/>
      <c r="K761" s="1"/>
      <c r="L761" s="24"/>
      <c r="M761" s="24"/>
      <c r="N761" s="24"/>
      <c r="O761" s="24"/>
      <c r="P761" s="101"/>
      <c r="Q761" s="101"/>
      <c r="R761" s="101"/>
      <c r="S761" s="1"/>
      <c r="T761" s="1"/>
      <c r="U761" s="1"/>
      <c r="V761" s="1"/>
      <c r="W761" s="1"/>
      <c r="X761" s="1"/>
      <c r="Y761" s="1"/>
      <c r="Z761" s="1"/>
      <c r="AA761" s="1"/>
      <c r="AB761" s="1"/>
      <c r="AC761" s="1"/>
      <c r="AD761" s="1"/>
    </row>
    <row r="762" spans="2:30" ht="15.75" customHeight="1" x14ac:dyDescent="0.25">
      <c r="B762" s="24"/>
      <c r="C762" s="24"/>
      <c r="D762" s="100"/>
      <c r="E762" s="24"/>
      <c r="F762" s="24"/>
      <c r="G762" s="24"/>
      <c r="H762" s="100"/>
      <c r="I762" s="100"/>
      <c r="J762" s="1"/>
      <c r="K762" s="1"/>
      <c r="L762" s="24"/>
      <c r="M762" s="24"/>
      <c r="N762" s="24"/>
      <c r="O762" s="24"/>
      <c r="P762" s="101"/>
      <c r="Q762" s="101"/>
      <c r="R762" s="101"/>
      <c r="S762" s="1"/>
      <c r="T762" s="1"/>
      <c r="U762" s="1"/>
      <c r="V762" s="1"/>
      <c r="W762" s="1"/>
      <c r="X762" s="1"/>
      <c r="Y762" s="1"/>
      <c r="Z762" s="1"/>
      <c r="AA762" s="1"/>
      <c r="AB762" s="1"/>
      <c r="AC762" s="1"/>
      <c r="AD762" s="1"/>
    </row>
    <row r="763" spans="2:30" ht="15.75" customHeight="1" x14ac:dyDescent="0.25">
      <c r="B763" s="24"/>
      <c r="C763" s="24"/>
      <c r="D763" s="100"/>
      <c r="E763" s="24"/>
      <c r="F763" s="24"/>
      <c r="G763" s="24"/>
      <c r="H763" s="100"/>
      <c r="I763" s="100"/>
      <c r="J763" s="1"/>
      <c r="K763" s="1"/>
      <c r="L763" s="24"/>
      <c r="M763" s="24"/>
      <c r="N763" s="24"/>
      <c r="O763" s="24"/>
      <c r="P763" s="101"/>
      <c r="Q763" s="101"/>
      <c r="R763" s="101"/>
      <c r="S763" s="1"/>
      <c r="T763" s="1"/>
      <c r="U763" s="1"/>
      <c r="V763" s="1"/>
      <c r="W763" s="1"/>
      <c r="X763" s="1"/>
      <c r="Y763" s="1"/>
      <c r="Z763" s="1"/>
      <c r="AA763" s="1"/>
      <c r="AB763" s="1"/>
      <c r="AC763" s="1"/>
      <c r="AD763" s="1"/>
    </row>
    <row r="764" spans="2:30" ht="15.75" customHeight="1" x14ac:dyDescent="0.25">
      <c r="B764" s="24"/>
      <c r="C764" s="24"/>
      <c r="D764" s="100"/>
      <c r="E764" s="24"/>
      <c r="F764" s="24"/>
      <c r="G764" s="24"/>
      <c r="H764" s="100"/>
      <c r="I764" s="100"/>
      <c r="J764" s="1"/>
      <c r="K764" s="1"/>
      <c r="L764" s="24"/>
      <c r="M764" s="24"/>
      <c r="N764" s="24"/>
      <c r="O764" s="24"/>
      <c r="P764" s="101"/>
      <c r="Q764" s="101"/>
      <c r="R764" s="101"/>
      <c r="S764" s="1"/>
      <c r="T764" s="1"/>
      <c r="U764" s="1"/>
      <c r="V764" s="1"/>
      <c r="W764" s="1"/>
      <c r="X764" s="1"/>
      <c r="Y764" s="1"/>
      <c r="Z764" s="1"/>
      <c r="AA764" s="1"/>
      <c r="AB764" s="1"/>
      <c r="AC764" s="1"/>
      <c r="AD764" s="1"/>
    </row>
    <row r="765" spans="2:30" ht="15.75" customHeight="1" x14ac:dyDescent="0.25">
      <c r="B765" s="24"/>
      <c r="C765" s="24"/>
      <c r="D765" s="100"/>
      <c r="E765" s="24"/>
      <c r="F765" s="24"/>
      <c r="G765" s="24"/>
      <c r="H765" s="100"/>
      <c r="I765" s="100"/>
      <c r="J765" s="1"/>
      <c r="K765" s="1"/>
      <c r="L765" s="24"/>
      <c r="M765" s="24"/>
      <c r="N765" s="24"/>
      <c r="O765" s="24"/>
      <c r="P765" s="101"/>
      <c r="Q765" s="101"/>
      <c r="R765" s="101"/>
      <c r="S765" s="1"/>
      <c r="T765" s="1"/>
      <c r="U765" s="1"/>
      <c r="V765" s="1"/>
      <c r="W765" s="1"/>
      <c r="X765" s="1"/>
      <c r="Y765" s="1"/>
      <c r="Z765" s="1"/>
      <c r="AA765" s="1"/>
      <c r="AB765" s="1"/>
      <c r="AC765" s="1"/>
      <c r="AD765" s="1"/>
    </row>
    <row r="766" spans="2:30" ht="15.75" customHeight="1" x14ac:dyDescent="0.25">
      <c r="B766" s="24"/>
      <c r="C766" s="24"/>
      <c r="D766" s="100"/>
      <c r="E766" s="24"/>
      <c r="F766" s="24"/>
      <c r="G766" s="24"/>
      <c r="H766" s="100"/>
      <c r="I766" s="100"/>
      <c r="J766" s="1"/>
      <c r="K766" s="1"/>
      <c r="L766" s="24"/>
      <c r="M766" s="24"/>
      <c r="N766" s="24"/>
      <c r="O766" s="24"/>
      <c r="P766" s="101"/>
      <c r="Q766" s="101"/>
      <c r="R766" s="101"/>
      <c r="S766" s="1"/>
      <c r="T766" s="1"/>
      <c r="U766" s="1"/>
      <c r="V766" s="1"/>
      <c r="W766" s="1"/>
      <c r="X766" s="1"/>
      <c r="Y766" s="1"/>
      <c r="Z766" s="1"/>
      <c r="AA766" s="1"/>
      <c r="AB766" s="1"/>
      <c r="AC766" s="1"/>
      <c r="AD766" s="1"/>
    </row>
    <row r="767" spans="2:30" ht="15.75" customHeight="1" x14ac:dyDescent="0.25">
      <c r="B767" s="24"/>
      <c r="C767" s="24"/>
      <c r="D767" s="100"/>
      <c r="E767" s="24"/>
      <c r="F767" s="24"/>
      <c r="G767" s="24"/>
      <c r="H767" s="100"/>
      <c r="I767" s="100"/>
      <c r="J767" s="1"/>
      <c r="K767" s="1"/>
      <c r="L767" s="24"/>
      <c r="M767" s="24"/>
      <c r="N767" s="24"/>
      <c r="O767" s="24"/>
      <c r="P767" s="101"/>
      <c r="Q767" s="101"/>
      <c r="R767" s="101"/>
      <c r="S767" s="1"/>
      <c r="T767" s="1"/>
      <c r="U767" s="1"/>
      <c r="V767" s="1"/>
      <c r="W767" s="1"/>
      <c r="X767" s="1"/>
      <c r="Y767" s="1"/>
      <c r="Z767" s="1"/>
      <c r="AA767" s="1"/>
      <c r="AB767" s="1"/>
      <c r="AC767" s="1"/>
      <c r="AD767" s="1"/>
    </row>
    <row r="768" spans="2:30" ht="15.75" customHeight="1" x14ac:dyDescent="0.25">
      <c r="B768" s="24"/>
      <c r="C768" s="24"/>
      <c r="D768" s="100"/>
      <c r="E768" s="24"/>
      <c r="F768" s="24"/>
      <c r="G768" s="24"/>
      <c r="H768" s="100"/>
      <c r="I768" s="100"/>
      <c r="J768" s="1"/>
      <c r="K768" s="1"/>
      <c r="L768" s="24"/>
      <c r="M768" s="24"/>
      <c r="N768" s="24"/>
      <c r="O768" s="24"/>
      <c r="P768" s="101"/>
      <c r="Q768" s="101"/>
      <c r="R768" s="101"/>
      <c r="S768" s="1"/>
      <c r="T768" s="1"/>
      <c r="U768" s="1"/>
      <c r="V768" s="1"/>
      <c r="W768" s="1"/>
      <c r="X768" s="1"/>
      <c r="Y768" s="1"/>
      <c r="Z768" s="1"/>
      <c r="AA768" s="1"/>
      <c r="AB768" s="1"/>
      <c r="AC768" s="1"/>
      <c r="AD768" s="1"/>
    </row>
    <row r="769" spans="2:30" ht="15.75" customHeight="1" x14ac:dyDescent="0.25">
      <c r="B769" s="24"/>
      <c r="C769" s="24"/>
      <c r="D769" s="100"/>
      <c r="E769" s="24"/>
      <c r="F769" s="24"/>
      <c r="G769" s="24"/>
      <c r="H769" s="100"/>
      <c r="I769" s="100"/>
      <c r="J769" s="1"/>
      <c r="K769" s="1"/>
      <c r="L769" s="24"/>
      <c r="M769" s="24"/>
      <c r="N769" s="24"/>
      <c r="O769" s="24"/>
      <c r="P769" s="101"/>
      <c r="Q769" s="101"/>
      <c r="R769" s="101"/>
      <c r="S769" s="1"/>
      <c r="T769" s="1"/>
      <c r="U769" s="1"/>
      <c r="V769" s="1"/>
      <c r="W769" s="1"/>
      <c r="X769" s="1"/>
      <c r="Y769" s="1"/>
      <c r="Z769" s="1"/>
      <c r="AA769" s="1"/>
      <c r="AB769" s="1"/>
      <c r="AC769" s="1"/>
      <c r="AD769" s="1"/>
    </row>
    <row r="770" spans="2:30" ht="15.75" customHeight="1" x14ac:dyDescent="0.25">
      <c r="B770" s="24"/>
      <c r="C770" s="24"/>
      <c r="D770" s="100"/>
      <c r="E770" s="24"/>
      <c r="F770" s="24"/>
      <c r="G770" s="24"/>
      <c r="H770" s="100"/>
      <c r="I770" s="100"/>
      <c r="J770" s="1"/>
      <c r="K770" s="1"/>
      <c r="L770" s="24"/>
      <c r="M770" s="24"/>
      <c r="N770" s="24"/>
      <c r="O770" s="24"/>
      <c r="P770" s="101"/>
      <c r="Q770" s="101"/>
      <c r="R770" s="101"/>
      <c r="S770" s="1"/>
      <c r="T770" s="1"/>
      <c r="U770" s="1"/>
      <c r="V770" s="1"/>
      <c r="W770" s="1"/>
      <c r="X770" s="1"/>
      <c r="Y770" s="1"/>
      <c r="Z770" s="1"/>
      <c r="AA770" s="1"/>
      <c r="AB770" s="1"/>
      <c r="AC770" s="1"/>
      <c r="AD770" s="1"/>
    </row>
    <row r="771" spans="2:30" ht="15.75" customHeight="1" x14ac:dyDescent="0.25">
      <c r="B771" s="24"/>
      <c r="C771" s="24"/>
      <c r="D771" s="100"/>
      <c r="E771" s="24"/>
      <c r="F771" s="24"/>
      <c r="G771" s="24"/>
      <c r="H771" s="100"/>
      <c r="I771" s="100"/>
      <c r="J771" s="1"/>
      <c r="K771" s="1"/>
      <c r="L771" s="24"/>
      <c r="M771" s="24"/>
      <c r="N771" s="24"/>
      <c r="O771" s="24"/>
      <c r="P771" s="101"/>
      <c r="Q771" s="101"/>
      <c r="R771" s="101"/>
      <c r="S771" s="1"/>
      <c r="T771" s="1"/>
      <c r="U771" s="1"/>
      <c r="V771" s="1"/>
      <c r="W771" s="1"/>
      <c r="X771" s="1"/>
      <c r="Y771" s="1"/>
      <c r="Z771" s="1"/>
      <c r="AA771" s="1"/>
      <c r="AB771" s="1"/>
      <c r="AC771" s="1"/>
      <c r="AD771" s="1"/>
    </row>
    <row r="772" spans="2:30" ht="15.75" customHeight="1" x14ac:dyDescent="0.25">
      <c r="B772" s="24"/>
      <c r="C772" s="24"/>
      <c r="D772" s="100"/>
      <c r="E772" s="24"/>
      <c r="F772" s="24"/>
      <c r="G772" s="24"/>
      <c r="H772" s="100"/>
      <c r="I772" s="100"/>
      <c r="J772" s="1"/>
      <c r="K772" s="1"/>
      <c r="L772" s="24"/>
      <c r="M772" s="24"/>
      <c r="N772" s="24"/>
      <c r="O772" s="24"/>
      <c r="P772" s="101"/>
      <c r="Q772" s="101"/>
      <c r="R772" s="101"/>
      <c r="S772" s="1"/>
      <c r="T772" s="1"/>
      <c r="U772" s="1"/>
      <c r="V772" s="1"/>
      <c r="W772" s="1"/>
      <c r="X772" s="1"/>
      <c r="Y772" s="1"/>
      <c r="Z772" s="1"/>
      <c r="AA772" s="1"/>
      <c r="AB772" s="1"/>
      <c r="AC772" s="1"/>
      <c r="AD772" s="1"/>
    </row>
    <row r="773" spans="2:30" ht="15.75" customHeight="1" x14ac:dyDescent="0.25">
      <c r="B773" s="24"/>
      <c r="C773" s="24"/>
      <c r="D773" s="100"/>
      <c r="E773" s="24"/>
      <c r="F773" s="24"/>
      <c r="G773" s="24"/>
      <c r="H773" s="100"/>
      <c r="I773" s="100"/>
      <c r="J773" s="1"/>
      <c r="K773" s="1"/>
      <c r="L773" s="24"/>
      <c r="M773" s="24"/>
      <c r="N773" s="24"/>
      <c r="O773" s="24"/>
      <c r="P773" s="101"/>
      <c r="Q773" s="101"/>
      <c r="R773" s="101"/>
      <c r="S773" s="1"/>
      <c r="T773" s="1"/>
      <c r="U773" s="1"/>
      <c r="V773" s="1"/>
      <c r="W773" s="1"/>
      <c r="X773" s="1"/>
      <c r="Y773" s="1"/>
      <c r="Z773" s="1"/>
      <c r="AA773" s="1"/>
      <c r="AB773" s="1"/>
      <c r="AC773" s="1"/>
      <c r="AD773" s="1"/>
    </row>
    <row r="774" spans="2:30" ht="15.75" customHeight="1" x14ac:dyDescent="0.25">
      <c r="B774" s="24"/>
      <c r="C774" s="24"/>
      <c r="D774" s="100"/>
      <c r="E774" s="24"/>
      <c r="F774" s="24"/>
      <c r="G774" s="24"/>
      <c r="H774" s="100"/>
      <c r="I774" s="100"/>
      <c r="J774" s="1"/>
      <c r="K774" s="1"/>
      <c r="L774" s="24"/>
      <c r="M774" s="24"/>
      <c r="N774" s="24"/>
      <c r="O774" s="24"/>
      <c r="P774" s="101"/>
      <c r="Q774" s="101"/>
      <c r="R774" s="101"/>
      <c r="S774" s="1"/>
      <c r="T774" s="1"/>
      <c r="U774" s="1"/>
      <c r="V774" s="1"/>
      <c r="W774" s="1"/>
      <c r="X774" s="1"/>
      <c r="Y774" s="1"/>
      <c r="Z774" s="1"/>
      <c r="AA774" s="1"/>
      <c r="AB774" s="1"/>
      <c r="AC774" s="1"/>
      <c r="AD774" s="1"/>
    </row>
    <row r="775" spans="2:30" ht="15.75" customHeight="1" x14ac:dyDescent="0.25">
      <c r="B775" s="24"/>
      <c r="C775" s="24"/>
      <c r="D775" s="100"/>
      <c r="E775" s="24"/>
      <c r="F775" s="24"/>
      <c r="G775" s="24"/>
      <c r="H775" s="100"/>
      <c r="I775" s="100"/>
      <c r="J775" s="1"/>
      <c r="K775" s="1"/>
      <c r="L775" s="24"/>
      <c r="M775" s="24"/>
      <c r="N775" s="24"/>
      <c r="O775" s="24"/>
      <c r="P775" s="101"/>
      <c r="Q775" s="101"/>
      <c r="R775" s="101"/>
      <c r="S775" s="1"/>
      <c r="T775" s="1"/>
      <c r="U775" s="1"/>
      <c r="V775" s="1"/>
      <c r="W775" s="1"/>
      <c r="X775" s="1"/>
      <c r="Y775" s="1"/>
      <c r="Z775" s="1"/>
      <c r="AA775" s="1"/>
      <c r="AB775" s="1"/>
      <c r="AC775" s="1"/>
      <c r="AD775" s="1"/>
    </row>
    <row r="776" spans="2:30" ht="15.75" customHeight="1" x14ac:dyDescent="0.25">
      <c r="B776" s="24"/>
      <c r="C776" s="24"/>
      <c r="D776" s="100"/>
      <c r="E776" s="24"/>
      <c r="F776" s="24"/>
      <c r="G776" s="24"/>
      <c r="H776" s="100"/>
      <c r="I776" s="100"/>
      <c r="J776" s="1"/>
      <c r="K776" s="1"/>
      <c r="L776" s="24"/>
      <c r="M776" s="24"/>
      <c r="N776" s="24"/>
      <c r="O776" s="24"/>
      <c r="P776" s="101"/>
      <c r="Q776" s="101"/>
      <c r="R776" s="101"/>
      <c r="S776" s="1"/>
      <c r="T776" s="1"/>
      <c r="U776" s="1"/>
      <c r="V776" s="1"/>
      <c r="W776" s="1"/>
      <c r="X776" s="1"/>
      <c r="Y776" s="1"/>
      <c r="Z776" s="1"/>
      <c r="AA776" s="1"/>
      <c r="AB776" s="1"/>
      <c r="AC776" s="1"/>
      <c r="AD776" s="1"/>
    </row>
    <row r="777" spans="2:30" ht="15.75" customHeight="1" x14ac:dyDescent="0.25">
      <c r="B777" s="24"/>
      <c r="C777" s="24"/>
      <c r="D777" s="100"/>
      <c r="E777" s="24"/>
      <c r="F777" s="24"/>
      <c r="G777" s="24"/>
      <c r="H777" s="100"/>
      <c r="I777" s="100"/>
      <c r="J777" s="1"/>
      <c r="K777" s="1"/>
      <c r="L777" s="24"/>
      <c r="M777" s="24"/>
      <c r="N777" s="24"/>
      <c r="O777" s="24"/>
      <c r="P777" s="101"/>
      <c r="Q777" s="101"/>
      <c r="R777" s="101"/>
      <c r="S777" s="1"/>
      <c r="T777" s="1"/>
      <c r="U777" s="1"/>
      <c r="V777" s="1"/>
      <c r="W777" s="1"/>
      <c r="X777" s="1"/>
      <c r="Y777" s="1"/>
      <c r="Z777" s="1"/>
      <c r="AA777" s="1"/>
      <c r="AB777" s="1"/>
      <c r="AC777" s="1"/>
      <c r="AD777" s="1"/>
    </row>
    <row r="778" spans="2:30" ht="15.75" customHeight="1" x14ac:dyDescent="0.25">
      <c r="B778" s="24"/>
      <c r="C778" s="24"/>
      <c r="D778" s="100"/>
      <c r="E778" s="24"/>
      <c r="F778" s="24"/>
      <c r="G778" s="24"/>
      <c r="H778" s="100"/>
      <c r="I778" s="100"/>
      <c r="J778" s="1"/>
      <c r="K778" s="1"/>
      <c r="L778" s="24"/>
      <c r="M778" s="24"/>
      <c r="N778" s="24"/>
      <c r="O778" s="24"/>
      <c r="P778" s="101"/>
      <c r="Q778" s="101"/>
      <c r="R778" s="101"/>
      <c r="S778" s="1"/>
      <c r="T778" s="1"/>
      <c r="U778" s="1"/>
      <c r="V778" s="1"/>
      <c r="W778" s="1"/>
      <c r="X778" s="1"/>
      <c r="Y778" s="1"/>
      <c r="Z778" s="1"/>
      <c r="AA778" s="1"/>
      <c r="AB778" s="1"/>
      <c r="AC778" s="1"/>
      <c r="AD778" s="1"/>
    </row>
    <row r="779" spans="2:30" ht="15.75" customHeight="1" x14ac:dyDescent="0.25">
      <c r="B779" s="24"/>
      <c r="C779" s="24"/>
      <c r="D779" s="100"/>
      <c r="E779" s="24"/>
      <c r="F779" s="24"/>
      <c r="G779" s="24"/>
      <c r="H779" s="100"/>
      <c r="I779" s="100"/>
      <c r="J779" s="1"/>
      <c r="K779" s="1"/>
      <c r="L779" s="24"/>
      <c r="M779" s="24"/>
      <c r="N779" s="24"/>
      <c r="O779" s="24"/>
      <c r="P779" s="101"/>
      <c r="Q779" s="101"/>
      <c r="R779" s="101"/>
      <c r="S779" s="1"/>
      <c r="T779" s="1"/>
      <c r="U779" s="1"/>
      <c r="V779" s="1"/>
      <c r="W779" s="1"/>
      <c r="X779" s="1"/>
      <c r="Y779" s="1"/>
      <c r="Z779" s="1"/>
      <c r="AA779" s="1"/>
      <c r="AB779" s="1"/>
      <c r="AC779" s="1"/>
      <c r="AD779" s="1"/>
    </row>
    <row r="780" spans="2:30" ht="15.75" customHeight="1" x14ac:dyDescent="0.25">
      <c r="B780" s="24"/>
      <c r="C780" s="24"/>
      <c r="D780" s="100"/>
      <c r="E780" s="24"/>
      <c r="F780" s="24"/>
      <c r="G780" s="24"/>
      <c r="H780" s="100"/>
      <c r="I780" s="100"/>
      <c r="J780" s="1"/>
      <c r="K780" s="1"/>
      <c r="L780" s="24"/>
      <c r="M780" s="24"/>
      <c r="N780" s="24"/>
      <c r="O780" s="24"/>
      <c r="P780" s="101"/>
      <c r="Q780" s="101"/>
      <c r="R780" s="101"/>
      <c r="S780" s="1"/>
      <c r="T780" s="1"/>
      <c r="U780" s="1"/>
      <c r="V780" s="1"/>
      <c r="W780" s="1"/>
      <c r="X780" s="1"/>
      <c r="Y780" s="1"/>
      <c r="Z780" s="1"/>
      <c r="AA780" s="1"/>
      <c r="AB780" s="1"/>
      <c r="AC780" s="1"/>
      <c r="AD780" s="1"/>
    </row>
    <row r="781" spans="2:30" ht="15.75" customHeight="1" x14ac:dyDescent="0.25">
      <c r="B781" s="24"/>
      <c r="C781" s="24"/>
      <c r="D781" s="100"/>
      <c r="E781" s="24"/>
      <c r="F781" s="24"/>
      <c r="G781" s="24"/>
      <c r="H781" s="100"/>
      <c r="I781" s="100"/>
      <c r="J781" s="1"/>
      <c r="K781" s="1"/>
      <c r="L781" s="24"/>
      <c r="M781" s="24"/>
      <c r="N781" s="24"/>
      <c r="O781" s="24"/>
      <c r="P781" s="101"/>
      <c r="Q781" s="101"/>
      <c r="R781" s="101"/>
      <c r="S781" s="1"/>
      <c r="T781" s="1"/>
      <c r="U781" s="1"/>
      <c r="V781" s="1"/>
      <c r="W781" s="1"/>
      <c r="X781" s="1"/>
      <c r="Y781" s="1"/>
      <c r="Z781" s="1"/>
      <c r="AA781" s="1"/>
      <c r="AB781" s="1"/>
      <c r="AC781" s="1"/>
      <c r="AD781" s="1"/>
    </row>
    <row r="782" spans="2:30" ht="15.75" customHeight="1" x14ac:dyDescent="0.25">
      <c r="B782" s="24"/>
      <c r="C782" s="24"/>
      <c r="D782" s="100"/>
      <c r="E782" s="24"/>
      <c r="F782" s="24"/>
      <c r="G782" s="24"/>
      <c r="H782" s="100"/>
      <c r="I782" s="100"/>
      <c r="J782" s="1"/>
      <c r="K782" s="1"/>
      <c r="L782" s="24"/>
      <c r="M782" s="24"/>
      <c r="N782" s="24"/>
      <c r="O782" s="24"/>
      <c r="P782" s="101"/>
      <c r="Q782" s="101"/>
      <c r="R782" s="101"/>
      <c r="S782" s="1"/>
      <c r="T782" s="1"/>
      <c r="U782" s="1"/>
      <c r="V782" s="1"/>
      <c r="W782" s="1"/>
      <c r="X782" s="1"/>
      <c r="Y782" s="1"/>
      <c r="Z782" s="1"/>
      <c r="AA782" s="1"/>
      <c r="AB782" s="1"/>
      <c r="AC782" s="1"/>
      <c r="AD782" s="1"/>
    </row>
    <row r="783" spans="2:30" ht="15.75" customHeight="1" x14ac:dyDescent="0.25">
      <c r="B783" s="24"/>
      <c r="C783" s="24"/>
      <c r="D783" s="100"/>
      <c r="E783" s="24"/>
      <c r="F783" s="24"/>
      <c r="G783" s="24"/>
      <c r="H783" s="100"/>
      <c r="I783" s="100"/>
      <c r="J783" s="1"/>
      <c r="K783" s="1"/>
      <c r="L783" s="24"/>
      <c r="M783" s="24"/>
      <c r="N783" s="24"/>
      <c r="O783" s="24"/>
      <c r="P783" s="101"/>
      <c r="Q783" s="101"/>
      <c r="R783" s="101"/>
      <c r="S783" s="1"/>
      <c r="T783" s="1"/>
      <c r="U783" s="1"/>
      <c r="V783" s="1"/>
      <c r="W783" s="1"/>
      <c r="X783" s="1"/>
      <c r="Y783" s="1"/>
      <c r="Z783" s="1"/>
      <c r="AA783" s="1"/>
      <c r="AB783" s="1"/>
      <c r="AC783" s="1"/>
      <c r="AD783" s="1"/>
    </row>
    <row r="784" spans="2:30" ht="15.75" customHeight="1" x14ac:dyDescent="0.25">
      <c r="B784" s="24"/>
      <c r="C784" s="24"/>
      <c r="D784" s="100"/>
      <c r="E784" s="24"/>
      <c r="F784" s="24"/>
      <c r="G784" s="24"/>
      <c r="H784" s="100"/>
      <c r="I784" s="100"/>
      <c r="J784" s="1"/>
      <c r="K784" s="1"/>
      <c r="L784" s="24"/>
      <c r="M784" s="24"/>
      <c r="N784" s="24"/>
      <c r="O784" s="24"/>
      <c r="P784" s="101"/>
      <c r="Q784" s="101"/>
      <c r="R784" s="101"/>
      <c r="S784" s="1"/>
      <c r="T784" s="1"/>
      <c r="U784" s="1"/>
      <c r="V784" s="1"/>
      <c r="W784" s="1"/>
      <c r="X784" s="1"/>
      <c r="Y784" s="1"/>
      <c r="Z784" s="1"/>
      <c r="AA784" s="1"/>
      <c r="AB784" s="1"/>
      <c r="AC784" s="1"/>
      <c r="AD784" s="1"/>
    </row>
    <row r="785" spans="2:30" ht="15.75" customHeight="1" x14ac:dyDescent="0.25">
      <c r="B785" s="24"/>
      <c r="C785" s="24"/>
      <c r="D785" s="100"/>
      <c r="E785" s="24"/>
      <c r="F785" s="24"/>
      <c r="G785" s="24"/>
      <c r="H785" s="100"/>
      <c r="I785" s="100"/>
      <c r="J785" s="1"/>
      <c r="K785" s="1"/>
      <c r="L785" s="24"/>
      <c r="M785" s="24"/>
      <c r="N785" s="24"/>
      <c r="O785" s="24"/>
      <c r="P785" s="101"/>
      <c r="Q785" s="101"/>
      <c r="R785" s="101"/>
      <c r="S785" s="1"/>
      <c r="T785" s="1"/>
      <c r="U785" s="1"/>
      <c r="V785" s="1"/>
      <c r="W785" s="1"/>
      <c r="X785" s="1"/>
      <c r="Y785" s="1"/>
      <c r="Z785" s="1"/>
      <c r="AA785" s="1"/>
      <c r="AB785" s="1"/>
      <c r="AC785" s="1"/>
      <c r="AD785" s="1"/>
    </row>
    <row r="786" spans="2:30" ht="15.75" customHeight="1" x14ac:dyDescent="0.25">
      <c r="B786" s="24"/>
      <c r="C786" s="24"/>
      <c r="D786" s="100"/>
      <c r="E786" s="24"/>
      <c r="F786" s="24"/>
      <c r="G786" s="24"/>
      <c r="H786" s="100"/>
      <c r="I786" s="100"/>
      <c r="J786" s="1"/>
      <c r="K786" s="1"/>
      <c r="L786" s="24"/>
      <c r="M786" s="24"/>
      <c r="N786" s="24"/>
      <c r="O786" s="24"/>
      <c r="P786" s="101"/>
      <c r="Q786" s="101"/>
      <c r="R786" s="101"/>
      <c r="S786" s="1"/>
      <c r="T786" s="1"/>
      <c r="U786" s="1"/>
      <c r="V786" s="1"/>
      <c r="W786" s="1"/>
      <c r="X786" s="1"/>
      <c r="Y786" s="1"/>
      <c r="Z786" s="1"/>
      <c r="AA786" s="1"/>
      <c r="AB786" s="1"/>
      <c r="AC786" s="1"/>
      <c r="AD786" s="1"/>
    </row>
    <row r="787" spans="2:30" ht="15.75" customHeight="1" x14ac:dyDescent="0.25">
      <c r="B787" s="24"/>
      <c r="C787" s="24"/>
      <c r="D787" s="100"/>
      <c r="E787" s="24"/>
      <c r="F787" s="24"/>
      <c r="G787" s="24"/>
      <c r="H787" s="100"/>
      <c r="I787" s="100"/>
      <c r="J787" s="1"/>
      <c r="K787" s="1"/>
      <c r="L787" s="24"/>
      <c r="M787" s="24"/>
      <c r="N787" s="24"/>
      <c r="O787" s="24"/>
      <c r="P787" s="101"/>
      <c r="Q787" s="101"/>
      <c r="R787" s="101"/>
      <c r="S787" s="1"/>
      <c r="T787" s="1"/>
      <c r="U787" s="1"/>
      <c r="V787" s="1"/>
      <c r="W787" s="1"/>
      <c r="X787" s="1"/>
      <c r="Y787" s="1"/>
      <c r="Z787" s="1"/>
      <c r="AA787" s="1"/>
      <c r="AB787" s="1"/>
      <c r="AC787" s="1"/>
      <c r="AD787" s="1"/>
    </row>
    <row r="788" spans="2:30" ht="15.75" customHeight="1" x14ac:dyDescent="0.25">
      <c r="B788" s="24"/>
      <c r="C788" s="24"/>
      <c r="D788" s="100"/>
      <c r="E788" s="24"/>
      <c r="F788" s="24"/>
      <c r="G788" s="24"/>
      <c r="H788" s="100"/>
      <c r="I788" s="100"/>
      <c r="J788" s="1"/>
      <c r="K788" s="1"/>
      <c r="L788" s="24"/>
      <c r="M788" s="24"/>
      <c r="N788" s="24"/>
      <c r="O788" s="24"/>
      <c r="P788" s="101"/>
      <c r="Q788" s="101"/>
      <c r="R788" s="101"/>
      <c r="S788" s="1"/>
      <c r="T788" s="1"/>
      <c r="U788" s="1"/>
      <c r="V788" s="1"/>
      <c r="W788" s="1"/>
      <c r="X788" s="1"/>
      <c r="Y788" s="1"/>
      <c r="Z788" s="1"/>
      <c r="AA788" s="1"/>
      <c r="AB788" s="1"/>
      <c r="AC788" s="1"/>
      <c r="AD788" s="1"/>
    </row>
    <row r="789" spans="2:30" ht="15.75" customHeight="1" x14ac:dyDescent="0.25">
      <c r="B789" s="24"/>
      <c r="C789" s="24"/>
      <c r="D789" s="100"/>
      <c r="E789" s="24"/>
      <c r="F789" s="24"/>
      <c r="G789" s="24"/>
      <c r="H789" s="100"/>
      <c r="I789" s="100"/>
      <c r="J789" s="1"/>
      <c r="K789" s="1"/>
      <c r="L789" s="24"/>
      <c r="M789" s="24"/>
      <c r="N789" s="24"/>
      <c r="O789" s="24"/>
      <c r="P789" s="101"/>
      <c r="Q789" s="101"/>
      <c r="R789" s="101"/>
      <c r="S789" s="1"/>
      <c r="T789" s="1"/>
      <c r="U789" s="1"/>
      <c r="V789" s="1"/>
      <c r="W789" s="1"/>
      <c r="X789" s="1"/>
      <c r="Y789" s="1"/>
      <c r="Z789" s="1"/>
      <c r="AA789" s="1"/>
      <c r="AB789" s="1"/>
      <c r="AC789" s="1"/>
      <c r="AD789" s="1"/>
    </row>
    <row r="790" spans="2:30" ht="15.75" customHeight="1" x14ac:dyDescent="0.25">
      <c r="B790" s="24"/>
      <c r="C790" s="24"/>
      <c r="D790" s="100"/>
      <c r="E790" s="24"/>
      <c r="F790" s="24"/>
      <c r="G790" s="24"/>
      <c r="H790" s="100"/>
      <c r="I790" s="100"/>
      <c r="J790" s="1"/>
      <c r="K790" s="1"/>
      <c r="L790" s="24"/>
      <c r="M790" s="24"/>
      <c r="N790" s="24"/>
      <c r="O790" s="24"/>
      <c r="P790" s="101"/>
      <c r="Q790" s="101"/>
      <c r="R790" s="101"/>
      <c r="S790" s="1"/>
      <c r="T790" s="1"/>
      <c r="U790" s="1"/>
      <c r="V790" s="1"/>
      <c r="W790" s="1"/>
      <c r="X790" s="1"/>
      <c r="Y790" s="1"/>
      <c r="Z790" s="1"/>
      <c r="AA790" s="1"/>
      <c r="AB790" s="1"/>
      <c r="AC790" s="1"/>
      <c r="AD790" s="1"/>
    </row>
    <row r="791" spans="2:30" ht="15.75" customHeight="1" x14ac:dyDescent="0.25">
      <c r="B791" s="24"/>
      <c r="C791" s="24"/>
      <c r="D791" s="100"/>
      <c r="E791" s="24"/>
      <c r="F791" s="24"/>
      <c r="G791" s="24"/>
      <c r="H791" s="100"/>
      <c r="I791" s="100"/>
      <c r="J791" s="1"/>
      <c r="K791" s="1"/>
      <c r="L791" s="24"/>
      <c r="M791" s="24"/>
      <c r="N791" s="24"/>
      <c r="O791" s="24"/>
      <c r="P791" s="101"/>
      <c r="Q791" s="101"/>
      <c r="R791" s="101"/>
      <c r="S791" s="1"/>
      <c r="T791" s="1"/>
      <c r="U791" s="1"/>
      <c r="V791" s="1"/>
      <c r="W791" s="1"/>
      <c r="X791" s="1"/>
      <c r="Y791" s="1"/>
      <c r="Z791" s="1"/>
      <c r="AA791" s="1"/>
      <c r="AB791" s="1"/>
      <c r="AC791" s="1"/>
      <c r="AD791" s="1"/>
    </row>
    <row r="792" spans="2:30" ht="15.75" customHeight="1" x14ac:dyDescent="0.25">
      <c r="B792" s="24"/>
      <c r="C792" s="24"/>
      <c r="D792" s="100"/>
      <c r="E792" s="24"/>
      <c r="F792" s="24"/>
      <c r="G792" s="24"/>
      <c r="H792" s="100"/>
      <c r="I792" s="100"/>
      <c r="J792" s="1"/>
      <c r="K792" s="1"/>
      <c r="L792" s="24"/>
      <c r="M792" s="24"/>
      <c r="N792" s="24"/>
      <c r="O792" s="24"/>
      <c r="P792" s="101"/>
      <c r="Q792" s="101"/>
      <c r="R792" s="101"/>
      <c r="S792" s="1"/>
      <c r="T792" s="1"/>
      <c r="U792" s="1"/>
      <c r="V792" s="1"/>
      <c r="W792" s="1"/>
      <c r="X792" s="1"/>
      <c r="Y792" s="1"/>
      <c r="Z792" s="1"/>
      <c r="AA792" s="1"/>
      <c r="AB792" s="1"/>
      <c r="AC792" s="1"/>
      <c r="AD792" s="1"/>
    </row>
    <row r="793" spans="2:30" ht="15.75" customHeight="1" x14ac:dyDescent="0.25">
      <c r="B793" s="24"/>
      <c r="C793" s="24"/>
      <c r="D793" s="100"/>
      <c r="E793" s="24"/>
      <c r="F793" s="24"/>
      <c r="G793" s="24"/>
      <c r="H793" s="100"/>
      <c r="I793" s="100"/>
      <c r="J793" s="1"/>
      <c r="K793" s="1"/>
      <c r="L793" s="24"/>
      <c r="M793" s="24"/>
      <c r="N793" s="24"/>
      <c r="O793" s="24"/>
      <c r="P793" s="101"/>
      <c r="Q793" s="101"/>
      <c r="R793" s="101"/>
      <c r="S793" s="1"/>
      <c r="T793" s="1"/>
      <c r="U793" s="1"/>
      <c r="V793" s="1"/>
      <c r="W793" s="1"/>
      <c r="X793" s="1"/>
      <c r="Y793" s="1"/>
      <c r="Z793" s="1"/>
      <c r="AA793" s="1"/>
      <c r="AB793" s="1"/>
      <c r="AC793" s="1"/>
      <c r="AD793" s="1"/>
    </row>
    <row r="794" spans="2:30" ht="15.75" customHeight="1" x14ac:dyDescent="0.25">
      <c r="B794" s="24"/>
      <c r="C794" s="24"/>
      <c r="D794" s="100"/>
      <c r="E794" s="24"/>
      <c r="F794" s="24"/>
      <c r="G794" s="24"/>
      <c r="H794" s="100"/>
      <c r="I794" s="100"/>
      <c r="J794" s="1"/>
      <c r="K794" s="1"/>
      <c r="L794" s="24"/>
      <c r="M794" s="24"/>
      <c r="N794" s="24"/>
      <c r="O794" s="24"/>
      <c r="P794" s="101"/>
      <c r="Q794" s="101"/>
      <c r="R794" s="101"/>
      <c r="S794" s="1"/>
      <c r="T794" s="1"/>
      <c r="U794" s="1"/>
      <c r="V794" s="1"/>
      <c r="W794" s="1"/>
      <c r="X794" s="1"/>
      <c r="Y794" s="1"/>
      <c r="Z794" s="1"/>
      <c r="AA794" s="1"/>
      <c r="AB794" s="1"/>
      <c r="AC794" s="1"/>
      <c r="AD794" s="1"/>
    </row>
    <row r="795" spans="2:30" ht="15.75" customHeight="1" x14ac:dyDescent="0.25">
      <c r="B795" s="24"/>
      <c r="C795" s="24"/>
      <c r="D795" s="100"/>
      <c r="E795" s="24"/>
      <c r="F795" s="24"/>
      <c r="G795" s="24"/>
      <c r="H795" s="100"/>
      <c r="I795" s="100"/>
      <c r="J795" s="1"/>
      <c r="K795" s="1"/>
      <c r="L795" s="24"/>
      <c r="M795" s="24"/>
      <c r="N795" s="24"/>
      <c r="O795" s="24"/>
      <c r="P795" s="101"/>
      <c r="Q795" s="101"/>
      <c r="R795" s="101"/>
      <c r="S795" s="1"/>
      <c r="T795" s="1"/>
      <c r="U795" s="1"/>
      <c r="V795" s="1"/>
      <c r="W795" s="1"/>
      <c r="X795" s="1"/>
      <c r="Y795" s="1"/>
      <c r="Z795" s="1"/>
      <c r="AA795" s="1"/>
      <c r="AB795" s="1"/>
      <c r="AC795" s="1"/>
      <c r="AD795" s="1"/>
    </row>
    <row r="796" spans="2:30" ht="15.75" customHeight="1" x14ac:dyDescent="0.25">
      <c r="B796" s="24"/>
      <c r="C796" s="24"/>
      <c r="D796" s="100"/>
      <c r="E796" s="24"/>
      <c r="F796" s="24"/>
      <c r="G796" s="24"/>
      <c r="H796" s="100"/>
      <c r="I796" s="100"/>
      <c r="J796" s="1"/>
      <c r="K796" s="1"/>
      <c r="L796" s="24"/>
      <c r="M796" s="24"/>
      <c r="N796" s="24"/>
      <c r="O796" s="24"/>
      <c r="P796" s="101"/>
      <c r="Q796" s="101"/>
      <c r="R796" s="101"/>
      <c r="S796" s="1"/>
      <c r="T796" s="1"/>
      <c r="U796" s="1"/>
      <c r="V796" s="1"/>
      <c r="W796" s="1"/>
      <c r="X796" s="1"/>
      <c r="Y796" s="1"/>
      <c r="Z796" s="1"/>
      <c r="AA796" s="1"/>
      <c r="AB796" s="1"/>
      <c r="AC796" s="1"/>
      <c r="AD796" s="1"/>
    </row>
    <row r="797" spans="2:30" ht="15.75" customHeight="1" x14ac:dyDescent="0.25">
      <c r="B797" s="24"/>
      <c r="C797" s="24"/>
      <c r="D797" s="100"/>
      <c r="E797" s="24"/>
      <c r="F797" s="24"/>
      <c r="G797" s="24"/>
      <c r="H797" s="100"/>
      <c r="I797" s="100"/>
      <c r="J797" s="1"/>
      <c r="K797" s="1"/>
      <c r="L797" s="24"/>
      <c r="M797" s="24"/>
      <c r="N797" s="24"/>
      <c r="O797" s="24"/>
      <c r="P797" s="101"/>
      <c r="Q797" s="101"/>
      <c r="R797" s="101"/>
      <c r="S797" s="1"/>
      <c r="T797" s="1"/>
      <c r="U797" s="1"/>
      <c r="V797" s="1"/>
      <c r="W797" s="1"/>
      <c r="X797" s="1"/>
      <c r="Y797" s="1"/>
      <c r="Z797" s="1"/>
      <c r="AA797" s="1"/>
      <c r="AB797" s="1"/>
      <c r="AC797" s="1"/>
      <c r="AD797" s="1"/>
    </row>
    <row r="798" spans="2:30" ht="15.75" customHeight="1" x14ac:dyDescent="0.25">
      <c r="B798" s="24"/>
      <c r="C798" s="24"/>
      <c r="D798" s="100"/>
      <c r="E798" s="24"/>
      <c r="F798" s="24"/>
      <c r="G798" s="24"/>
      <c r="H798" s="100"/>
      <c r="I798" s="100"/>
      <c r="J798" s="1"/>
      <c r="K798" s="1"/>
      <c r="L798" s="24"/>
      <c r="M798" s="24"/>
      <c r="N798" s="24"/>
      <c r="O798" s="24"/>
      <c r="P798" s="101"/>
      <c r="Q798" s="101"/>
      <c r="R798" s="101"/>
      <c r="S798" s="1"/>
      <c r="T798" s="1"/>
      <c r="U798" s="1"/>
      <c r="V798" s="1"/>
      <c r="W798" s="1"/>
      <c r="X798" s="1"/>
      <c r="Y798" s="1"/>
      <c r="Z798" s="1"/>
      <c r="AA798" s="1"/>
      <c r="AB798" s="1"/>
      <c r="AC798" s="1"/>
      <c r="AD798" s="1"/>
    </row>
    <row r="799" spans="2:30" ht="15.75" customHeight="1" x14ac:dyDescent="0.25">
      <c r="B799" s="24"/>
      <c r="C799" s="24"/>
      <c r="D799" s="100"/>
      <c r="E799" s="24"/>
      <c r="F799" s="24"/>
      <c r="G799" s="24"/>
      <c r="H799" s="100"/>
      <c r="I799" s="100"/>
      <c r="J799" s="1"/>
      <c r="K799" s="1"/>
      <c r="L799" s="24"/>
      <c r="M799" s="24"/>
      <c r="N799" s="24"/>
      <c r="O799" s="24"/>
      <c r="P799" s="101"/>
      <c r="Q799" s="101"/>
      <c r="R799" s="101"/>
      <c r="S799" s="1"/>
      <c r="T799" s="1"/>
      <c r="U799" s="1"/>
      <c r="V799" s="1"/>
      <c r="W799" s="1"/>
      <c r="X799" s="1"/>
      <c r="Y799" s="1"/>
      <c r="Z799" s="1"/>
      <c r="AA799" s="1"/>
      <c r="AB799" s="1"/>
      <c r="AC799" s="1"/>
      <c r="AD799" s="1"/>
    </row>
    <row r="800" spans="2:30" ht="15.75" customHeight="1" x14ac:dyDescent="0.25">
      <c r="B800" s="24"/>
      <c r="C800" s="24"/>
      <c r="D800" s="100"/>
      <c r="E800" s="24"/>
      <c r="F800" s="24"/>
      <c r="G800" s="24"/>
      <c r="H800" s="100"/>
      <c r="I800" s="100"/>
      <c r="J800" s="1"/>
      <c r="K800" s="1"/>
      <c r="L800" s="24"/>
      <c r="M800" s="24"/>
      <c r="N800" s="24"/>
      <c r="O800" s="24"/>
      <c r="P800" s="101"/>
      <c r="Q800" s="101"/>
      <c r="R800" s="101"/>
      <c r="S800" s="1"/>
      <c r="T800" s="1"/>
      <c r="U800" s="1"/>
      <c r="V800" s="1"/>
      <c r="W800" s="1"/>
      <c r="X800" s="1"/>
      <c r="Y800" s="1"/>
      <c r="Z800" s="1"/>
      <c r="AA800" s="1"/>
      <c r="AB800" s="1"/>
      <c r="AC800" s="1"/>
      <c r="AD800" s="1"/>
    </row>
    <row r="801" spans="2:30" ht="15.75" customHeight="1" x14ac:dyDescent="0.25">
      <c r="B801" s="24"/>
      <c r="C801" s="24"/>
      <c r="D801" s="100"/>
      <c r="E801" s="24"/>
      <c r="F801" s="24"/>
      <c r="G801" s="24"/>
      <c r="H801" s="100"/>
      <c r="I801" s="100"/>
      <c r="J801" s="1"/>
      <c r="K801" s="1"/>
      <c r="L801" s="24"/>
      <c r="M801" s="24"/>
      <c r="N801" s="24"/>
      <c r="O801" s="24"/>
      <c r="P801" s="101"/>
      <c r="Q801" s="101"/>
      <c r="R801" s="101"/>
      <c r="S801" s="1"/>
      <c r="T801" s="1"/>
      <c r="U801" s="1"/>
      <c r="V801" s="1"/>
      <c r="W801" s="1"/>
      <c r="X801" s="1"/>
      <c r="Y801" s="1"/>
      <c r="Z801" s="1"/>
      <c r="AA801" s="1"/>
      <c r="AB801" s="1"/>
      <c r="AC801" s="1"/>
      <c r="AD801" s="1"/>
    </row>
    <row r="802" spans="2:30" ht="15.75" customHeight="1" x14ac:dyDescent="0.25">
      <c r="B802" s="24"/>
      <c r="C802" s="24"/>
      <c r="D802" s="100"/>
      <c r="E802" s="24"/>
      <c r="F802" s="24"/>
      <c r="G802" s="24"/>
      <c r="H802" s="100"/>
      <c r="I802" s="100"/>
      <c r="J802" s="1"/>
      <c r="K802" s="1"/>
      <c r="L802" s="24"/>
      <c r="M802" s="24"/>
      <c r="N802" s="24"/>
      <c r="O802" s="24"/>
      <c r="P802" s="101"/>
      <c r="Q802" s="101"/>
      <c r="R802" s="101"/>
      <c r="S802" s="1"/>
      <c r="T802" s="1"/>
      <c r="U802" s="1"/>
      <c r="V802" s="1"/>
      <c r="W802" s="1"/>
      <c r="X802" s="1"/>
      <c r="Y802" s="1"/>
      <c r="Z802" s="1"/>
      <c r="AA802" s="1"/>
      <c r="AB802" s="1"/>
      <c r="AC802" s="1"/>
      <c r="AD802" s="1"/>
    </row>
    <row r="803" spans="2:30" ht="15.75" customHeight="1" x14ac:dyDescent="0.25">
      <c r="B803" s="24"/>
      <c r="C803" s="24"/>
      <c r="D803" s="100"/>
      <c r="E803" s="24"/>
      <c r="F803" s="24"/>
      <c r="G803" s="24"/>
      <c r="H803" s="100"/>
      <c r="I803" s="100"/>
      <c r="J803" s="1"/>
      <c r="K803" s="1"/>
      <c r="L803" s="24"/>
      <c r="M803" s="24"/>
      <c r="N803" s="24"/>
      <c r="O803" s="24"/>
      <c r="P803" s="101"/>
      <c r="Q803" s="101"/>
      <c r="R803" s="101"/>
      <c r="S803" s="1"/>
      <c r="T803" s="1"/>
      <c r="U803" s="1"/>
      <c r="V803" s="1"/>
      <c r="W803" s="1"/>
      <c r="X803" s="1"/>
      <c r="Y803" s="1"/>
      <c r="Z803" s="1"/>
      <c r="AA803" s="1"/>
      <c r="AB803" s="1"/>
      <c r="AC803" s="1"/>
      <c r="AD803" s="1"/>
    </row>
    <row r="804" spans="2:30" ht="15.75" customHeight="1" x14ac:dyDescent="0.25">
      <c r="B804" s="24"/>
      <c r="C804" s="24"/>
      <c r="D804" s="100"/>
      <c r="E804" s="24"/>
      <c r="F804" s="24"/>
      <c r="G804" s="24"/>
      <c r="H804" s="100"/>
      <c r="I804" s="100"/>
      <c r="J804" s="1"/>
      <c r="K804" s="1"/>
      <c r="L804" s="24"/>
      <c r="M804" s="24"/>
      <c r="N804" s="24"/>
      <c r="O804" s="24"/>
      <c r="P804" s="101"/>
      <c r="Q804" s="101"/>
      <c r="R804" s="101"/>
      <c r="S804" s="1"/>
      <c r="T804" s="1"/>
      <c r="U804" s="1"/>
      <c r="V804" s="1"/>
      <c r="W804" s="1"/>
      <c r="X804" s="1"/>
      <c r="Y804" s="1"/>
      <c r="Z804" s="1"/>
      <c r="AA804" s="1"/>
      <c r="AB804" s="1"/>
      <c r="AC804" s="1"/>
      <c r="AD804" s="1"/>
    </row>
    <row r="805" spans="2:30" ht="15.75" customHeight="1" x14ac:dyDescent="0.25">
      <c r="B805" s="24"/>
      <c r="C805" s="24"/>
      <c r="D805" s="100"/>
      <c r="E805" s="24"/>
      <c r="F805" s="24"/>
      <c r="G805" s="24"/>
      <c r="H805" s="100"/>
      <c r="I805" s="100"/>
      <c r="J805" s="1"/>
      <c r="K805" s="1"/>
      <c r="L805" s="24"/>
      <c r="M805" s="24"/>
      <c r="N805" s="24"/>
      <c r="O805" s="24"/>
      <c r="P805" s="101"/>
      <c r="Q805" s="101"/>
      <c r="R805" s="101"/>
      <c r="S805" s="1"/>
      <c r="T805" s="1"/>
      <c r="U805" s="1"/>
      <c r="V805" s="1"/>
      <c r="W805" s="1"/>
      <c r="X805" s="1"/>
      <c r="Y805" s="1"/>
      <c r="Z805" s="1"/>
      <c r="AA805" s="1"/>
      <c r="AB805" s="1"/>
      <c r="AC805" s="1"/>
      <c r="AD805" s="1"/>
    </row>
    <row r="806" spans="2:30" ht="15.75" customHeight="1" x14ac:dyDescent="0.25">
      <c r="B806" s="24"/>
      <c r="C806" s="24"/>
      <c r="D806" s="100"/>
      <c r="E806" s="24"/>
      <c r="F806" s="24"/>
      <c r="G806" s="24"/>
      <c r="H806" s="100"/>
      <c r="I806" s="100"/>
      <c r="J806" s="1"/>
      <c r="K806" s="1"/>
      <c r="L806" s="24"/>
      <c r="M806" s="24"/>
      <c r="N806" s="24"/>
      <c r="O806" s="24"/>
      <c r="P806" s="101"/>
      <c r="Q806" s="101"/>
      <c r="R806" s="101"/>
      <c r="S806" s="1"/>
      <c r="T806" s="1"/>
      <c r="U806" s="1"/>
      <c r="V806" s="1"/>
      <c r="W806" s="1"/>
      <c r="X806" s="1"/>
      <c r="Y806" s="1"/>
      <c r="Z806" s="1"/>
      <c r="AA806" s="1"/>
      <c r="AB806" s="1"/>
      <c r="AC806" s="1"/>
      <c r="AD806" s="1"/>
    </row>
    <row r="807" spans="2:30" ht="15.75" customHeight="1" x14ac:dyDescent="0.25">
      <c r="B807" s="24"/>
      <c r="C807" s="24"/>
      <c r="D807" s="100"/>
      <c r="E807" s="24"/>
      <c r="F807" s="24"/>
      <c r="G807" s="24"/>
      <c r="H807" s="100"/>
      <c r="I807" s="100"/>
      <c r="J807" s="1"/>
      <c r="K807" s="1"/>
      <c r="L807" s="24"/>
      <c r="M807" s="24"/>
      <c r="N807" s="24"/>
      <c r="O807" s="24"/>
      <c r="P807" s="101"/>
      <c r="Q807" s="101"/>
      <c r="R807" s="101"/>
      <c r="S807" s="1"/>
      <c r="T807" s="1"/>
      <c r="U807" s="1"/>
      <c r="V807" s="1"/>
      <c r="W807" s="1"/>
      <c r="X807" s="1"/>
      <c r="Y807" s="1"/>
      <c r="Z807" s="1"/>
      <c r="AA807" s="1"/>
      <c r="AB807" s="1"/>
      <c r="AC807" s="1"/>
      <c r="AD807" s="1"/>
    </row>
    <row r="808" spans="2:30" ht="15.75" customHeight="1" x14ac:dyDescent="0.25">
      <c r="B808" s="24"/>
      <c r="C808" s="24"/>
      <c r="D808" s="100"/>
      <c r="E808" s="24"/>
      <c r="F808" s="24"/>
      <c r="G808" s="24"/>
      <c r="H808" s="100"/>
      <c r="I808" s="100"/>
      <c r="J808" s="1"/>
      <c r="K808" s="1"/>
      <c r="L808" s="24"/>
      <c r="M808" s="24"/>
      <c r="N808" s="24"/>
      <c r="O808" s="24"/>
      <c r="P808" s="101"/>
      <c r="Q808" s="101"/>
      <c r="R808" s="101"/>
      <c r="S808" s="1"/>
      <c r="T808" s="1"/>
      <c r="U808" s="1"/>
      <c r="V808" s="1"/>
      <c r="W808" s="1"/>
      <c r="X808" s="1"/>
      <c r="Y808" s="1"/>
      <c r="Z808" s="1"/>
      <c r="AA808" s="1"/>
      <c r="AB808" s="1"/>
      <c r="AC808" s="1"/>
      <c r="AD808" s="1"/>
    </row>
    <row r="809" spans="2:30" ht="15.75" customHeight="1" x14ac:dyDescent="0.25">
      <c r="B809" s="24"/>
      <c r="C809" s="24"/>
      <c r="D809" s="100"/>
      <c r="E809" s="24"/>
      <c r="F809" s="24"/>
      <c r="G809" s="24"/>
      <c r="H809" s="100"/>
      <c r="I809" s="100"/>
      <c r="J809" s="1"/>
      <c r="K809" s="1"/>
      <c r="L809" s="24"/>
      <c r="M809" s="24"/>
      <c r="N809" s="24"/>
      <c r="O809" s="24"/>
      <c r="P809" s="101"/>
      <c r="Q809" s="101"/>
      <c r="R809" s="101"/>
      <c r="S809" s="1"/>
      <c r="T809" s="1"/>
      <c r="U809" s="1"/>
      <c r="V809" s="1"/>
      <c r="W809" s="1"/>
      <c r="X809" s="1"/>
      <c r="Y809" s="1"/>
      <c r="Z809" s="1"/>
      <c r="AA809" s="1"/>
      <c r="AB809" s="1"/>
      <c r="AC809" s="1"/>
      <c r="AD809" s="1"/>
    </row>
    <row r="810" spans="2:30" ht="15.75" customHeight="1" x14ac:dyDescent="0.25">
      <c r="B810" s="24"/>
      <c r="C810" s="24"/>
      <c r="D810" s="100"/>
      <c r="E810" s="24"/>
      <c r="F810" s="24"/>
      <c r="G810" s="24"/>
      <c r="H810" s="100"/>
      <c r="I810" s="100"/>
      <c r="J810" s="1"/>
      <c r="K810" s="1"/>
      <c r="L810" s="24"/>
      <c r="M810" s="24"/>
      <c r="N810" s="24"/>
      <c r="O810" s="24"/>
      <c r="P810" s="101"/>
      <c r="Q810" s="101"/>
      <c r="R810" s="101"/>
      <c r="S810" s="1"/>
      <c r="T810" s="1"/>
      <c r="U810" s="1"/>
      <c r="V810" s="1"/>
      <c r="W810" s="1"/>
      <c r="X810" s="1"/>
      <c r="Y810" s="1"/>
      <c r="Z810" s="1"/>
      <c r="AA810" s="1"/>
      <c r="AB810" s="1"/>
      <c r="AC810" s="1"/>
      <c r="AD810" s="1"/>
    </row>
    <row r="811" spans="2:30" ht="15.75" customHeight="1" x14ac:dyDescent="0.25">
      <c r="B811" s="24"/>
      <c r="C811" s="24"/>
      <c r="D811" s="100"/>
      <c r="E811" s="24"/>
      <c r="F811" s="24"/>
      <c r="G811" s="24"/>
      <c r="H811" s="100"/>
      <c r="I811" s="100"/>
      <c r="J811" s="1"/>
      <c r="K811" s="1"/>
      <c r="L811" s="24"/>
      <c r="M811" s="24"/>
      <c r="N811" s="24"/>
      <c r="O811" s="24"/>
      <c r="P811" s="101"/>
      <c r="Q811" s="101"/>
      <c r="R811" s="101"/>
      <c r="S811" s="1"/>
      <c r="T811" s="1"/>
      <c r="U811" s="1"/>
      <c r="V811" s="1"/>
      <c r="W811" s="1"/>
      <c r="X811" s="1"/>
      <c r="Y811" s="1"/>
      <c r="Z811" s="1"/>
      <c r="AA811" s="1"/>
      <c r="AB811" s="1"/>
      <c r="AC811" s="1"/>
      <c r="AD811" s="1"/>
    </row>
    <row r="812" spans="2:30" ht="15.75" customHeight="1" x14ac:dyDescent="0.25">
      <c r="B812" s="24"/>
      <c r="C812" s="24"/>
      <c r="D812" s="100"/>
      <c r="E812" s="24"/>
      <c r="F812" s="24"/>
      <c r="G812" s="24"/>
      <c r="H812" s="100"/>
      <c r="I812" s="100"/>
      <c r="J812" s="1"/>
      <c r="K812" s="1"/>
      <c r="L812" s="24"/>
      <c r="M812" s="24"/>
      <c r="N812" s="24"/>
      <c r="O812" s="24"/>
      <c r="P812" s="101"/>
      <c r="Q812" s="101"/>
      <c r="R812" s="101"/>
      <c r="S812" s="1"/>
      <c r="T812" s="1"/>
      <c r="U812" s="1"/>
      <c r="V812" s="1"/>
      <c r="W812" s="1"/>
      <c r="X812" s="1"/>
      <c r="Y812" s="1"/>
      <c r="Z812" s="1"/>
      <c r="AA812" s="1"/>
      <c r="AB812" s="1"/>
      <c r="AC812" s="1"/>
      <c r="AD812" s="1"/>
    </row>
    <row r="813" spans="2:30" ht="15.75" customHeight="1" x14ac:dyDescent="0.25">
      <c r="B813" s="24"/>
      <c r="C813" s="24"/>
      <c r="D813" s="100"/>
      <c r="E813" s="24"/>
      <c r="F813" s="24"/>
      <c r="G813" s="24"/>
      <c r="H813" s="100"/>
      <c r="I813" s="100"/>
      <c r="J813" s="1"/>
      <c r="K813" s="1"/>
      <c r="L813" s="24"/>
      <c r="M813" s="24"/>
      <c r="N813" s="24"/>
      <c r="O813" s="24"/>
      <c r="P813" s="101"/>
      <c r="Q813" s="101"/>
      <c r="R813" s="101"/>
      <c r="S813" s="1"/>
      <c r="T813" s="1"/>
      <c r="U813" s="1"/>
      <c r="V813" s="1"/>
      <c r="W813" s="1"/>
      <c r="X813" s="1"/>
      <c r="Y813" s="1"/>
      <c r="Z813" s="1"/>
      <c r="AA813" s="1"/>
      <c r="AB813" s="1"/>
      <c r="AC813" s="1"/>
      <c r="AD813" s="1"/>
    </row>
    <row r="814" spans="2:30" ht="15.75" customHeight="1" x14ac:dyDescent="0.25">
      <c r="B814" s="24"/>
      <c r="C814" s="24"/>
      <c r="D814" s="100"/>
      <c r="E814" s="24"/>
      <c r="F814" s="24"/>
      <c r="G814" s="24"/>
      <c r="H814" s="100"/>
      <c r="I814" s="100"/>
      <c r="J814" s="1"/>
      <c r="K814" s="1"/>
      <c r="L814" s="24"/>
      <c r="M814" s="24"/>
      <c r="N814" s="24"/>
      <c r="O814" s="24"/>
      <c r="P814" s="101"/>
      <c r="Q814" s="101"/>
      <c r="R814" s="101"/>
      <c r="S814" s="1"/>
      <c r="T814" s="1"/>
      <c r="U814" s="1"/>
      <c r="V814" s="1"/>
      <c r="W814" s="1"/>
      <c r="X814" s="1"/>
      <c r="Y814" s="1"/>
      <c r="Z814" s="1"/>
      <c r="AA814" s="1"/>
      <c r="AB814" s="1"/>
      <c r="AC814" s="1"/>
      <c r="AD814" s="1"/>
    </row>
    <row r="815" spans="2:30" ht="15.75" customHeight="1" x14ac:dyDescent="0.25">
      <c r="B815" s="24"/>
      <c r="C815" s="24"/>
      <c r="D815" s="100"/>
      <c r="E815" s="24"/>
      <c r="F815" s="24"/>
      <c r="G815" s="24"/>
      <c r="H815" s="100"/>
      <c r="I815" s="100"/>
      <c r="J815" s="1"/>
      <c r="K815" s="1"/>
      <c r="L815" s="24"/>
      <c r="M815" s="24"/>
      <c r="N815" s="24"/>
      <c r="O815" s="24"/>
      <c r="P815" s="101"/>
      <c r="Q815" s="101"/>
      <c r="R815" s="101"/>
      <c r="S815" s="1"/>
      <c r="T815" s="1"/>
      <c r="U815" s="1"/>
      <c r="V815" s="1"/>
      <c r="W815" s="1"/>
      <c r="X815" s="1"/>
      <c r="Y815" s="1"/>
      <c r="Z815" s="1"/>
      <c r="AA815" s="1"/>
      <c r="AB815" s="1"/>
      <c r="AC815" s="1"/>
      <c r="AD815" s="1"/>
    </row>
    <row r="816" spans="2:30" ht="15.75" customHeight="1" x14ac:dyDescent="0.25">
      <c r="B816" s="24"/>
      <c r="C816" s="24"/>
      <c r="D816" s="100"/>
      <c r="E816" s="24"/>
      <c r="F816" s="24"/>
      <c r="G816" s="24"/>
      <c r="H816" s="100"/>
      <c r="I816" s="100"/>
      <c r="J816" s="1"/>
      <c r="K816" s="1"/>
      <c r="L816" s="24"/>
      <c r="M816" s="24"/>
      <c r="N816" s="24"/>
      <c r="O816" s="24"/>
      <c r="P816" s="101"/>
      <c r="Q816" s="101"/>
      <c r="R816" s="101"/>
      <c r="S816" s="1"/>
      <c r="T816" s="1"/>
      <c r="U816" s="1"/>
      <c r="V816" s="1"/>
      <c r="W816" s="1"/>
      <c r="X816" s="1"/>
      <c r="Y816" s="1"/>
      <c r="Z816" s="1"/>
      <c r="AA816" s="1"/>
      <c r="AB816" s="1"/>
      <c r="AC816" s="1"/>
      <c r="AD816" s="1"/>
    </row>
    <row r="817" spans="2:30" ht="15.75" customHeight="1" x14ac:dyDescent="0.25">
      <c r="B817" s="24"/>
      <c r="C817" s="24"/>
      <c r="D817" s="100"/>
      <c r="E817" s="24"/>
      <c r="F817" s="24"/>
      <c r="G817" s="24"/>
      <c r="H817" s="100"/>
      <c r="I817" s="100"/>
      <c r="J817" s="1"/>
      <c r="K817" s="1"/>
      <c r="L817" s="24"/>
      <c r="M817" s="24"/>
      <c r="N817" s="24"/>
      <c r="O817" s="24"/>
      <c r="P817" s="101"/>
      <c r="Q817" s="101"/>
      <c r="R817" s="101"/>
      <c r="S817" s="1"/>
      <c r="T817" s="1"/>
      <c r="U817" s="1"/>
      <c r="V817" s="1"/>
      <c r="W817" s="1"/>
      <c r="X817" s="1"/>
      <c r="Y817" s="1"/>
      <c r="Z817" s="1"/>
      <c r="AA817" s="1"/>
      <c r="AB817" s="1"/>
      <c r="AC817" s="1"/>
      <c r="AD817" s="1"/>
    </row>
    <row r="818" spans="2:30" ht="15.75" customHeight="1" x14ac:dyDescent="0.25">
      <c r="B818" s="24"/>
      <c r="C818" s="24"/>
      <c r="D818" s="100"/>
      <c r="E818" s="24"/>
      <c r="F818" s="24"/>
      <c r="G818" s="24"/>
      <c r="H818" s="100"/>
      <c r="I818" s="100"/>
      <c r="J818" s="1"/>
      <c r="K818" s="1"/>
      <c r="L818" s="24"/>
      <c r="M818" s="24"/>
      <c r="N818" s="24"/>
      <c r="O818" s="24"/>
      <c r="P818" s="101"/>
      <c r="Q818" s="101"/>
      <c r="R818" s="101"/>
      <c r="S818" s="1"/>
      <c r="T818" s="1"/>
      <c r="U818" s="1"/>
      <c r="V818" s="1"/>
      <c r="W818" s="1"/>
      <c r="X818" s="1"/>
      <c r="Y818" s="1"/>
      <c r="Z818" s="1"/>
      <c r="AA818" s="1"/>
      <c r="AB818" s="1"/>
      <c r="AC818" s="1"/>
      <c r="AD818" s="1"/>
    </row>
    <row r="819" spans="2:30" ht="15.75" customHeight="1" x14ac:dyDescent="0.25">
      <c r="B819" s="24"/>
      <c r="C819" s="24"/>
      <c r="D819" s="100"/>
      <c r="E819" s="24"/>
      <c r="F819" s="24"/>
      <c r="G819" s="24"/>
      <c r="H819" s="100"/>
      <c r="I819" s="100"/>
      <c r="J819" s="1"/>
      <c r="K819" s="1"/>
      <c r="L819" s="24"/>
      <c r="M819" s="24"/>
      <c r="N819" s="24"/>
      <c r="O819" s="24"/>
      <c r="P819" s="101"/>
      <c r="Q819" s="101"/>
      <c r="R819" s="101"/>
      <c r="S819" s="1"/>
      <c r="T819" s="1"/>
      <c r="U819" s="1"/>
      <c r="V819" s="1"/>
      <c r="W819" s="1"/>
      <c r="X819" s="1"/>
      <c r="Y819" s="1"/>
      <c r="Z819" s="1"/>
      <c r="AA819" s="1"/>
      <c r="AB819" s="1"/>
      <c r="AC819" s="1"/>
      <c r="AD819" s="1"/>
    </row>
    <row r="820" spans="2:30" ht="15.75" customHeight="1" x14ac:dyDescent="0.25">
      <c r="B820" s="24"/>
      <c r="C820" s="24"/>
      <c r="D820" s="100"/>
      <c r="E820" s="24"/>
      <c r="F820" s="24"/>
      <c r="G820" s="24"/>
      <c r="H820" s="100"/>
      <c r="I820" s="100"/>
      <c r="J820" s="1"/>
      <c r="K820" s="1"/>
      <c r="L820" s="24"/>
      <c r="M820" s="24"/>
      <c r="N820" s="24"/>
      <c r="O820" s="24"/>
      <c r="P820" s="101"/>
      <c r="Q820" s="101"/>
      <c r="R820" s="101"/>
      <c r="S820" s="1"/>
      <c r="T820" s="1"/>
      <c r="U820" s="1"/>
      <c r="V820" s="1"/>
      <c r="W820" s="1"/>
      <c r="X820" s="1"/>
      <c r="Y820" s="1"/>
      <c r="Z820" s="1"/>
      <c r="AA820" s="1"/>
      <c r="AB820" s="1"/>
      <c r="AC820" s="1"/>
      <c r="AD820" s="1"/>
    </row>
    <row r="821" spans="2:30" ht="15.75" customHeight="1" x14ac:dyDescent="0.25">
      <c r="B821" s="24"/>
      <c r="C821" s="24"/>
      <c r="D821" s="100"/>
      <c r="E821" s="24"/>
      <c r="F821" s="24"/>
      <c r="G821" s="24"/>
      <c r="H821" s="100"/>
      <c r="I821" s="100"/>
      <c r="J821" s="1"/>
      <c r="K821" s="1"/>
      <c r="L821" s="24"/>
      <c r="M821" s="24"/>
      <c r="N821" s="24"/>
      <c r="O821" s="24"/>
      <c r="P821" s="101"/>
      <c r="Q821" s="101"/>
      <c r="R821" s="101"/>
      <c r="S821" s="1"/>
      <c r="T821" s="1"/>
      <c r="U821" s="1"/>
      <c r="V821" s="1"/>
      <c r="W821" s="1"/>
      <c r="X821" s="1"/>
      <c r="Y821" s="1"/>
      <c r="Z821" s="1"/>
      <c r="AA821" s="1"/>
      <c r="AB821" s="1"/>
      <c r="AC821" s="1"/>
      <c r="AD821" s="1"/>
    </row>
    <row r="822" spans="2:30" ht="15.75" customHeight="1" x14ac:dyDescent="0.25">
      <c r="B822" s="24"/>
      <c r="C822" s="24"/>
      <c r="D822" s="100"/>
      <c r="E822" s="24"/>
      <c r="F822" s="24"/>
      <c r="G822" s="24"/>
      <c r="H822" s="100"/>
      <c r="I822" s="100"/>
      <c r="J822" s="1"/>
      <c r="K822" s="1"/>
      <c r="L822" s="24"/>
      <c r="M822" s="24"/>
      <c r="N822" s="24"/>
      <c r="O822" s="24"/>
      <c r="P822" s="101"/>
      <c r="Q822" s="101"/>
      <c r="R822" s="101"/>
      <c r="S822" s="1"/>
      <c r="T822" s="1"/>
      <c r="U822" s="1"/>
      <c r="V822" s="1"/>
      <c r="W822" s="1"/>
      <c r="X822" s="1"/>
      <c r="Y822" s="1"/>
      <c r="Z822" s="1"/>
      <c r="AA822" s="1"/>
      <c r="AB822" s="1"/>
      <c r="AC822" s="1"/>
      <c r="AD822" s="1"/>
    </row>
    <row r="823" spans="2:30" ht="15.75" customHeight="1" x14ac:dyDescent="0.25">
      <c r="B823" s="24"/>
      <c r="C823" s="24"/>
      <c r="D823" s="100"/>
      <c r="E823" s="24"/>
      <c r="F823" s="24"/>
      <c r="G823" s="24"/>
      <c r="H823" s="100"/>
      <c r="I823" s="100"/>
      <c r="J823" s="1"/>
      <c r="K823" s="1"/>
      <c r="L823" s="24"/>
      <c r="M823" s="24"/>
      <c r="N823" s="24"/>
      <c r="O823" s="24"/>
      <c r="P823" s="101"/>
      <c r="Q823" s="101"/>
      <c r="R823" s="101"/>
      <c r="S823" s="1"/>
      <c r="T823" s="1"/>
      <c r="U823" s="1"/>
      <c r="V823" s="1"/>
      <c r="W823" s="1"/>
      <c r="X823" s="1"/>
      <c r="Y823" s="1"/>
      <c r="Z823" s="1"/>
      <c r="AA823" s="1"/>
      <c r="AB823" s="1"/>
      <c r="AC823" s="1"/>
      <c r="AD823" s="1"/>
    </row>
    <row r="824" spans="2:30" ht="15.75" customHeight="1" x14ac:dyDescent="0.25">
      <c r="B824" s="24"/>
      <c r="C824" s="24"/>
      <c r="D824" s="100"/>
      <c r="E824" s="24"/>
      <c r="F824" s="24"/>
      <c r="G824" s="24"/>
      <c r="H824" s="100"/>
      <c r="I824" s="100"/>
      <c r="J824" s="1"/>
      <c r="K824" s="1"/>
      <c r="L824" s="24"/>
      <c r="M824" s="24"/>
      <c r="N824" s="24"/>
      <c r="O824" s="24"/>
      <c r="P824" s="101"/>
      <c r="Q824" s="101"/>
      <c r="R824" s="101"/>
      <c r="S824" s="1"/>
      <c r="T824" s="1"/>
      <c r="U824" s="1"/>
      <c r="V824" s="1"/>
      <c r="W824" s="1"/>
      <c r="X824" s="1"/>
      <c r="Y824" s="1"/>
      <c r="Z824" s="1"/>
      <c r="AA824" s="1"/>
      <c r="AB824" s="1"/>
      <c r="AC824" s="1"/>
      <c r="AD824" s="1"/>
    </row>
    <row r="825" spans="2:30" ht="15.75" customHeight="1" x14ac:dyDescent="0.25">
      <c r="B825" s="24"/>
      <c r="C825" s="24"/>
      <c r="D825" s="100"/>
      <c r="E825" s="24"/>
      <c r="F825" s="24"/>
      <c r="G825" s="24"/>
      <c r="H825" s="100"/>
      <c r="I825" s="100"/>
      <c r="J825" s="1"/>
      <c r="K825" s="1"/>
      <c r="L825" s="24"/>
      <c r="M825" s="24"/>
      <c r="N825" s="24"/>
      <c r="O825" s="24"/>
      <c r="P825" s="101"/>
      <c r="Q825" s="101"/>
      <c r="R825" s="101"/>
      <c r="S825" s="1"/>
      <c r="T825" s="1"/>
      <c r="U825" s="1"/>
      <c r="V825" s="1"/>
      <c r="W825" s="1"/>
      <c r="X825" s="1"/>
      <c r="Y825" s="1"/>
      <c r="Z825" s="1"/>
      <c r="AA825" s="1"/>
      <c r="AB825" s="1"/>
      <c r="AC825" s="1"/>
      <c r="AD825" s="1"/>
    </row>
    <row r="826" spans="2:30" ht="15.75" customHeight="1" x14ac:dyDescent="0.25">
      <c r="B826" s="24"/>
      <c r="C826" s="24"/>
      <c r="D826" s="100"/>
      <c r="E826" s="24"/>
      <c r="F826" s="24"/>
      <c r="G826" s="24"/>
      <c r="H826" s="100"/>
      <c r="I826" s="100"/>
      <c r="J826" s="1"/>
      <c r="K826" s="1"/>
      <c r="L826" s="24"/>
      <c r="M826" s="24"/>
      <c r="N826" s="24"/>
      <c r="O826" s="24"/>
      <c r="P826" s="101"/>
      <c r="Q826" s="101"/>
      <c r="R826" s="101"/>
      <c r="S826" s="1"/>
      <c r="T826" s="1"/>
      <c r="U826" s="1"/>
      <c r="V826" s="1"/>
      <c r="W826" s="1"/>
      <c r="X826" s="1"/>
      <c r="Y826" s="1"/>
      <c r="Z826" s="1"/>
      <c r="AA826" s="1"/>
      <c r="AB826" s="1"/>
      <c r="AC826" s="1"/>
      <c r="AD826" s="1"/>
    </row>
    <row r="827" spans="2:30" ht="15.75" customHeight="1" x14ac:dyDescent="0.25">
      <c r="B827" s="24"/>
      <c r="C827" s="24"/>
      <c r="D827" s="100"/>
      <c r="E827" s="24"/>
      <c r="F827" s="24"/>
      <c r="G827" s="24"/>
      <c r="H827" s="100"/>
      <c r="I827" s="100"/>
      <c r="J827" s="1"/>
      <c r="K827" s="1"/>
      <c r="L827" s="24"/>
      <c r="M827" s="24"/>
      <c r="N827" s="24"/>
      <c r="O827" s="24"/>
      <c r="P827" s="101"/>
      <c r="Q827" s="101"/>
      <c r="R827" s="101"/>
      <c r="S827" s="1"/>
      <c r="T827" s="1"/>
      <c r="U827" s="1"/>
      <c r="V827" s="1"/>
      <c r="W827" s="1"/>
      <c r="X827" s="1"/>
      <c r="Y827" s="1"/>
      <c r="Z827" s="1"/>
      <c r="AA827" s="1"/>
      <c r="AB827" s="1"/>
      <c r="AC827" s="1"/>
      <c r="AD827" s="1"/>
    </row>
    <row r="828" spans="2:30" ht="15.75" customHeight="1" x14ac:dyDescent="0.25">
      <c r="B828" s="24"/>
      <c r="C828" s="24"/>
      <c r="D828" s="100"/>
      <c r="E828" s="24"/>
      <c r="F828" s="24"/>
      <c r="G828" s="24"/>
      <c r="H828" s="100"/>
      <c r="I828" s="100"/>
      <c r="J828" s="1"/>
      <c r="K828" s="1"/>
      <c r="L828" s="24"/>
      <c r="M828" s="24"/>
      <c r="N828" s="24"/>
      <c r="O828" s="24"/>
      <c r="P828" s="101"/>
      <c r="Q828" s="101"/>
      <c r="R828" s="101"/>
      <c r="S828" s="1"/>
      <c r="T828" s="1"/>
      <c r="U828" s="1"/>
      <c r="V828" s="1"/>
      <c r="W828" s="1"/>
      <c r="X828" s="1"/>
      <c r="Y828" s="1"/>
      <c r="Z828" s="1"/>
      <c r="AA828" s="1"/>
      <c r="AB828" s="1"/>
      <c r="AC828" s="1"/>
      <c r="AD828" s="1"/>
    </row>
    <row r="829" spans="2:30" ht="15.75" customHeight="1" x14ac:dyDescent="0.25">
      <c r="B829" s="24"/>
      <c r="C829" s="24"/>
      <c r="D829" s="100"/>
      <c r="E829" s="24"/>
      <c r="F829" s="24"/>
      <c r="G829" s="24"/>
      <c r="H829" s="100"/>
      <c r="I829" s="100"/>
      <c r="J829" s="1"/>
      <c r="K829" s="1"/>
      <c r="L829" s="24"/>
      <c r="M829" s="24"/>
      <c r="N829" s="24"/>
      <c r="O829" s="24"/>
      <c r="P829" s="101"/>
      <c r="Q829" s="101"/>
      <c r="R829" s="101"/>
      <c r="S829" s="1"/>
      <c r="T829" s="1"/>
      <c r="U829" s="1"/>
      <c r="V829" s="1"/>
      <c r="W829" s="1"/>
      <c r="X829" s="1"/>
      <c r="Y829" s="1"/>
      <c r="Z829" s="1"/>
      <c r="AA829" s="1"/>
      <c r="AB829" s="1"/>
      <c r="AC829" s="1"/>
      <c r="AD829" s="1"/>
    </row>
    <row r="830" spans="2:30" ht="15.75" customHeight="1" x14ac:dyDescent="0.25">
      <c r="B830" s="24"/>
      <c r="C830" s="24"/>
      <c r="D830" s="100"/>
      <c r="E830" s="24"/>
      <c r="F830" s="24"/>
      <c r="G830" s="24"/>
      <c r="H830" s="100"/>
      <c r="I830" s="100"/>
      <c r="J830" s="1"/>
      <c r="K830" s="1"/>
      <c r="L830" s="24"/>
      <c r="M830" s="24"/>
      <c r="N830" s="24"/>
      <c r="O830" s="24"/>
      <c r="P830" s="101"/>
      <c r="Q830" s="101"/>
      <c r="R830" s="101"/>
      <c r="S830" s="1"/>
      <c r="T830" s="1"/>
      <c r="U830" s="1"/>
      <c r="V830" s="1"/>
      <c r="W830" s="1"/>
      <c r="X830" s="1"/>
      <c r="Y830" s="1"/>
      <c r="Z830" s="1"/>
      <c r="AA830" s="1"/>
      <c r="AB830" s="1"/>
      <c r="AC830" s="1"/>
      <c r="AD830" s="1"/>
    </row>
    <row r="831" spans="2:30" ht="15.75" customHeight="1" x14ac:dyDescent="0.25">
      <c r="B831" s="24"/>
      <c r="C831" s="24"/>
      <c r="D831" s="100"/>
      <c r="E831" s="24"/>
      <c r="F831" s="24"/>
      <c r="G831" s="24"/>
      <c r="H831" s="100"/>
      <c r="I831" s="100"/>
      <c r="J831" s="1"/>
      <c r="K831" s="1"/>
      <c r="L831" s="24"/>
      <c r="M831" s="24"/>
      <c r="N831" s="24"/>
      <c r="O831" s="24"/>
      <c r="P831" s="101"/>
      <c r="Q831" s="101"/>
      <c r="R831" s="101"/>
      <c r="S831" s="1"/>
      <c r="T831" s="1"/>
      <c r="U831" s="1"/>
      <c r="V831" s="1"/>
      <c r="W831" s="1"/>
      <c r="X831" s="1"/>
      <c r="Y831" s="1"/>
      <c r="Z831" s="1"/>
      <c r="AA831" s="1"/>
      <c r="AB831" s="1"/>
      <c r="AC831" s="1"/>
      <c r="AD831" s="1"/>
    </row>
    <row r="832" spans="2:30" ht="15.75" customHeight="1" x14ac:dyDescent="0.25">
      <c r="B832" s="24"/>
      <c r="C832" s="24"/>
      <c r="D832" s="100"/>
      <c r="E832" s="24"/>
      <c r="F832" s="24"/>
      <c r="G832" s="24"/>
      <c r="H832" s="100"/>
      <c r="I832" s="100"/>
      <c r="J832" s="1"/>
      <c r="K832" s="1"/>
      <c r="L832" s="24"/>
      <c r="M832" s="24"/>
      <c r="N832" s="24"/>
      <c r="O832" s="24"/>
      <c r="P832" s="101"/>
      <c r="Q832" s="101"/>
      <c r="R832" s="101"/>
      <c r="S832" s="1"/>
      <c r="T832" s="1"/>
      <c r="U832" s="1"/>
      <c r="V832" s="1"/>
      <c r="W832" s="1"/>
      <c r="X832" s="1"/>
      <c r="Y832" s="1"/>
      <c r="Z832" s="1"/>
      <c r="AA832" s="1"/>
      <c r="AB832" s="1"/>
      <c r="AC832" s="1"/>
      <c r="AD832" s="1"/>
    </row>
    <row r="833" spans="2:30" ht="15.75" customHeight="1" x14ac:dyDescent="0.25">
      <c r="B833" s="24"/>
      <c r="C833" s="24"/>
      <c r="D833" s="100"/>
      <c r="E833" s="24"/>
      <c r="F833" s="24"/>
      <c r="G833" s="24"/>
      <c r="H833" s="100"/>
      <c r="I833" s="100"/>
      <c r="J833" s="1"/>
      <c r="K833" s="1"/>
      <c r="L833" s="24"/>
      <c r="M833" s="24"/>
      <c r="N833" s="24"/>
      <c r="O833" s="24"/>
      <c r="P833" s="101"/>
      <c r="Q833" s="101"/>
      <c r="R833" s="101"/>
      <c r="S833" s="1"/>
      <c r="T833" s="1"/>
      <c r="U833" s="1"/>
      <c r="V833" s="1"/>
      <c r="W833" s="1"/>
      <c r="X833" s="1"/>
      <c r="Y833" s="1"/>
      <c r="Z833" s="1"/>
      <c r="AA833" s="1"/>
      <c r="AB833" s="1"/>
      <c r="AC833" s="1"/>
      <c r="AD833" s="1"/>
    </row>
    <row r="834" spans="2:30" ht="15.75" customHeight="1" x14ac:dyDescent="0.25">
      <c r="B834" s="24"/>
      <c r="C834" s="24"/>
      <c r="D834" s="100"/>
      <c r="E834" s="24"/>
      <c r="F834" s="24"/>
      <c r="G834" s="24"/>
      <c r="H834" s="100"/>
      <c r="I834" s="100"/>
      <c r="J834" s="1"/>
      <c r="K834" s="1"/>
      <c r="L834" s="24"/>
      <c r="M834" s="24"/>
      <c r="N834" s="24"/>
      <c r="O834" s="24"/>
      <c r="P834" s="101"/>
      <c r="Q834" s="101"/>
      <c r="R834" s="101"/>
      <c r="S834" s="1"/>
      <c r="T834" s="1"/>
      <c r="U834" s="1"/>
      <c r="V834" s="1"/>
      <c r="W834" s="1"/>
      <c r="X834" s="1"/>
      <c r="Y834" s="1"/>
      <c r="Z834" s="1"/>
      <c r="AA834" s="1"/>
      <c r="AB834" s="1"/>
      <c r="AC834" s="1"/>
      <c r="AD834" s="1"/>
    </row>
    <row r="835" spans="2:30" ht="15.75" customHeight="1" x14ac:dyDescent="0.25">
      <c r="B835" s="24"/>
      <c r="C835" s="24"/>
      <c r="D835" s="100"/>
      <c r="E835" s="24"/>
      <c r="F835" s="24"/>
      <c r="G835" s="24"/>
      <c r="H835" s="100"/>
      <c r="I835" s="100"/>
      <c r="J835" s="1"/>
      <c r="K835" s="1"/>
      <c r="L835" s="24"/>
      <c r="M835" s="24"/>
      <c r="N835" s="24"/>
      <c r="O835" s="24"/>
      <c r="P835" s="101"/>
      <c r="Q835" s="101"/>
      <c r="R835" s="101"/>
      <c r="S835" s="1"/>
      <c r="T835" s="1"/>
      <c r="U835" s="1"/>
      <c r="V835" s="1"/>
      <c r="W835" s="1"/>
      <c r="X835" s="1"/>
      <c r="Y835" s="1"/>
      <c r="Z835" s="1"/>
      <c r="AA835" s="1"/>
      <c r="AB835" s="1"/>
      <c r="AC835" s="1"/>
      <c r="AD835" s="1"/>
    </row>
    <row r="836" spans="2:30" ht="15.75" customHeight="1" x14ac:dyDescent="0.25">
      <c r="B836" s="24"/>
      <c r="C836" s="24"/>
      <c r="D836" s="100"/>
      <c r="E836" s="24"/>
      <c r="F836" s="24"/>
      <c r="G836" s="24"/>
      <c r="H836" s="100"/>
      <c r="I836" s="100"/>
      <c r="J836" s="1"/>
      <c r="K836" s="1"/>
      <c r="L836" s="24"/>
      <c r="M836" s="24"/>
      <c r="N836" s="24"/>
      <c r="O836" s="24"/>
      <c r="P836" s="101"/>
      <c r="Q836" s="101"/>
      <c r="R836" s="101"/>
      <c r="S836" s="1"/>
      <c r="T836" s="1"/>
      <c r="U836" s="1"/>
      <c r="V836" s="1"/>
      <c r="W836" s="1"/>
      <c r="X836" s="1"/>
      <c r="Y836" s="1"/>
      <c r="Z836" s="1"/>
      <c r="AA836" s="1"/>
      <c r="AB836" s="1"/>
      <c r="AC836" s="1"/>
      <c r="AD836" s="1"/>
    </row>
    <row r="837" spans="2:30" ht="15.75" customHeight="1" x14ac:dyDescent="0.25">
      <c r="B837" s="24"/>
      <c r="C837" s="24"/>
      <c r="D837" s="100"/>
      <c r="E837" s="24"/>
      <c r="F837" s="24"/>
      <c r="G837" s="24"/>
      <c r="H837" s="100"/>
      <c r="I837" s="100"/>
      <c r="J837" s="1"/>
      <c r="K837" s="1"/>
      <c r="L837" s="24"/>
      <c r="M837" s="24"/>
      <c r="N837" s="24"/>
      <c r="O837" s="24"/>
      <c r="P837" s="101"/>
      <c r="Q837" s="101"/>
      <c r="R837" s="101"/>
      <c r="S837" s="1"/>
      <c r="T837" s="1"/>
      <c r="U837" s="1"/>
      <c r="V837" s="1"/>
      <c r="W837" s="1"/>
      <c r="X837" s="1"/>
      <c r="Y837" s="1"/>
      <c r="Z837" s="1"/>
      <c r="AA837" s="1"/>
      <c r="AB837" s="1"/>
      <c r="AC837" s="1"/>
      <c r="AD837" s="1"/>
    </row>
    <row r="838" spans="2:30" ht="15.75" customHeight="1" x14ac:dyDescent="0.25">
      <c r="B838" s="24"/>
      <c r="C838" s="24"/>
      <c r="D838" s="100"/>
      <c r="E838" s="24"/>
      <c r="F838" s="24"/>
      <c r="G838" s="24"/>
      <c r="H838" s="100"/>
      <c r="I838" s="100"/>
      <c r="J838" s="1"/>
      <c r="K838" s="1"/>
      <c r="L838" s="24"/>
      <c r="M838" s="24"/>
      <c r="N838" s="24"/>
      <c r="O838" s="24"/>
      <c r="P838" s="101"/>
      <c r="Q838" s="101"/>
      <c r="R838" s="101"/>
      <c r="S838" s="1"/>
      <c r="T838" s="1"/>
      <c r="U838" s="1"/>
      <c r="V838" s="1"/>
      <c r="W838" s="1"/>
      <c r="X838" s="1"/>
      <c r="Y838" s="1"/>
      <c r="Z838" s="1"/>
      <c r="AA838" s="1"/>
      <c r="AB838" s="1"/>
      <c r="AC838" s="1"/>
      <c r="AD838" s="1"/>
    </row>
    <row r="839" spans="2:30" ht="15.75" customHeight="1" x14ac:dyDescent="0.25">
      <c r="B839" s="24"/>
      <c r="C839" s="24"/>
      <c r="D839" s="100"/>
      <c r="E839" s="24"/>
      <c r="F839" s="24"/>
      <c r="G839" s="24"/>
      <c r="H839" s="100"/>
      <c r="I839" s="100"/>
      <c r="J839" s="1"/>
      <c r="K839" s="1"/>
      <c r="L839" s="24"/>
      <c r="M839" s="24"/>
      <c r="N839" s="24"/>
      <c r="O839" s="24"/>
      <c r="P839" s="101"/>
      <c r="Q839" s="101"/>
      <c r="R839" s="101"/>
      <c r="S839" s="1"/>
      <c r="T839" s="1"/>
      <c r="U839" s="1"/>
      <c r="V839" s="1"/>
      <c r="W839" s="1"/>
      <c r="X839" s="1"/>
      <c r="Y839" s="1"/>
      <c r="Z839" s="1"/>
      <c r="AA839" s="1"/>
      <c r="AB839" s="1"/>
      <c r="AC839" s="1"/>
      <c r="AD839" s="1"/>
    </row>
    <row r="840" spans="2:30" ht="15.75" customHeight="1" x14ac:dyDescent="0.25">
      <c r="B840" s="24"/>
      <c r="C840" s="24"/>
      <c r="D840" s="100"/>
      <c r="E840" s="24"/>
      <c r="F840" s="24"/>
      <c r="G840" s="24"/>
      <c r="H840" s="100"/>
      <c r="I840" s="100"/>
      <c r="J840" s="1"/>
      <c r="K840" s="1"/>
      <c r="L840" s="24"/>
      <c r="M840" s="24"/>
      <c r="N840" s="24"/>
      <c r="O840" s="24"/>
      <c r="P840" s="101"/>
      <c r="Q840" s="101"/>
      <c r="R840" s="101"/>
      <c r="S840" s="1"/>
      <c r="T840" s="1"/>
      <c r="U840" s="1"/>
      <c r="V840" s="1"/>
      <c r="W840" s="1"/>
      <c r="X840" s="1"/>
      <c r="Y840" s="1"/>
      <c r="Z840" s="1"/>
      <c r="AA840" s="1"/>
      <c r="AB840" s="1"/>
      <c r="AC840" s="1"/>
      <c r="AD840" s="1"/>
    </row>
    <row r="841" spans="2:30" ht="15.75" customHeight="1" x14ac:dyDescent="0.25">
      <c r="B841" s="24"/>
      <c r="C841" s="24"/>
      <c r="D841" s="100"/>
      <c r="E841" s="24"/>
      <c r="F841" s="24"/>
      <c r="G841" s="24"/>
      <c r="H841" s="100"/>
      <c r="I841" s="100"/>
      <c r="J841" s="1"/>
      <c r="K841" s="1"/>
      <c r="L841" s="24"/>
      <c r="M841" s="24"/>
      <c r="N841" s="24"/>
      <c r="O841" s="24"/>
      <c r="P841" s="101"/>
      <c r="Q841" s="101"/>
      <c r="R841" s="101"/>
      <c r="S841" s="1"/>
      <c r="T841" s="1"/>
      <c r="U841" s="1"/>
      <c r="V841" s="1"/>
      <c r="W841" s="1"/>
      <c r="X841" s="1"/>
      <c r="Y841" s="1"/>
      <c r="Z841" s="1"/>
      <c r="AA841" s="1"/>
      <c r="AB841" s="1"/>
      <c r="AC841" s="1"/>
      <c r="AD841" s="1"/>
    </row>
    <row r="842" spans="2:30" ht="15.75" customHeight="1" x14ac:dyDescent="0.25">
      <c r="B842" s="24"/>
      <c r="C842" s="24"/>
      <c r="D842" s="100"/>
      <c r="E842" s="24"/>
      <c r="F842" s="24"/>
      <c r="G842" s="24"/>
      <c r="H842" s="100"/>
      <c r="I842" s="100"/>
      <c r="J842" s="1"/>
      <c r="K842" s="1"/>
      <c r="L842" s="24"/>
      <c r="M842" s="24"/>
      <c r="N842" s="24"/>
      <c r="O842" s="24"/>
      <c r="P842" s="101"/>
      <c r="Q842" s="101"/>
      <c r="R842" s="101"/>
      <c r="S842" s="1"/>
      <c r="T842" s="1"/>
      <c r="U842" s="1"/>
      <c r="V842" s="1"/>
      <c r="W842" s="1"/>
      <c r="X842" s="1"/>
      <c r="Y842" s="1"/>
      <c r="Z842" s="1"/>
      <c r="AA842" s="1"/>
      <c r="AB842" s="1"/>
      <c r="AC842" s="1"/>
      <c r="AD842" s="1"/>
    </row>
    <row r="843" spans="2:30" ht="15.75" customHeight="1" x14ac:dyDescent="0.25">
      <c r="B843" s="24"/>
      <c r="C843" s="24"/>
      <c r="D843" s="100"/>
      <c r="E843" s="24"/>
      <c r="F843" s="24"/>
      <c r="G843" s="24"/>
      <c r="H843" s="100"/>
      <c r="I843" s="100"/>
      <c r="J843" s="1"/>
      <c r="K843" s="1"/>
      <c r="L843" s="24"/>
      <c r="M843" s="24"/>
      <c r="N843" s="24"/>
      <c r="O843" s="24"/>
      <c r="P843" s="101"/>
      <c r="Q843" s="101"/>
      <c r="R843" s="101"/>
      <c r="S843" s="1"/>
      <c r="T843" s="1"/>
      <c r="U843" s="1"/>
      <c r="V843" s="1"/>
      <c r="W843" s="1"/>
      <c r="X843" s="1"/>
      <c r="Y843" s="1"/>
      <c r="Z843" s="1"/>
      <c r="AA843" s="1"/>
      <c r="AB843" s="1"/>
      <c r="AC843" s="1"/>
      <c r="AD843" s="1"/>
    </row>
    <row r="844" spans="2:30" ht="15.75" customHeight="1" x14ac:dyDescent="0.25">
      <c r="B844" s="24"/>
      <c r="C844" s="24"/>
      <c r="D844" s="100"/>
      <c r="E844" s="24"/>
      <c r="F844" s="24"/>
      <c r="G844" s="24"/>
      <c r="H844" s="100"/>
      <c r="I844" s="100"/>
      <c r="J844" s="1"/>
      <c r="K844" s="1"/>
      <c r="L844" s="24"/>
      <c r="M844" s="24"/>
      <c r="N844" s="24"/>
      <c r="O844" s="24"/>
      <c r="P844" s="101"/>
      <c r="Q844" s="101"/>
      <c r="R844" s="101"/>
      <c r="S844" s="1"/>
      <c r="T844" s="1"/>
      <c r="U844" s="1"/>
      <c r="V844" s="1"/>
      <c r="W844" s="1"/>
      <c r="X844" s="1"/>
      <c r="Y844" s="1"/>
      <c r="Z844" s="1"/>
      <c r="AA844" s="1"/>
      <c r="AB844" s="1"/>
      <c r="AC844" s="1"/>
      <c r="AD844" s="1"/>
    </row>
    <row r="845" spans="2:30" ht="15.75" customHeight="1" x14ac:dyDescent="0.25">
      <c r="B845" s="24"/>
      <c r="C845" s="24"/>
      <c r="D845" s="100"/>
      <c r="E845" s="24"/>
      <c r="F845" s="24"/>
      <c r="G845" s="24"/>
      <c r="H845" s="100"/>
      <c r="I845" s="100"/>
      <c r="J845" s="1"/>
      <c r="K845" s="1"/>
      <c r="L845" s="24"/>
      <c r="M845" s="24"/>
      <c r="N845" s="24"/>
      <c r="O845" s="24"/>
      <c r="P845" s="101"/>
      <c r="Q845" s="101"/>
      <c r="R845" s="101"/>
      <c r="S845" s="1"/>
      <c r="T845" s="1"/>
      <c r="U845" s="1"/>
      <c r="V845" s="1"/>
      <c r="W845" s="1"/>
      <c r="X845" s="1"/>
      <c r="Y845" s="1"/>
      <c r="Z845" s="1"/>
      <c r="AA845" s="1"/>
      <c r="AB845" s="1"/>
      <c r="AC845" s="1"/>
      <c r="AD845" s="1"/>
    </row>
    <row r="846" spans="2:30" ht="15.75" customHeight="1" x14ac:dyDescent="0.25">
      <c r="B846" s="24"/>
      <c r="C846" s="24"/>
      <c r="D846" s="100"/>
      <c r="E846" s="24"/>
      <c r="F846" s="24"/>
      <c r="G846" s="24"/>
      <c r="H846" s="100"/>
      <c r="I846" s="100"/>
      <c r="J846" s="1"/>
      <c r="K846" s="1"/>
      <c r="L846" s="24"/>
      <c r="M846" s="24"/>
      <c r="N846" s="24"/>
      <c r="O846" s="24"/>
      <c r="P846" s="101"/>
      <c r="Q846" s="101"/>
      <c r="R846" s="101"/>
      <c r="S846" s="1"/>
      <c r="T846" s="1"/>
      <c r="U846" s="1"/>
      <c r="V846" s="1"/>
      <c r="W846" s="1"/>
      <c r="X846" s="1"/>
      <c r="Y846" s="1"/>
      <c r="Z846" s="1"/>
      <c r="AA846" s="1"/>
      <c r="AB846" s="1"/>
      <c r="AC846" s="1"/>
      <c r="AD846" s="1"/>
    </row>
    <row r="847" spans="2:30" ht="15.75" customHeight="1" x14ac:dyDescent="0.25">
      <c r="B847" s="24"/>
      <c r="C847" s="24"/>
      <c r="D847" s="100"/>
      <c r="E847" s="24"/>
      <c r="F847" s="24"/>
      <c r="G847" s="24"/>
      <c r="H847" s="100"/>
      <c r="I847" s="100"/>
      <c r="J847" s="1"/>
      <c r="K847" s="1"/>
      <c r="L847" s="24"/>
      <c r="M847" s="24"/>
      <c r="N847" s="24"/>
      <c r="O847" s="24"/>
      <c r="P847" s="101"/>
      <c r="Q847" s="101"/>
      <c r="R847" s="101"/>
      <c r="S847" s="1"/>
      <c r="T847" s="1"/>
      <c r="U847" s="1"/>
      <c r="V847" s="1"/>
      <c r="W847" s="1"/>
      <c r="X847" s="1"/>
      <c r="Y847" s="1"/>
      <c r="Z847" s="1"/>
      <c r="AA847" s="1"/>
      <c r="AB847" s="1"/>
      <c r="AC847" s="1"/>
      <c r="AD847" s="1"/>
    </row>
    <row r="848" spans="2:30" ht="15.75" customHeight="1" x14ac:dyDescent="0.25">
      <c r="B848" s="24"/>
      <c r="C848" s="24"/>
      <c r="D848" s="100"/>
      <c r="E848" s="24"/>
      <c r="F848" s="24"/>
      <c r="G848" s="24"/>
      <c r="H848" s="100"/>
      <c r="I848" s="100"/>
      <c r="J848" s="1"/>
      <c r="K848" s="1"/>
      <c r="L848" s="24"/>
      <c r="M848" s="24"/>
      <c r="N848" s="24"/>
      <c r="O848" s="24"/>
      <c r="P848" s="101"/>
      <c r="Q848" s="101"/>
      <c r="R848" s="101"/>
      <c r="S848" s="1"/>
      <c r="T848" s="1"/>
      <c r="U848" s="1"/>
      <c r="V848" s="1"/>
      <c r="W848" s="1"/>
      <c r="X848" s="1"/>
      <c r="Y848" s="1"/>
      <c r="Z848" s="1"/>
      <c r="AA848" s="1"/>
      <c r="AB848" s="1"/>
      <c r="AC848" s="1"/>
      <c r="AD848" s="1"/>
    </row>
    <row r="849" spans="2:30" ht="15.75" customHeight="1" x14ac:dyDescent="0.25">
      <c r="B849" s="24"/>
      <c r="C849" s="24"/>
      <c r="D849" s="100"/>
      <c r="E849" s="24"/>
      <c r="F849" s="24"/>
      <c r="G849" s="24"/>
      <c r="H849" s="100"/>
      <c r="I849" s="100"/>
      <c r="J849" s="1"/>
      <c r="K849" s="1"/>
      <c r="L849" s="24"/>
      <c r="M849" s="24"/>
      <c r="N849" s="24"/>
      <c r="O849" s="24"/>
      <c r="P849" s="101"/>
      <c r="Q849" s="101"/>
      <c r="R849" s="101"/>
      <c r="S849" s="1"/>
      <c r="T849" s="1"/>
      <c r="U849" s="1"/>
      <c r="V849" s="1"/>
      <c r="W849" s="1"/>
      <c r="X849" s="1"/>
      <c r="Y849" s="1"/>
      <c r="Z849" s="1"/>
      <c r="AA849" s="1"/>
      <c r="AB849" s="1"/>
      <c r="AC849" s="1"/>
      <c r="AD849" s="1"/>
    </row>
    <row r="850" spans="2:30" ht="15.75" customHeight="1" x14ac:dyDescent="0.25">
      <c r="B850" s="24"/>
      <c r="C850" s="24"/>
      <c r="D850" s="100"/>
      <c r="E850" s="24"/>
      <c r="F850" s="24"/>
      <c r="G850" s="24"/>
      <c r="H850" s="100"/>
      <c r="I850" s="100"/>
      <c r="J850" s="1"/>
      <c r="K850" s="1"/>
      <c r="L850" s="24"/>
      <c r="M850" s="24"/>
      <c r="N850" s="24"/>
      <c r="O850" s="24"/>
      <c r="P850" s="101"/>
      <c r="Q850" s="101"/>
      <c r="R850" s="101"/>
      <c r="S850" s="1"/>
      <c r="T850" s="1"/>
      <c r="U850" s="1"/>
      <c r="V850" s="1"/>
      <c r="W850" s="1"/>
      <c r="X850" s="1"/>
      <c r="Y850" s="1"/>
      <c r="Z850" s="1"/>
      <c r="AA850" s="1"/>
      <c r="AB850" s="1"/>
      <c r="AC850" s="1"/>
      <c r="AD850" s="1"/>
    </row>
    <row r="851" spans="2:30" ht="15.75" customHeight="1" x14ac:dyDescent="0.25">
      <c r="B851" s="24"/>
      <c r="C851" s="24"/>
      <c r="D851" s="100"/>
      <c r="E851" s="24"/>
      <c r="F851" s="24"/>
      <c r="G851" s="24"/>
      <c r="H851" s="100"/>
      <c r="I851" s="100"/>
      <c r="J851" s="1"/>
      <c r="K851" s="1"/>
      <c r="L851" s="24"/>
      <c r="M851" s="24"/>
      <c r="N851" s="24"/>
      <c r="O851" s="24"/>
      <c r="P851" s="101"/>
      <c r="Q851" s="101"/>
      <c r="R851" s="101"/>
      <c r="S851" s="1"/>
      <c r="T851" s="1"/>
      <c r="U851" s="1"/>
      <c r="V851" s="1"/>
      <c r="W851" s="1"/>
      <c r="X851" s="1"/>
      <c r="Y851" s="1"/>
      <c r="Z851" s="1"/>
      <c r="AA851" s="1"/>
      <c r="AB851" s="1"/>
      <c r="AC851" s="1"/>
      <c r="AD851" s="1"/>
    </row>
    <row r="852" spans="2:30" ht="15.75" customHeight="1" x14ac:dyDescent="0.25">
      <c r="B852" s="24"/>
      <c r="C852" s="24"/>
      <c r="D852" s="100"/>
      <c r="E852" s="24"/>
      <c r="F852" s="24"/>
      <c r="G852" s="24"/>
      <c r="H852" s="100"/>
      <c r="I852" s="100"/>
      <c r="J852" s="1"/>
      <c r="K852" s="1"/>
      <c r="L852" s="24"/>
      <c r="M852" s="24"/>
      <c r="N852" s="24"/>
      <c r="O852" s="24"/>
      <c r="P852" s="101"/>
      <c r="Q852" s="101"/>
      <c r="R852" s="101"/>
      <c r="S852" s="1"/>
      <c r="T852" s="1"/>
      <c r="U852" s="1"/>
      <c r="V852" s="1"/>
      <c r="W852" s="1"/>
      <c r="X852" s="1"/>
      <c r="Y852" s="1"/>
      <c r="Z852" s="1"/>
      <c r="AA852" s="1"/>
      <c r="AB852" s="1"/>
      <c r="AC852" s="1"/>
      <c r="AD852" s="1"/>
    </row>
    <row r="853" spans="2:30" ht="15.75" customHeight="1" x14ac:dyDescent="0.25">
      <c r="B853" s="24"/>
      <c r="C853" s="24"/>
      <c r="D853" s="100"/>
      <c r="E853" s="24"/>
      <c r="F853" s="24"/>
      <c r="G853" s="24"/>
      <c r="H853" s="100"/>
      <c r="I853" s="100"/>
      <c r="J853" s="1"/>
      <c r="K853" s="1"/>
      <c r="L853" s="24"/>
      <c r="M853" s="24"/>
      <c r="N853" s="24"/>
      <c r="O853" s="24"/>
      <c r="P853" s="101"/>
      <c r="Q853" s="101"/>
      <c r="R853" s="101"/>
      <c r="S853" s="1"/>
      <c r="T853" s="1"/>
      <c r="U853" s="1"/>
      <c r="V853" s="1"/>
      <c r="W853" s="1"/>
      <c r="X853" s="1"/>
      <c r="Y853" s="1"/>
      <c r="Z853" s="1"/>
      <c r="AA853" s="1"/>
      <c r="AB853" s="1"/>
      <c r="AC853" s="1"/>
      <c r="AD853" s="1"/>
    </row>
    <row r="854" spans="2:30" ht="15.75" customHeight="1" x14ac:dyDescent="0.25">
      <c r="B854" s="24"/>
      <c r="C854" s="24"/>
      <c r="D854" s="100"/>
      <c r="E854" s="24"/>
      <c r="F854" s="24"/>
      <c r="G854" s="24"/>
      <c r="H854" s="100"/>
      <c r="I854" s="100"/>
      <c r="J854" s="1"/>
      <c r="K854" s="1"/>
      <c r="L854" s="24"/>
      <c r="M854" s="24"/>
      <c r="N854" s="24"/>
      <c r="O854" s="24"/>
      <c r="P854" s="101"/>
      <c r="Q854" s="101"/>
      <c r="R854" s="101"/>
      <c r="S854" s="1"/>
      <c r="T854" s="1"/>
      <c r="U854" s="1"/>
      <c r="V854" s="1"/>
      <c r="W854" s="1"/>
      <c r="X854" s="1"/>
      <c r="Y854" s="1"/>
      <c r="Z854" s="1"/>
      <c r="AA854" s="1"/>
      <c r="AB854" s="1"/>
      <c r="AC854" s="1"/>
      <c r="AD854" s="1"/>
    </row>
    <row r="855" spans="2:30" ht="15.75" customHeight="1" x14ac:dyDescent="0.25">
      <c r="B855" s="24"/>
      <c r="C855" s="24"/>
      <c r="D855" s="100"/>
      <c r="E855" s="24"/>
      <c r="F855" s="24"/>
      <c r="G855" s="24"/>
      <c r="H855" s="100"/>
      <c r="I855" s="100"/>
      <c r="J855" s="1"/>
      <c r="K855" s="1"/>
      <c r="L855" s="24"/>
      <c r="M855" s="24"/>
      <c r="N855" s="24"/>
      <c r="O855" s="24"/>
      <c r="P855" s="101"/>
      <c r="Q855" s="101"/>
      <c r="R855" s="101"/>
      <c r="S855" s="1"/>
      <c r="T855" s="1"/>
      <c r="U855" s="1"/>
      <c r="V855" s="1"/>
      <c r="W855" s="1"/>
      <c r="X855" s="1"/>
      <c r="Y855" s="1"/>
      <c r="Z855" s="1"/>
      <c r="AA855" s="1"/>
      <c r="AB855" s="1"/>
      <c r="AC855" s="1"/>
      <c r="AD855" s="1"/>
    </row>
    <row r="856" spans="2:30" ht="15.75" customHeight="1" x14ac:dyDescent="0.25">
      <c r="B856" s="24"/>
      <c r="C856" s="24"/>
      <c r="D856" s="100"/>
      <c r="E856" s="24"/>
      <c r="F856" s="24"/>
      <c r="G856" s="24"/>
      <c r="H856" s="100"/>
      <c r="I856" s="100"/>
      <c r="J856" s="1"/>
      <c r="K856" s="1"/>
      <c r="L856" s="24"/>
      <c r="M856" s="24"/>
      <c r="N856" s="24"/>
      <c r="O856" s="24"/>
      <c r="P856" s="101"/>
      <c r="Q856" s="101"/>
      <c r="R856" s="101"/>
      <c r="S856" s="1"/>
      <c r="T856" s="1"/>
      <c r="U856" s="1"/>
      <c r="V856" s="1"/>
      <c r="W856" s="1"/>
      <c r="X856" s="1"/>
      <c r="Y856" s="1"/>
      <c r="Z856" s="1"/>
      <c r="AA856" s="1"/>
      <c r="AB856" s="1"/>
      <c r="AC856" s="1"/>
      <c r="AD856" s="1"/>
    </row>
    <row r="857" spans="2:30" ht="15.75" customHeight="1" x14ac:dyDescent="0.25">
      <c r="B857" s="24"/>
      <c r="C857" s="24"/>
      <c r="D857" s="100"/>
      <c r="E857" s="24"/>
      <c r="F857" s="24"/>
      <c r="G857" s="24"/>
      <c r="H857" s="100"/>
      <c r="I857" s="100"/>
      <c r="J857" s="1"/>
      <c r="K857" s="1"/>
      <c r="L857" s="24"/>
      <c r="M857" s="24"/>
      <c r="N857" s="24"/>
      <c r="O857" s="24"/>
      <c r="P857" s="101"/>
      <c r="Q857" s="101"/>
      <c r="R857" s="101"/>
      <c r="S857" s="1"/>
      <c r="T857" s="1"/>
      <c r="U857" s="1"/>
      <c r="V857" s="1"/>
      <c r="W857" s="1"/>
      <c r="X857" s="1"/>
      <c r="Y857" s="1"/>
      <c r="Z857" s="1"/>
      <c r="AA857" s="1"/>
      <c r="AB857" s="1"/>
      <c r="AC857" s="1"/>
      <c r="AD857" s="1"/>
    </row>
    <row r="858" spans="2:30" ht="15.75" customHeight="1" x14ac:dyDescent="0.25">
      <c r="B858" s="24"/>
      <c r="C858" s="24"/>
      <c r="D858" s="100"/>
      <c r="E858" s="24"/>
      <c r="F858" s="24"/>
      <c r="G858" s="24"/>
      <c r="H858" s="100"/>
      <c r="I858" s="100"/>
      <c r="J858" s="1"/>
      <c r="K858" s="1"/>
      <c r="L858" s="24"/>
      <c r="M858" s="24"/>
      <c r="N858" s="24"/>
      <c r="O858" s="24"/>
      <c r="P858" s="101"/>
      <c r="Q858" s="101"/>
      <c r="R858" s="101"/>
      <c r="S858" s="1"/>
      <c r="T858" s="1"/>
      <c r="U858" s="1"/>
      <c r="V858" s="1"/>
      <c r="W858" s="1"/>
      <c r="X858" s="1"/>
      <c r="Y858" s="1"/>
      <c r="Z858" s="1"/>
      <c r="AA858" s="1"/>
      <c r="AB858" s="1"/>
      <c r="AC858" s="1"/>
      <c r="AD858" s="1"/>
    </row>
    <row r="859" spans="2:30" ht="15.75" customHeight="1" x14ac:dyDescent="0.25">
      <c r="B859" s="24"/>
      <c r="C859" s="24"/>
      <c r="D859" s="100"/>
      <c r="E859" s="24"/>
      <c r="F859" s="24"/>
      <c r="G859" s="24"/>
      <c r="H859" s="100"/>
      <c r="I859" s="100"/>
      <c r="J859" s="1"/>
      <c r="K859" s="1"/>
      <c r="L859" s="24"/>
      <c r="M859" s="24"/>
      <c r="N859" s="24"/>
      <c r="O859" s="24"/>
      <c r="P859" s="101"/>
      <c r="Q859" s="101"/>
      <c r="R859" s="101"/>
      <c r="S859" s="1"/>
      <c r="T859" s="1"/>
      <c r="U859" s="1"/>
      <c r="V859" s="1"/>
      <c r="W859" s="1"/>
      <c r="X859" s="1"/>
      <c r="Y859" s="1"/>
      <c r="Z859" s="1"/>
      <c r="AA859" s="1"/>
      <c r="AB859" s="1"/>
      <c r="AC859" s="1"/>
      <c r="AD859" s="1"/>
    </row>
    <row r="860" spans="2:30" ht="15.75" customHeight="1" x14ac:dyDescent="0.25">
      <c r="B860" s="24"/>
      <c r="C860" s="24"/>
      <c r="D860" s="100"/>
      <c r="E860" s="24"/>
      <c r="F860" s="24"/>
      <c r="G860" s="24"/>
      <c r="H860" s="100"/>
      <c r="I860" s="100"/>
      <c r="J860" s="1"/>
      <c r="K860" s="1"/>
      <c r="L860" s="24"/>
      <c r="M860" s="24"/>
      <c r="N860" s="24"/>
      <c r="O860" s="24"/>
      <c r="P860" s="101"/>
      <c r="Q860" s="101"/>
      <c r="R860" s="101"/>
      <c r="S860" s="1"/>
      <c r="T860" s="1"/>
      <c r="U860" s="1"/>
      <c r="V860" s="1"/>
      <c r="W860" s="1"/>
      <c r="X860" s="1"/>
      <c r="Y860" s="1"/>
      <c r="Z860" s="1"/>
      <c r="AA860" s="1"/>
      <c r="AB860" s="1"/>
      <c r="AC860" s="1"/>
      <c r="AD860" s="1"/>
    </row>
    <row r="861" spans="2:30" ht="15.75" customHeight="1" x14ac:dyDescent="0.25">
      <c r="B861" s="24"/>
      <c r="C861" s="24"/>
      <c r="D861" s="100"/>
      <c r="E861" s="24"/>
      <c r="F861" s="24"/>
      <c r="G861" s="24"/>
      <c r="H861" s="100"/>
      <c r="I861" s="100"/>
      <c r="J861" s="1"/>
      <c r="K861" s="1"/>
      <c r="L861" s="24"/>
      <c r="M861" s="24"/>
      <c r="N861" s="24"/>
      <c r="O861" s="24"/>
      <c r="P861" s="101"/>
      <c r="Q861" s="101"/>
      <c r="R861" s="101"/>
      <c r="S861" s="1"/>
      <c r="T861" s="1"/>
      <c r="U861" s="1"/>
      <c r="V861" s="1"/>
      <c r="W861" s="1"/>
      <c r="X861" s="1"/>
      <c r="Y861" s="1"/>
      <c r="Z861" s="1"/>
      <c r="AA861" s="1"/>
      <c r="AB861" s="1"/>
      <c r="AC861" s="1"/>
      <c r="AD861" s="1"/>
    </row>
    <row r="862" spans="2:30" ht="15.75" customHeight="1" x14ac:dyDescent="0.25">
      <c r="B862" s="24"/>
      <c r="C862" s="24"/>
      <c r="D862" s="100"/>
      <c r="E862" s="24"/>
      <c r="F862" s="24"/>
      <c r="G862" s="24"/>
      <c r="H862" s="100"/>
      <c r="I862" s="100"/>
      <c r="J862" s="1"/>
      <c r="K862" s="1"/>
      <c r="L862" s="24"/>
      <c r="M862" s="24"/>
      <c r="N862" s="24"/>
      <c r="O862" s="24"/>
      <c r="P862" s="101"/>
      <c r="Q862" s="101"/>
      <c r="R862" s="101"/>
      <c r="S862" s="1"/>
      <c r="T862" s="1"/>
      <c r="U862" s="1"/>
      <c r="V862" s="1"/>
      <c r="W862" s="1"/>
      <c r="X862" s="1"/>
      <c r="Y862" s="1"/>
      <c r="Z862" s="1"/>
      <c r="AA862" s="1"/>
      <c r="AB862" s="1"/>
      <c r="AC862" s="1"/>
      <c r="AD862" s="1"/>
    </row>
    <row r="863" spans="2:30" ht="15.75" customHeight="1" x14ac:dyDescent="0.25">
      <c r="B863" s="24"/>
      <c r="C863" s="24"/>
      <c r="D863" s="100"/>
      <c r="E863" s="24"/>
      <c r="F863" s="24"/>
      <c r="G863" s="24"/>
      <c r="H863" s="100"/>
      <c r="I863" s="100"/>
      <c r="J863" s="1"/>
      <c r="K863" s="1"/>
      <c r="L863" s="24"/>
      <c r="M863" s="24"/>
      <c r="N863" s="24"/>
      <c r="O863" s="24"/>
      <c r="P863" s="101"/>
      <c r="Q863" s="101"/>
      <c r="R863" s="101"/>
      <c r="S863" s="1"/>
      <c r="T863" s="1"/>
      <c r="U863" s="1"/>
      <c r="V863" s="1"/>
      <c r="W863" s="1"/>
      <c r="X863" s="1"/>
      <c r="Y863" s="1"/>
      <c r="Z863" s="1"/>
      <c r="AA863" s="1"/>
      <c r="AB863" s="1"/>
      <c r="AC863" s="1"/>
      <c r="AD863" s="1"/>
    </row>
    <row r="864" spans="2:30" ht="15.75" customHeight="1" x14ac:dyDescent="0.25">
      <c r="B864" s="24"/>
      <c r="C864" s="24"/>
      <c r="D864" s="100"/>
      <c r="E864" s="24"/>
      <c r="F864" s="24"/>
      <c r="G864" s="24"/>
      <c r="H864" s="100"/>
      <c r="I864" s="100"/>
      <c r="J864" s="1"/>
      <c r="K864" s="1"/>
      <c r="L864" s="24"/>
      <c r="M864" s="24"/>
      <c r="N864" s="24"/>
      <c r="O864" s="24"/>
      <c r="P864" s="101"/>
      <c r="Q864" s="101"/>
      <c r="R864" s="101"/>
      <c r="S864" s="1"/>
      <c r="T864" s="1"/>
      <c r="U864" s="1"/>
      <c r="V864" s="1"/>
      <c r="W864" s="1"/>
      <c r="X864" s="1"/>
      <c r="Y864" s="1"/>
      <c r="Z864" s="1"/>
      <c r="AA864" s="1"/>
      <c r="AB864" s="1"/>
      <c r="AC864" s="1"/>
      <c r="AD864" s="1"/>
    </row>
    <row r="865" spans="2:30" ht="15.75" customHeight="1" x14ac:dyDescent="0.25">
      <c r="B865" s="24"/>
      <c r="C865" s="24"/>
      <c r="D865" s="100"/>
      <c r="E865" s="24"/>
      <c r="F865" s="24"/>
      <c r="G865" s="24"/>
      <c r="H865" s="100"/>
      <c r="I865" s="100"/>
      <c r="J865" s="1"/>
      <c r="K865" s="1"/>
      <c r="L865" s="24"/>
      <c r="M865" s="24"/>
      <c r="N865" s="24"/>
      <c r="O865" s="24"/>
      <c r="P865" s="101"/>
      <c r="Q865" s="101"/>
      <c r="R865" s="101"/>
      <c r="S865" s="1"/>
      <c r="T865" s="1"/>
      <c r="U865" s="1"/>
      <c r="V865" s="1"/>
      <c r="W865" s="1"/>
      <c r="X865" s="1"/>
      <c r="Y865" s="1"/>
      <c r="Z865" s="1"/>
      <c r="AA865" s="1"/>
      <c r="AB865" s="1"/>
      <c r="AC865" s="1"/>
      <c r="AD865" s="1"/>
    </row>
    <row r="866" spans="2:30" ht="15.75" customHeight="1" x14ac:dyDescent="0.25">
      <c r="B866" s="24"/>
      <c r="C866" s="24"/>
      <c r="D866" s="100"/>
      <c r="E866" s="24"/>
      <c r="F866" s="24"/>
      <c r="G866" s="24"/>
      <c r="H866" s="100"/>
      <c r="I866" s="100"/>
      <c r="J866" s="1"/>
      <c r="K866" s="1"/>
      <c r="L866" s="24"/>
      <c r="M866" s="24"/>
      <c r="N866" s="24"/>
      <c r="O866" s="24"/>
      <c r="P866" s="101"/>
      <c r="Q866" s="101"/>
      <c r="R866" s="101"/>
      <c r="S866" s="1"/>
      <c r="T866" s="1"/>
      <c r="U866" s="1"/>
      <c r="V866" s="1"/>
      <c r="W866" s="1"/>
      <c r="X866" s="1"/>
      <c r="Y866" s="1"/>
      <c r="Z866" s="1"/>
      <c r="AA866" s="1"/>
      <c r="AB866" s="1"/>
      <c r="AC866" s="1"/>
      <c r="AD866" s="1"/>
    </row>
    <row r="867" spans="2:30" ht="15.75" customHeight="1" x14ac:dyDescent="0.25">
      <c r="B867" s="24"/>
      <c r="C867" s="24"/>
      <c r="D867" s="100"/>
      <c r="E867" s="24"/>
      <c r="F867" s="24"/>
      <c r="G867" s="24"/>
      <c r="H867" s="100"/>
      <c r="I867" s="100"/>
      <c r="J867" s="1"/>
      <c r="K867" s="1"/>
      <c r="L867" s="24"/>
      <c r="M867" s="24"/>
      <c r="N867" s="24"/>
      <c r="O867" s="24"/>
      <c r="P867" s="101"/>
      <c r="Q867" s="101"/>
      <c r="R867" s="101"/>
      <c r="S867" s="1"/>
      <c r="T867" s="1"/>
      <c r="U867" s="1"/>
      <c r="V867" s="1"/>
      <c r="W867" s="1"/>
      <c r="X867" s="1"/>
      <c r="Y867" s="1"/>
      <c r="Z867" s="1"/>
      <c r="AA867" s="1"/>
      <c r="AB867" s="1"/>
      <c r="AC867" s="1"/>
      <c r="AD867" s="1"/>
    </row>
    <row r="868" spans="2:30" ht="15.75" customHeight="1" x14ac:dyDescent="0.25">
      <c r="B868" s="24"/>
      <c r="C868" s="24"/>
      <c r="D868" s="100"/>
      <c r="E868" s="24"/>
      <c r="F868" s="24"/>
      <c r="G868" s="24"/>
      <c r="H868" s="100"/>
      <c r="I868" s="100"/>
      <c r="J868" s="1"/>
      <c r="K868" s="1"/>
      <c r="L868" s="24"/>
      <c r="M868" s="24"/>
      <c r="N868" s="24"/>
      <c r="O868" s="24"/>
      <c r="P868" s="101"/>
      <c r="Q868" s="101"/>
      <c r="R868" s="101"/>
      <c r="S868" s="1"/>
      <c r="T868" s="1"/>
      <c r="U868" s="1"/>
      <c r="V868" s="1"/>
      <c r="W868" s="1"/>
      <c r="X868" s="1"/>
      <c r="Y868" s="1"/>
      <c r="Z868" s="1"/>
      <c r="AA868" s="1"/>
      <c r="AB868" s="1"/>
      <c r="AC868" s="1"/>
      <c r="AD868" s="1"/>
    </row>
    <row r="869" spans="2:30" ht="15.75" customHeight="1" x14ac:dyDescent="0.25">
      <c r="B869" s="24"/>
      <c r="C869" s="24"/>
      <c r="D869" s="100"/>
      <c r="E869" s="24"/>
      <c r="F869" s="24"/>
      <c r="G869" s="24"/>
      <c r="H869" s="100"/>
      <c r="I869" s="100"/>
      <c r="J869" s="1"/>
      <c r="K869" s="1"/>
      <c r="L869" s="24"/>
      <c r="M869" s="24"/>
      <c r="N869" s="24"/>
      <c r="O869" s="24"/>
      <c r="P869" s="101"/>
      <c r="Q869" s="101"/>
      <c r="R869" s="101"/>
      <c r="S869" s="1"/>
      <c r="T869" s="1"/>
      <c r="U869" s="1"/>
      <c r="V869" s="1"/>
      <c r="W869" s="1"/>
      <c r="X869" s="1"/>
      <c r="Y869" s="1"/>
      <c r="Z869" s="1"/>
      <c r="AA869" s="1"/>
      <c r="AB869" s="1"/>
      <c r="AC869" s="1"/>
      <c r="AD869" s="1"/>
    </row>
    <row r="870" spans="2:30" ht="15.75" customHeight="1" x14ac:dyDescent="0.25">
      <c r="B870" s="24"/>
      <c r="C870" s="24"/>
      <c r="D870" s="100"/>
      <c r="E870" s="24"/>
      <c r="F870" s="24"/>
      <c r="G870" s="24"/>
      <c r="H870" s="100"/>
      <c r="I870" s="100"/>
      <c r="J870" s="1"/>
      <c r="K870" s="1"/>
      <c r="L870" s="24"/>
      <c r="M870" s="24"/>
      <c r="N870" s="24"/>
      <c r="O870" s="24"/>
      <c r="P870" s="101"/>
      <c r="Q870" s="101"/>
      <c r="R870" s="101"/>
      <c r="S870" s="1"/>
      <c r="T870" s="1"/>
      <c r="U870" s="1"/>
      <c r="V870" s="1"/>
      <c r="W870" s="1"/>
      <c r="X870" s="1"/>
      <c r="Y870" s="1"/>
      <c r="Z870" s="1"/>
      <c r="AA870" s="1"/>
      <c r="AB870" s="1"/>
      <c r="AC870" s="1"/>
      <c r="AD870" s="1"/>
    </row>
    <row r="871" spans="2:30" ht="15.75" customHeight="1" x14ac:dyDescent="0.25">
      <c r="B871" s="24"/>
      <c r="C871" s="24"/>
      <c r="D871" s="100"/>
      <c r="E871" s="24"/>
      <c r="F871" s="24"/>
      <c r="G871" s="24"/>
      <c r="H871" s="100"/>
      <c r="I871" s="100"/>
      <c r="J871" s="1"/>
      <c r="K871" s="1"/>
      <c r="L871" s="24"/>
      <c r="M871" s="24"/>
      <c r="N871" s="24"/>
      <c r="O871" s="24"/>
      <c r="P871" s="101"/>
      <c r="Q871" s="101"/>
      <c r="R871" s="101"/>
      <c r="S871" s="1"/>
      <c r="T871" s="1"/>
      <c r="U871" s="1"/>
      <c r="V871" s="1"/>
      <c r="W871" s="1"/>
      <c r="X871" s="1"/>
      <c r="Y871" s="1"/>
      <c r="Z871" s="1"/>
      <c r="AA871" s="1"/>
      <c r="AB871" s="1"/>
      <c r="AC871" s="1"/>
      <c r="AD871" s="1"/>
    </row>
    <row r="872" spans="2:30" ht="15.75" customHeight="1" x14ac:dyDescent="0.25">
      <c r="B872" s="24"/>
      <c r="C872" s="24"/>
      <c r="D872" s="100"/>
      <c r="E872" s="24"/>
      <c r="F872" s="24"/>
      <c r="G872" s="24"/>
      <c r="H872" s="100"/>
      <c r="I872" s="100"/>
      <c r="J872" s="1"/>
      <c r="K872" s="1"/>
      <c r="L872" s="24"/>
      <c r="M872" s="24"/>
      <c r="N872" s="24"/>
      <c r="O872" s="24"/>
      <c r="P872" s="101"/>
      <c r="Q872" s="101"/>
      <c r="R872" s="101"/>
      <c r="S872" s="1"/>
      <c r="T872" s="1"/>
      <c r="U872" s="1"/>
      <c r="V872" s="1"/>
      <c r="W872" s="1"/>
      <c r="X872" s="1"/>
      <c r="Y872" s="1"/>
      <c r="Z872" s="1"/>
      <c r="AA872" s="1"/>
      <c r="AB872" s="1"/>
      <c r="AC872" s="1"/>
      <c r="AD872" s="1"/>
    </row>
    <row r="873" spans="2:30" ht="15.75" customHeight="1" x14ac:dyDescent="0.25">
      <c r="B873" s="24"/>
      <c r="C873" s="24"/>
      <c r="D873" s="100"/>
      <c r="E873" s="24"/>
      <c r="F873" s="24"/>
      <c r="G873" s="24"/>
      <c r="H873" s="100"/>
      <c r="I873" s="100"/>
      <c r="J873" s="1"/>
      <c r="K873" s="1"/>
      <c r="L873" s="24"/>
      <c r="M873" s="24"/>
      <c r="N873" s="24"/>
      <c r="O873" s="24"/>
      <c r="P873" s="101"/>
      <c r="Q873" s="101"/>
      <c r="R873" s="101"/>
      <c r="S873" s="1"/>
      <c r="T873" s="1"/>
      <c r="U873" s="1"/>
      <c r="V873" s="1"/>
      <c r="W873" s="1"/>
      <c r="X873" s="1"/>
      <c r="Y873" s="1"/>
      <c r="Z873" s="1"/>
      <c r="AA873" s="1"/>
      <c r="AB873" s="1"/>
      <c r="AC873" s="1"/>
      <c r="AD873" s="1"/>
    </row>
    <row r="874" spans="2:30" ht="15.75" customHeight="1" x14ac:dyDescent="0.25">
      <c r="B874" s="24"/>
      <c r="C874" s="24"/>
      <c r="D874" s="100"/>
      <c r="E874" s="24"/>
      <c r="F874" s="24"/>
      <c r="G874" s="24"/>
      <c r="H874" s="100"/>
      <c r="I874" s="100"/>
      <c r="J874" s="1"/>
      <c r="K874" s="1"/>
      <c r="L874" s="24"/>
      <c r="M874" s="24"/>
      <c r="N874" s="24"/>
      <c r="O874" s="24"/>
      <c r="P874" s="101"/>
      <c r="Q874" s="101"/>
      <c r="R874" s="101"/>
      <c r="S874" s="1"/>
      <c r="T874" s="1"/>
      <c r="U874" s="1"/>
      <c r="V874" s="1"/>
      <c r="W874" s="1"/>
      <c r="X874" s="1"/>
      <c r="Y874" s="1"/>
      <c r="Z874" s="1"/>
      <c r="AA874" s="1"/>
      <c r="AB874" s="1"/>
      <c r="AC874" s="1"/>
      <c r="AD874" s="1"/>
    </row>
    <row r="875" spans="2:30" ht="15.75" customHeight="1" x14ac:dyDescent="0.25">
      <c r="B875" s="24"/>
      <c r="C875" s="24"/>
      <c r="D875" s="100"/>
      <c r="E875" s="24"/>
      <c r="F875" s="24"/>
      <c r="G875" s="24"/>
      <c r="H875" s="100"/>
      <c r="I875" s="100"/>
      <c r="J875" s="1"/>
      <c r="K875" s="1"/>
      <c r="L875" s="24"/>
      <c r="M875" s="24"/>
      <c r="N875" s="24"/>
      <c r="O875" s="24"/>
      <c r="P875" s="101"/>
      <c r="Q875" s="101"/>
      <c r="R875" s="101"/>
      <c r="S875" s="1"/>
      <c r="T875" s="1"/>
      <c r="U875" s="1"/>
      <c r="V875" s="1"/>
      <c r="W875" s="1"/>
      <c r="X875" s="1"/>
      <c r="Y875" s="1"/>
      <c r="Z875" s="1"/>
      <c r="AA875" s="1"/>
      <c r="AB875" s="1"/>
      <c r="AC875" s="1"/>
      <c r="AD875" s="1"/>
    </row>
    <row r="876" spans="2:30" ht="15.75" customHeight="1" x14ac:dyDescent="0.25">
      <c r="B876" s="24"/>
      <c r="C876" s="24"/>
      <c r="D876" s="100"/>
      <c r="E876" s="24"/>
      <c r="F876" s="24"/>
      <c r="G876" s="24"/>
      <c r="H876" s="100"/>
      <c r="I876" s="100"/>
      <c r="J876" s="1"/>
      <c r="K876" s="1"/>
      <c r="L876" s="24"/>
      <c r="M876" s="24"/>
      <c r="N876" s="24"/>
      <c r="O876" s="24"/>
      <c r="P876" s="101"/>
      <c r="Q876" s="101"/>
      <c r="R876" s="101"/>
      <c r="S876" s="1"/>
      <c r="T876" s="1"/>
      <c r="U876" s="1"/>
      <c r="V876" s="1"/>
      <c r="W876" s="1"/>
      <c r="X876" s="1"/>
      <c r="Y876" s="1"/>
      <c r="Z876" s="1"/>
      <c r="AA876" s="1"/>
      <c r="AB876" s="1"/>
      <c r="AC876" s="1"/>
      <c r="AD876" s="1"/>
    </row>
    <row r="877" spans="2:30" ht="15.75" customHeight="1" x14ac:dyDescent="0.25">
      <c r="B877" s="24"/>
      <c r="C877" s="24"/>
      <c r="D877" s="100"/>
      <c r="E877" s="24"/>
      <c r="F877" s="24"/>
      <c r="G877" s="24"/>
      <c r="H877" s="100"/>
      <c r="I877" s="100"/>
      <c r="J877" s="1"/>
      <c r="K877" s="1"/>
      <c r="L877" s="24"/>
      <c r="M877" s="24"/>
      <c r="N877" s="24"/>
      <c r="O877" s="24"/>
      <c r="P877" s="101"/>
      <c r="Q877" s="101"/>
      <c r="R877" s="101"/>
      <c r="S877" s="1"/>
      <c r="T877" s="1"/>
      <c r="U877" s="1"/>
      <c r="V877" s="1"/>
      <c r="W877" s="1"/>
      <c r="X877" s="1"/>
      <c r="Y877" s="1"/>
      <c r="Z877" s="1"/>
      <c r="AA877" s="1"/>
      <c r="AB877" s="1"/>
      <c r="AC877" s="1"/>
      <c r="AD877" s="1"/>
    </row>
    <row r="878" spans="2:30" ht="15.75" customHeight="1" x14ac:dyDescent="0.25">
      <c r="B878" s="24"/>
      <c r="C878" s="24"/>
      <c r="D878" s="100"/>
      <c r="E878" s="24"/>
      <c r="F878" s="24"/>
      <c r="G878" s="24"/>
      <c r="H878" s="100"/>
      <c r="I878" s="100"/>
      <c r="J878" s="1"/>
      <c r="K878" s="1"/>
      <c r="L878" s="24"/>
      <c r="M878" s="24"/>
      <c r="N878" s="24"/>
      <c r="O878" s="24"/>
      <c r="P878" s="101"/>
      <c r="Q878" s="101"/>
      <c r="R878" s="101"/>
      <c r="S878" s="1"/>
      <c r="T878" s="1"/>
      <c r="U878" s="1"/>
      <c r="V878" s="1"/>
      <c r="W878" s="1"/>
      <c r="X878" s="1"/>
      <c r="Y878" s="1"/>
      <c r="Z878" s="1"/>
      <c r="AA878" s="1"/>
      <c r="AB878" s="1"/>
      <c r="AC878" s="1"/>
      <c r="AD878" s="1"/>
    </row>
    <row r="879" spans="2:30" ht="15.75" customHeight="1" x14ac:dyDescent="0.25">
      <c r="B879" s="24"/>
      <c r="C879" s="24"/>
      <c r="D879" s="100"/>
      <c r="E879" s="24"/>
      <c r="F879" s="24"/>
      <c r="G879" s="24"/>
      <c r="H879" s="100"/>
      <c r="I879" s="100"/>
      <c r="J879" s="1"/>
      <c r="K879" s="1"/>
      <c r="L879" s="24"/>
      <c r="M879" s="24"/>
      <c r="N879" s="24"/>
      <c r="O879" s="24"/>
      <c r="P879" s="101"/>
      <c r="Q879" s="101"/>
      <c r="R879" s="101"/>
      <c r="S879" s="1"/>
      <c r="T879" s="1"/>
      <c r="U879" s="1"/>
      <c r="V879" s="1"/>
      <c r="W879" s="1"/>
      <c r="X879" s="1"/>
      <c r="Y879" s="1"/>
      <c r="Z879" s="1"/>
      <c r="AA879" s="1"/>
      <c r="AB879" s="1"/>
      <c r="AC879" s="1"/>
      <c r="AD879" s="1"/>
    </row>
    <row r="880" spans="2:30" ht="15.75" customHeight="1" x14ac:dyDescent="0.25">
      <c r="B880" s="24"/>
      <c r="C880" s="24"/>
      <c r="D880" s="100"/>
      <c r="E880" s="24"/>
      <c r="F880" s="24"/>
      <c r="G880" s="24"/>
      <c r="H880" s="100"/>
      <c r="I880" s="100"/>
      <c r="J880" s="1"/>
      <c r="K880" s="1"/>
      <c r="L880" s="24"/>
      <c r="M880" s="24"/>
      <c r="N880" s="24"/>
      <c r="O880" s="24"/>
      <c r="P880" s="101"/>
      <c r="Q880" s="101"/>
      <c r="R880" s="101"/>
      <c r="S880" s="1"/>
      <c r="T880" s="1"/>
      <c r="U880" s="1"/>
      <c r="V880" s="1"/>
      <c r="W880" s="1"/>
      <c r="X880" s="1"/>
      <c r="Y880" s="1"/>
      <c r="Z880" s="1"/>
      <c r="AA880" s="1"/>
      <c r="AB880" s="1"/>
      <c r="AC880" s="1"/>
      <c r="AD880" s="1"/>
    </row>
    <row r="881" spans="2:30" ht="15.75" customHeight="1" x14ac:dyDescent="0.25">
      <c r="B881" s="24"/>
      <c r="C881" s="24"/>
      <c r="D881" s="100"/>
      <c r="E881" s="24"/>
      <c r="F881" s="24"/>
      <c r="G881" s="24"/>
      <c r="H881" s="100"/>
      <c r="I881" s="100"/>
      <c r="J881" s="1"/>
      <c r="K881" s="1"/>
      <c r="L881" s="24"/>
      <c r="M881" s="24"/>
      <c r="N881" s="24"/>
      <c r="O881" s="24"/>
      <c r="P881" s="101"/>
      <c r="Q881" s="101"/>
      <c r="R881" s="101"/>
      <c r="S881" s="1"/>
      <c r="T881" s="1"/>
      <c r="U881" s="1"/>
      <c r="V881" s="1"/>
      <c r="W881" s="1"/>
      <c r="X881" s="1"/>
      <c r="Y881" s="1"/>
      <c r="Z881" s="1"/>
      <c r="AA881" s="1"/>
      <c r="AB881" s="1"/>
      <c r="AC881" s="1"/>
      <c r="AD881" s="1"/>
    </row>
    <row r="882" spans="2:30" ht="15.75" customHeight="1" x14ac:dyDescent="0.25">
      <c r="B882" s="24"/>
      <c r="C882" s="24"/>
      <c r="D882" s="100"/>
      <c r="E882" s="24"/>
      <c r="F882" s="24"/>
      <c r="G882" s="24"/>
      <c r="H882" s="100"/>
      <c r="I882" s="100"/>
      <c r="J882" s="1"/>
      <c r="K882" s="1"/>
      <c r="L882" s="24"/>
      <c r="M882" s="24"/>
      <c r="N882" s="24"/>
      <c r="O882" s="24"/>
      <c r="P882" s="101"/>
      <c r="Q882" s="101"/>
      <c r="R882" s="101"/>
      <c r="S882" s="1"/>
      <c r="T882" s="1"/>
      <c r="U882" s="1"/>
      <c r="V882" s="1"/>
      <c r="W882" s="1"/>
      <c r="X882" s="1"/>
      <c r="Y882" s="1"/>
      <c r="Z882" s="1"/>
      <c r="AA882" s="1"/>
      <c r="AB882" s="1"/>
      <c r="AC882" s="1"/>
      <c r="AD882" s="1"/>
    </row>
    <row r="883" spans="2:30" ht="15.75" customHeight="1" x14ac:dyDescent="0.25">
      <c r="B883" s="24"/>
      <c r="C883" s="24"/>
      <c r="D883" s="100"/>
      <c r="E883" s="24"/>
      <c r="F883" s="24"/>
      <c r="G883" s="24"/>
      <c r="H883" s="100"/>
      <c r="I883" s="100"/>
      <c r="J883" s="1"/>
      <c r="K883" s="1"/>
      <c r="L883" s="24"/>
      <c r="M883" s="24"/>
      <c r="N883" s="24"/>
      <c r="O883" s="24"/>
      <c r="P883" s="101"/>
      <c r="Q883" s="101"/>
      <c r="R883" s="101"/>
      <c r="S883" s="1"/>
      <c r="T883" s="1"/>
      <c r="U883" s="1"/>
      <c r="V883" s="1"/>
      <c r="W883" s="1"/>
      <c r="X883" s="1"/>
      <c r="Y883" s="1"/>
      <c r="Z883" s="1"/>
      <c r="AA883" s="1"/>
      <c r="AB883" s="1"/>
      <c r="AC883" s="1"/>
      <c r="AD883" s="1"/>
    </row>
    <row r="884" spans="2:30" ht="15.75" customHeight="1" x14ac:dyDescent="0.25">
      <c r="B884" s="24"/>
      <c r="C884" s="24"/>
      <c r="D884" s="100"/>
      <c r="E884" s="24"/>
      <c r="F884" s="24"/>
      <c r="G884" s="24"/>
      <c r="H884" s="100"/>
      <c r="I884" s="100"/>
      <c r="J884" s="1"/>
      <c r="K884" s="1"/>
      <c r="L884" s="24"/>
      <c r="M884" s="24"/>
      <c r="N884" s="24"/>
      <c r="O884" s="24"/>
      <c r="P884" s="101"/>
      <c r="Q884" s="101"/>
      <c r="R884" s="101"/>
      <c r="S884" s="1"/>
      <c r="T884" s="1"/>
      <c r="U884" s="1"/>
      <c r="V884" s="1"/>
      <c r="W884" s="1"/>
      <c r="X884" s="1"/>
      <c r="Y884" s="1"/>
      <c r="Z884" s="1"/>
      <c r="AA884" s="1"/>
      <c r="AB884" s="1"/>
      <c r="AC884" s="1"/>
      <c r="AD884" s="1"/>
    </row>
    <row r="885" spans="2:30" ht="15.75" customHeight="1" x14ac:dyDescent="0.25">
      <c r="B885" s="24"/>
      <c r="C885" s="24"/>
      <c r="D885" s="100"/>
      <c r="E885" s="24"/>
      <c r="F885" s="24"/>
      <c r="G885" s="24"/>
      <c r="H885" s="100"/>
      <c r="I885" s="100"/>
      <c r="J885" s="1"/>
      <c r="K885" s="1"/>
      <c r="L885" s="24"/>
      <c r="M885" s="24"/>
      <c r="N885" s="24"/>
      <c r="O885" s="24"/>
      <c r="P885" s="101"/>
      <c r="Q885" s="101"/>
      <c r="R885" s="101"/>
      <c r="S885" s="1"/>
      <c r="T885" s="1"/>
      <c r="U885" s="1"/>
      <c r="V885" s="1"/>
      <c r="W885" s="1"/>
      <c r="X885" s="1"/>
      <c r="Y885" s="1"/>
      <c r="Z885" s="1"/>
      <c r="AA885" s="1"/>
      <c r="AB885" s="1"/>
      <c r="AC885" s="1"/>
      <c r="AD885" s="1"/>
    </row>
    <row r="886" spans="2:30" ht="15.75" customHeight="1" x14ac:dyDescent="0.25">
      <c r="B886" s="24"/>
      <c r="C886" s="24"/>
      <c r="D886" s="100"/>
      <c r="E886" s="24"/>
      <c r="F886" s="24"/>
      <c r="G886" s="24"/>
      <c r="H886" s="100"/>
      <c r="I886" s="100"/>
      <c r="J886" s="1"/>
      <c r="K886" s="1"/>
      <c r="L886" s="24"/>
      <c r="M886" s="24"/>
      <c r="N886" s="24"/>
      <c r="O886" s="24"/>
      <c r="P886" s="101"/>
      <c r="Q886" s="101"/>
      <c r="R886" s="101"/>
      <c r="S886" s="1"/>
      <c r="T886" s="1"/>
      <c r="U886" s="1"/>
      <c r="V886" s="1"/>
      <c r="W886" s="1"/>
      <c r="X886" s="1"/>
      <c r="Y886" s="1"/>
      <c r="Z886" s="1"/>
      <c r="AA886" s="1"/>
      <c r="AB886" s="1"/>
      <c r="AC886" s="1"/>
      <c r="AD886" s="1"/>
    </row>
    <row r="887" spans="2:30" ht="15.75" customHeight="1" x14ac:dyDescent="0.25">
      <c r="B887" s="24"/>
      <c r="C887" s="24"/>
      <c r="D887" s="100"/>
      <c r="E887" s="24"/>
      <c r="F887" s="24"/>
      <c r="G887" s="24"/>
      <c r="H887" s="100"/>
      <c r="I887" s="100"/>
      <c r="J887" s="1"/>
      <c r="K887" s="1"/>
      <c r="L887" s="24"/>
      <c r="M887" s="24"/>
      <c r="N887" s="24"/>
      <c r="O887" s="24"/>
      <c r="P887" s="101"/>
      <c r="Q887" s="101"/>
      <c r="R887" s="101"/>
      <c r="S887" s="1"/>
      <c r="T887" s="1"/>
      <c r="U887" s="1"/>
      <c r="V887" s="1"/>
      <c r="W887" s="1"/>
      <c r="X887" s="1"/>
      <c r="Y887" s="1"/>
      <c r="Z887" s="1"/>
      <c r="AA887" s="1"/>
      <c r="AB887" s="1"/>
      <c r="AC887" s="1"/>
      <c r="AD887" s="1"/>
    </row>
    <row r="888" spans="2:30" ht="15.75" customHeight="1" x14ac:dyDescent="0.25">
      <c r="B888" s="24"/>
      <c r="C888" s="24"/>
      <c r="D888" s="100"/>
      <c r="E888" s="24"/>
      <c r="F888" s="24"/>
      <c r="G888" s="24"/>
      <c r="H888" s="100"/>
      <c r="I888" s="100"/>
      <c r="J888" s="1"/>
      <c r="K888" s="1"/>
      <c r="L888" s="24"/>
      <c r="M888" s="24"/>
      <c r="N888" s="24"/>
      <c r="O888" s="24"/>
      <c r="P888" s="101"/>
      <c r="Q888" s="101"/>
      <c r="R888" s="101"/>
      <c r="S888" s="1"/>
      <c r="T888" s="1"/>
      <c r="U888" s="1"/>
      <c r="V888" s="1"/>
      <c r="W888" s="1"/>
      <c r="X888" s="1"/>
      <c r="Y888" s="1"/>
      <c r="Z888" s="1"/>
      <c r="AA888" s="1"/>
      <c r="AB888" s="1"/>
      <c r="AC888" s="1"/>
      <c r="AD888" s="1"/>
    </row>
    <row r="889" spans="2:30" ht="15.75" customHeight="1" x14ac:dyDescent="0.25">
      <c r="B889" s="24"/>
      <c r="C889" s="24"/>
      <c r="D889" s="100"/>
      <c r="E889" s="24"/>
      <c r="F889" s="24"/>
      <c r="G889" s="24"/>
      <c r="H889" s="100"/>
      <c r="I889" s="100"/>
      <c r="J889" s="1"/>
      <c r="K889" s="1"/>
      <c r="L889" s="24"/>
      <c r="M889" s="24"/>
      <c r="N889" s="24"/>
      <c r="O889" s="24"/>
      <c r="P889" s="101"/>
      <c r="Q889" s="101"/>
      <c r="R889" s="101"/>
      <c r="S889" s="1"/>
      <c r="T889" s="1"/>
      <c r="U889" s="1"/>
      <c r="V889" s="1"/>
      <c r="W889" s="1"/>
      <c r="X889" s="1"/>
      <c r="Y889" s="1"/>
      <c r="Z889" s="1"/>
      <c r="AA889" s="1"/>
      <c r="AB889" s="1"/>
      <c r="AC889" s="1"/>
      <c r="AD889" s="1"/>
    </row>
    <row r="890" spans="2:30" ht="15.75" customHeight="1" x14ac:dyDescent="0.25">
      <c r="B890" s="24"/>
      <c r="C890" s="24"/>
      <c r="D890" s="100"/>
      <c r="E890" s="24"/>
      <c r="F890" s="24"/>
      <c r="G890" s="24"/>
      <c r="H890" s="100"/>
      <c r="I890" s="100"/>
      <c r="J890" s="1"/>
      <c r="K890" s="1"/>
      <c r="L890" s="24"/>
      <c r="M890" s="24"/>
      <c r="N890" s="24"/>
      <c r="O890" s="24"/>
      <c r="P890" s="101"/>
      <c r="Q890" s="101"/>
      <c r="R890" s="101"/>
      <c r="S890" s="1"/>
      <c r="T890" s="1"/>
      <c r="U890" s="1"/>
      <c r="V890" s="1"/>
      <c r="W890" s="1"/>
      <c r="X890" s="1"/>
      <c r="Y890" s="1"/>
      <c r="Z890" s="1"/>
      <c r="AA890" s="1"/>
      <c r="AB890" s="1"/>
      <c r="AC890" s="1"/>
      <c r="AD890" s="1"/>
    </row>
    <row r="891" spans="2:30" ht="15.75" customHeight="1" x14ac:dyDescent="0.25">
      <c r="B891" s="24"/>
      <c r="C891" s="24"/>
      <c r="D891" s="100"/>
      <c r="E891" s="24"/>
      <c r="F891" s="24"/>
      <c r="G891" s="24"/>
      <c r="H891" s="100"/>
      <c r="I891" s="100"/>
      <c r="J891" s="1"/>
      <c r="K891" s="1"/>
      <c r="L891" s="24"/>
      <c r="M891" s="24"/>
      <c r="N891" s="24"/>
      <c r="O891" s="24"/>
      <c r="P891" s="101"/>
      <c r="Q891" s="101"/>
      <c r="R891" s="101"/>
      <c r="S891" s="1"/>
      <c r="T891" s="1"/>
      <c r="U891" s="1"/>
      <c r="V891" s="1"/>
      <c r="W891" s="1"/>
      <c r="X891" s="1"/>
      <c r="Y891" s="1"/>
      <c r="Z891" s="1"/>
      <c r="AA891" s="1"/>
      <c r="AB891" s="1"/>
      <c r="AC891" s="1"/>
      <c r="AD891" s="1"/>
    </row>
    <row r="892" spans="2:30" ht="15.75" customHeight="1" x14ac:dyDescent="0.25">
      <c r="B892" s="24"/>
      <c r="C892" s="24"/>
      <c r="D892" s="100"/>
      <c r="E892" s="24"/>
      <c r="F892" s="24"/>
      <c r="G892" s="24"/>
      <c r="H892" s="100"/>
      <c r="I892" s="100"/>
      <c r="J892" s="1"/>
      <c r="K892" s="1"/>
      <c r="L892" s="24"/>
      <c r="M892" s="24"/>
      <c r="N892" s="24"/>
      <c r="O892" s="24"/>
      <c r="P892" s="101"/>
      <c r="Q892" s="101"/>
      <c r="R892" s="101"/>
      <c r="S892" s="1"/>
      <c r="T892" s="1"/>
      <c r="U892" s="1"/>
      <c r="V892" s="1"/>
      <c r="W892" s="1"/>
      <c r="X892" s="1"/>
      <c r="Y892" s="1"/>
      <c r="Z892" s="1"/>
      <c r="AA892" s="1"/>
      <c r="AB892" s="1"/>
      <c r="AC892" s="1"/>
      <c r="AD892" s="1"/>
    </row>
    <row r="893" spans="2:30" ht="15.75" customHeight="1" x14ac:dyDescent="0.25">
      <c r="B893" s="24"/>
      <c r="C893" s="24"/>
      <c r="D893" s="100"/>
      <c r="E893" s="24"/>
      <c r="F893" s="24"/>
      <c r="G893" s="24"/>
      <c r="H893" s="100"/>
      <c r="I893" s="100"/>
      <c r="J893" s="1"/>
      <c r="K893" s="1"/>
      <c r="L893" s="24"/>
      <c r="M893" s="24"/>
      <c r="N893" s="24"/>
      <c r="O893" s="24"/>
      <c r="P893" s="101"/>
      <c r="Q893" s="101"/>
      <c r="R893" s="101"/>
      <c r="S893" s="1"/>
      <c r="T893" s="1"/>
      <c r="U893" s="1"/>
      <c r="V893" s="1"/>
      <c r="W893" s="1"/>
      <c r="X893" s="1"/>
      <c r="Y893" s="1"/>
      <c r="Z893" s="1"/>
      <c r="AA893" s="1"/>
      <c r="AB893" s="1"/>
      <c r="AC893" s="1"/>
      <c r="AD893" s="1"/>
    </row>
    <row r="894" spans="2:30" ht="15.75" customHeight="1" x14ac:dyDescent="0.25">
      <c r="B894" s="24"/>
      <c r="C894" s="24"/>
      <c r="D894" s="100"/>
      <c r="E894" s="24"/>
      <c r="F894" s="24"/>
      <c r="G894" s="24"/>
      <c r="H894" s="100"/>
      <c r="I894" s="100"/>
      <c r="J894" s="1"/>
      <c r="K894" s="1"/>
      <c r="L894" s="24"/>
      <c r="M894" s="24"/>
      <c r="N894" s="24"/>
      <c r="O894" s="24"/>
      <c r="P894" s="101"/>
      <c r="Q894" s="101"/>
      <c r="R894" s="101"/>
      <c r="S894" s="1"/>
      <c r="T894" s="1"/>
      <c r="U894" s="1"/>
      <c r="V894" s="1"/>
      <c r="W894" s="1"/>
      <c r="X894" s="1"/>
      <c r="Y894" s="1"/>
      <c r="Z894" s="1"/>
      <c r="AA894" s="1"/>
      <c r="AB894" s="1"/>
      <c r="AC894" s="1"/>
      <c r="AD894" s="1"/>
    </row>
    <row r="895" spans="2:30" ht="15.75" customHeight="1" x14ac:dyDescent="0.25">
      <c r="B895" s="24"/>
      <c r="C895" s="24"/>
      <c r="D895" s="100"/>
      <c r="E895" s="24"/>
      <c r="F895" s="24"/>
      <c r="G895" s="24"/>
      <c r="H895" s="100"/>
      <c r="I895" s="100"/>
      <c r="J895" s="1"/>
      <c r="K895" s="1"/>
      <c r="L895" s="24"/>
      <c r="M895" s="24"/>
      <c r="N895" s="24"/>
      <c r="O895" s="24"/>
      <c r="P895" s="101"/>
      <c r="Q895" s="101"/>
      <c r="R895" s="101"/>
      <c r="S895" s="1"/>
      <c r="T895" s="1"/>
      <c r="U895" s="1"/>
      <c r="V895" s="1"/>
      <c r="W895" s="1"/>
      <c r="X895" s="1"/>
      <c r="Y895" s="1"/>
      <c r="Z895" s="1"/>
      <c r="AA895" s="1"/>
      <c r="AB895" s="1"/>
      <c r="AC895" s="1"/>
      <c r="AD895" s="1"/>
    </row>
    <row r="896" spans="2:30" ht="15.75" customHeight="1" x14ac:dyDescent="0.25">
      <c r="B896" s="24"/>
      <c r="C896" s="24"/>
      <c r="D896" s="100"/>
      <c r="E896" s="24"/>
      <c r="F896" s="24"/>
      <c r="G896" s="24"/>
      <c r="H896" s="100"/>
      <c r="I896" s="100"/>
      <c r="J896" s="1"/>
      <c r="K896" s="1"/>
      <c r="L896" s="24"/>
      <c r="M896" s="24"/>
      <c r="N896" s="24"/>
      <c r="O896" s="24"/>
      <c r="P896" s="101"/>
      <c r="Q896" s="101"/>
      <c r="R896" s="101"/>
      <c r="S896" s="1"/>
      <c r="T896" s="1"/>
      <c r="U896" s="1"/>
      <c r="V896" s="1"/>
      <c r="W896" s="1"/>
      <c r="X896" s="1"/>
      <c r="Y896" s="1"/>
      <c r="Z896" s="1"/>
      <c r="AA896" s="1"/>
      <c r="AB896" s="1"/>
      <c r="AC896" s="1"/>
      <c r="AD896" s="1"/>
    </row>
    <row r="897" spans="2:30" ht="15.75" customHeight="1" x14ac:dyDescent="0.25">
      <c r="B897" s="24"/>
      <c r="C897" s="24"/>
      <c r="D897" s="100"/>
      <c r="E897" s="24"/>
      <c r="F897" s="24"/>
      <c r="G897" s="24"/>
      <c r="H897" s="100"/>
      <c r="I897" s="100"/>
      <c r="J897" s="1"/>
      <c r="K897" s="1"/>
      <c r="L897" s="24"/>
      <c r="M897" s="24"/>
      <c r="N897" s="24"/>
      <c r="O897" s="24"/>
      <c r="P897" s="101"/>
      <c r="Q897" s="101"/>
      <c r="R897" s="101"/>
      <c r="S897" s="1"/>
      <c r="T897" s="1"/>
      <c r="U897" s="1"/>
      <c r="V897" s="1"/>
      <c r="W897" s="1"/>
      <c r="X897" s="1"/>
      <c r="Y897" s="1"/>
      <c r="Z897" s="1"/>
      <c r="AA897" s="1"/>
      <c r="AB897" s="1"/>
      <c r="AC897" s="1"/>
      <c r="AD897" s="1"/>
    </row>
    <row r="898" spans="2:30" ht="15.75" customHeight="1" x14ac:dyDescent="0.25">
      <c r="B898" s="24"/>
      <c r="C898" s="24"/>
      <c r="D898" s="100"/>
      <c r="E898" s="24"/>
      <c r="F898" s="24"/>
      <c r="G898" s="24"/>
      <c r="H898" s="100"/>
      <c r="I898" s="100"/>
      <c r="J898" s="1"/>
      <c r="K898" s="1"/>
      <c r="L898" s="24"/>
      <c r="M898" s="24"/>
      <c r="N898" s="24"/>
      <c r="O898" s="24"/>
      <c r="P898" s="101"/>
      <c r="Q898" s="101"/>
      <c r="R898" s="101"/>
      <c r="S898" s="1"/>
      <c r="T898" s="1"/>
      <c r="U898" s="1"/>
      <c r="V898" s="1"/>
      <c r="W898" s="1"/>
      <c r="X898" s="1"/>
      <c r="Y898" s="1"/>
      <c r="Z898" s="1"/>
      <c r="AA898" s="1"/>
      <c r="AB898" s="1"/>
      <c r="AC898" s="1"/>
      <c r="AD898" s="1"/>
    </row>
    <row r="899" spans="2:30" ht="15.75" customHeight="1" x14ac:dyDescent="0.25">
      <c r="B899" s="24"/>
      <c r="C899" s="24"/>
      <c r="D899" s="100"/>
      <c r="E899" s="24"/>
      <c r="F899" s="24"/>
      <c r="G899" s="24"/>
      <c r="H899" s="100"/>
      <c r="I899" s="100"/>
      <c r="J899" s="1"/>
      <c r="K899" s="1"/>
      <c r="L899" s="24"/>
      <c r="M899" s="24"/>
      <c r="N899" s="24"/>
      <c r="O899" s="24"/>
      <c r="P899" s="101"/>
      <c r="Q899" s="101"/>
      <c r="R899" s="101"/>
      <c r="S899" s="1"/>
      <c r="T899" s="1"/>
      <c r="U899" s="1"/>
      <c r="V899" s="1"/>
      <c r="W899" s="1"/>
      <c r="X899" s="1"/>
      <c r="Y899" s="1"/>
      <c r="Z899" s="1"/>
      <c r="AA899" s="1"/>
      <c r="AB899" s="1"/>
      <c r="AC899" s="1"/>
      <c r="AD899" s="1"/>
    </row>
    <row r="900" spans="2:30" ht="15.75" customHeight="1" x14ac:dyDescent="0.25">
      <c r="B900" s="24"/>
      <c r="C900" s="24"/>
      <c r="D900" s="100"/>
      <c r="E900" s="24"/>
      <c r="F900" s="24"/>
      <c r="G900" s="24"/>
      <c r="H900" s="100"/>
      <c r="I900" s="100"/>
      <c r="J900" s="1"/>
      <c r="K900" s="1"/>
      <c r="L900" s="24"/>
      <c r="M900" s="24"/>
      <c r="N900" s="24"/>
      <c r="O900" s="24"/>
      <c r="P900" s="101"/>
      <c r="Q900" s="101"/>
      <c r="R900" s="101"/>
      <c r="S900" s="1"/>
      <c r="T900" s="1"/>
      <c r="U900" s="1"/>
      <c r="V900" s="1"/>
      <c r="W900" s="1"/>
      <c r="X900" s="1"/>
      <c r="Y900" s="1"/>
      <c r="Z900" s="1"/>
      <c r="AA900" s="1"/>
      <c r="AB900" s="1"/>
      <c r="AC900" s="1"/>
      <c r="AD900" s="1"/>
    </row>
    <row r="901" spans="2:30" ht="15.75" customHeight="1" x14ac:dyDescent="0.25">
      <c r="B901" s="24"/>
      <c r="C901" s="24"/>
      <c r="D901" s="100"/>
      <c r="E901" s="24"/>
      <c r="F901" s="24"/>
      <c r="G901" s="24"/>
      <c r="H901" s="100"/>
      <c r="I901" s="100"/>
      <c r="J901" s="1"/>
      <c r="K901" s="1"/>
      <c r="L901" s="24"/>
      <c r="M901" s="24"/>
      <c r="N901" s="24"/>
      <c r="O901" s="24"/>
      <c r="P901" s="101"/>
      <c r="Q901" s="101"/>
      <c r="R901" s="101"/>
      <c r="S901" s="1"/>
      <c r="T901" s="1"/>
      <c r="U901" s="1"/>
      <c r="V901" s="1"/>
      <c r="W901" s="1"/>
      <c r="X901" s="1"/>
      <c r="Y901" s="1"/>
      <c r="Z901" s="1"/>
      <c r="AA901" s="1"/>
      <c r="AB901" s="1"/>
      <c r="AC901" s="1"/>
      <c r="AD901" s="1"/>
    </row>
    <row r="902" spans="2:30" ht="15.75" customHeight="1" x14ac:dyDescent="0.25">
      <c r="B902" s="24"/>
      <c r="C902" s="24"/>
      <c r="D902" s="100"/>
      <c r="E902" s="24"/>
      <c r="F902" s="24"/>
      <c r="G902" s="24"/>
      <c r="H902" s="100"/>
      <c r="I902" s="100"/>
      <c r="J902" s="1"/>
      <c r="K902" s="1"/>
      <c r="L902" s="24"/>
      <c r="M902" s="24"/>
      <c r="N902" s="24"/>
      <c r="O902" s="24"/>
      <c r="P902" s="101"/>
      <c r="Q902" s="101"/>
      <c r="R902" s="101"/>
      <c r="S902" s="1"/>
      <c r="T902" s="1"/>
      <c r="U902" s="1"/>
      <c r="V902" s="1"/>
      <c r="W902" s="1"/>
      <c r="X902" s="1"/>
      <c r="Y902" s="1"/>
      <c r="Z902" s="1"/>
      <c r="AA902" s="1"/>
      <c r="AB902" s="1"/>
      <c r="AC902" s="1"/>
      <c r="AD902" s="1"/>
    </row>
    <row r="903" spans="2:30" ht="15.75" customHeight="1" x14ac:dyDescent="0.25">
      <c r="B903" s="24"/>
      <c r="C903" s="24"/>
      <c r="D903" s="100"/>
      <c r="E903" s="24"/>
      <c r="F903" s="24"/>
      <c r="G903" s="24"/>
      <c r="H903" s="100"/>
      <c r="I903" s="100"/>
      <c r="J903" s="1"/>
      <c r="K903" s="1"/>
      <c r="L903" s="24"/>
      <c r="M903" s="24"/>
      <c r="N903" s="24"/>
      <c r="O903" s="24"/>
      <c r="P903" s="101"/>
      <c r="Q903" s="101"/>
      <c r="R903" s="101"/>
      <c r="S903" s="1"/>
      <c r="T903" s="1"/>
      <c r="U903" s="1"/>
      <c r="V903" s="1"/>
      <c r="W903" s="1"/>
      <c r="X903" s="1"/>
      <c r="Y903" s="1"/>
      <c r="Z903" s="1"/>
      <c r="AA903" s="1"/>
      <c r="AB903" s="1"/>
      <c r="AC903" s="1"/>
      <c r="AD903" s="1"/>
    </row>
    <row r="904" spans="2:30" ht="15.75" customHeight="1" x14ac:dyDescent="0.25">
      <c r="B904" s="24"/>
      <c r="C904" s="24"/>
      <c r="D904" s="100"/>
      <c r="E904" s="24"/>
      <c r="F904" s="24"/>
      <c r="G904" s="24"/>
      <c r="H904" s="100"/>
      <c r="I904" s="100"/>
      <c r="J904" s="1"/>
      <c r="K904" s="1"/>
      <c r="L904" s="24"/>
      <c r="M904" s="24"/>
      <c r="N904" s="24"/>
      <c r="O904" s="24"/>
      <c r="P904" s="101"/>
      <c r="Q904" s="101"/>
      <c r="R904" s="101"/>
      <c r="S904" s="1"/>
      <c r="T904" s="1"/>
      <c r="U904" s="1"/>
      <c r="V904" s="1"/>
      <c r="W904" s="1"/>
      <c r="X904" s="1"/>
      <c r="Y904" s="1"/>
      <c r="Z904" s="1"/>
      <c r="AA904" s="1"/>
      <c r="AB904" s="1"/>
      <c r="AC904" s="1"/>
      <c r="AD904" s="1"/>
    </row>
    <row r="905" spans="2:30" ht="15.75" customHeight="1" x14ac:dyDescent="0.25">
      <c r="B905" s="24"/>
      <c r="C905" s="24"/>
      <c r="D905" s="100"/>
      <c r="E905" s="24"/>
      <c r="F905" s="24"/>
      <c r="G905" s="24"/>
      <c r="H905" s="100"/>
      <c r="I905" s="100"/>
      <c r="J905" s="1"/>
      <c r="K905" s="1"/>
      <c r="L905" s="24"/>
      <c r="M905" s="24"/>
      <c r="N905" s="24"/>
      <c r="O905" s="24"/>
      <c r="P905" s="101"/>
      <c r="Q905" s="101"/>
      <c r="R905" s="101"/>
      <c r="S905" s="1"/>
      <c r="T905" s="1"/>
      <c r="U905" s="1"/>
      <c r="V905" s="1"/>
      <c r="W905" s="1"/>
      <c r="X905" s="1"/>
      <c r="Y905" s="1"/>
      <c r="Z905" s="1"/>
      <c r="AA905" s="1"/>
      <c r="AB905" s="1"/>
      <c r="AC905" s="1"/>
      <c r="AD905" s="1"/>
    </row>
    <row r="906" spans="2:30" ht="15.75" customHeight="1" x14ac:dyDescent="0.25">
      <c r="B906" s="24"/>
      <c r="C906" s="24"/>
      <c r="D906" s="100"/>
      <c r="E906" s="24"/>
      <c r="F906" s="24"/>
      <c r="G906" s="24"/>
      <c r="H906" s="100"/>
      <c r="I906" s="100"/>
      <c r="J906" s="1"/>
      <c r="K906" s="1"/>
      <c r="L906" s="24"/>
      <c r="M906" s="24"/>
      <c r="N906" s="24"/>
      <c r="O906" s="24"/>
      <c r="P906" s="101"/>
      <c r="Q906" s="101"/>
      <c r="R906" s="101"/>
      <c r="S906" s="1"/>
      <c r="T906" s="1"/>
      <c r="U906" s="1"/>
      <c r="V906" s="1"/>
      <c r="W906" s="1"/>
      <c r="X906" s="1"/>
      <c r="Y906" s="1"/>
      <c r="Z906" s="1"/>
      <c r="AA906" s="1"/>
      <c r="AB906" s="1"/>
      <c r="AC906" s="1"/>
      <c r="AD906" s="1"/>
    </row>
    <row r="907" spans="2:30" ht="15.75" customHeight="1" x14ac:dyDescent="0.25">
      <c r="B907" s="24"/>
      <c r="C907" s="24"/>
      <c r="D907" s="100"/>
      <c r="E907" s="24"/>
      <c r="F907" s="24"/>
      <c r="G907" s="24"/>
      <c r="H907" s="100"/>
      <c r="I907" s="100"/>
      <c r="J907" s="1"/>
      <c r="K907" s="1"/>
      <c r="L907" s="24"/>
      <c r="M907" s="24"/>
      <c r="N907" s="24"/>
      <c r="O907" s="24"/>
      <c r="P907" s="101"/>
      <c r="Q907" s="101"/>
      <c r="R907" s="101"/>
      <c r="S907" s="1"/>
      <c r="T907" s="1"/>
      <c r="U907" s="1"/>
      <c r="V907" s="1"/>
      <c r="W907" s="1"/>
      <c r="X907" s="1"/>
      <c r="Y907" s="1"/>
      <c r="Z907" s="1"/>
      <c r="AA907" s="1"/>
      <c r="AB907" s="1"/>
      <c r="AC907" s="1"/>
      <c r="AD907" s="1"/>
    </row>
    <row r="908" spans="2:30" ht="15.75" customHeight="1" x14ac:dyDescent="0.25">
      <c r="B908" s="24"/>
      <c r="C908" s="24"/>
      <c r="D908" s="100"/>
      <c r="E908" s="24"/>
      <c r="F908" s="24"/>
      <c r="G908" s="24"/>
      <c r="H908" s="100"/>
      <c r="I908" s="100"/>
      <c r="J908" s="1"/>
      <c r="K908" s="1"/>
      <c r="L908" s="24"/>
      <c r="M908" s="24"/>
      <c r="N908" s="24"/>
      <c r="O908" s="24"/>
      <c r="P908" s="101"/>
      <c r="Q908" s="101"/>
      <c r="R908" s="101"/>
      <c r="S908" s="1"/>
      <c r="T908" s="1"/>
      <c r="U908" s="1"/>
      <c r="V908" s="1"/>
      <c r="W908" s="1"/>
      <c r="X908" s="1"/>
      <c r="Y908" s="1"/>
      <c r="Z908" s="1"/>
      <c r="AA908" s="1"/>
      <c r="AB908" s="1"/>
      <c r="AC908" s="1"/>
      <c r="AD908" s="1"/>
    </row>
    <row r="909" spans="2:30" ht="15.75" customHeight="1" x14ac:dyDescent="0.25">
      <c r="B909" s="24"/>
      <c r="C909" s="24"/>
      <c r="D909" s="100"/>
      <c r="E909" s="24"/>
      <c r="F909" s="24"/>
      <c r="G909" s="24"/>
      <c r="H909" s="100"/>
      <c r="I909" s="100"/>
      <c r="J909" s="1"/>
      <c r="K909" s="1"/>
      <c r="L909" s="24"/>
      <c r="M909" s="24"/>
      <c r="N909" s="24"/>
      <c r="O909" s="24"/>
      <c r="P909" s="101"/>
      <c r="Q909" s="101"/>
      <c r="R909" s="101"/>
      <c r="S909" s="1"/>
      <c r="T909" s="1"/>
      <c r="U909" s="1"/>
      <c r="V909" s="1"/>
      <c r="W909" s="1"/>
      <c r="X909" s="1"/>
      <c r="Y909" s="1"/>
      <c r="Z909" s="1"/>
      <c r="AA909" s="1"/>
      <c r="AB909" s="1"/>
      <c r="AC909" s="1"/>
      <c r="AD909" s="1"/>
    </row>
    <row r="910" spans="2:30" ht="15.75" customHeight="1" x14ac:dyDescent="0.25">
      <c r="B910" s="24"/>
      <c r="C910" s="24"/>
      <c r="D910" s="100"/>
      <c r="E910" s="24"/>
      <c r="F910" s="24"/>
      <c r="G910" s="24"/>
      <c r="H910" s="100"/>
      <c r="I910" s="100"/>
      <c r="J910" s="1"/>
      <c r="K910" s="1"/>
      <c r="L910" s="24"/>
      <c r="M910" s="24"/>
      <c r="N910" s="24"/>
      <c r="O910" s="24"/>
      <c r="P910" s="101"/>
      <c r="Q910" s="101"/>
      <c r="R910" s="101"/>
      <c r="S910" s="1"/>
      <c r="T910" s="1"/>
      <c r="U910" s="1"/>
      <c r="V910" s="1"/>
      <c r="W910" s="1"/>
      <c r="X910" s="1"/>
      <c r="Y910" s="1"/>
      <c r="Z910" s="1"/>
      <c r="AA910" s="1"/>
      <c r="AB910" s="1"/>
      <c r="AC910" s="1"/>
      <c r="AD910" s="1"/>
    </row>
    <row r="911" spans="2:30" ht="15.75" customHeight="1" x14ac:dyDescent="0.25">
      <c r="B911" s="24"/>
      <c r="C911" s="24"/>
      <c r="D911" s="100"/>
      <c r="E911" s="24"/>
      <c r="F911" s="24"/>
      <c r="G911" s="24"/>
      <c r="H911" s="100"/>
      <c r="I911" s="100"/>
      <c r="J911" s="1"/>
      <c r="K911" s="1"/>
      <c r="L911" s="24"/>
      <c r="M911" s="24"/>
      <c r="N911" s="24"/>
      <c r="O911" s="24"/>
      <c r="P911" s="101"/>
      <c r="Q911" s="101"/>
      <c r="R911" s="101"/>
      <c r="S911" s="1"/>
      <c r="T911" s="1"/>
      <c r="U911" s="1"/>
      <c r="V911" s="1"/>
      <c r="W911" s="1"/>
      <c r="X911" s="1"/>
      <c r="Y911" s="1"/>
      <c r="Z911" s="1"/>
      <c r="AA911" s="1"/>
      <c r="AB911" s="1"/>
      <c r="AC911" s="1"/>
      <c r="AD911" s="1"/>
    </row>
    <row r="912" spans="2:30" ht="15.75" customHeight="1" x14ac:dyDescent="0.25">
      <c r="B912" s="24"/>
      <c r="C912" s="24"/>
      <c r="D912" s="100"/>
      <c r="E912" s="24"/>
      <c r="F912" s="24"/>
      <c r="G912" s="24"/>
      <c r="H912" s="100"/>
      <c r="I912" s="100"/>
      <c r="J912" s="1"/>
      <c r="K912" s="1"/>
      <c r="L912" s="24"/>
      <c r="M912" s="24"/>
      <c r="N912" s="24"/>
      <c r="O912" s="24"/>
      <c r="P912" s="101"/>
      <c r="Q912" s="101"/>
      <c r="R912" s="101"/>
      <c r="S912" s="1"/>
      <c r="T912" s="1"/>
      <c r="U912" s="1"/>
      <c r="V912" s="1"/>
      <c r="W912" s="1"/>
      <c r="X912" s="1"/>
      <c r="Y912" s="1"/>
      <c r="Z912" s="1"/>
      <c r="AA912" s="1"/>
      <c r="AB912" s="1"/>
      <c r="AC912" s="1"/>
      <c r="AD912" s="1"/>
    </row>
    <row r="913" spans="2:30" ht="15.75" customHeight="1" x14ac:dyDescent="0.25">
      <c r="B913" s="24"/>
      <c r="C913" s="24"/>
      <c r="D913" s="100"/>
      <c r="E913" s="24"/>
      <c r="F913" s="24"/>
      <c r="G913" s="24"/>
      <c r="H913" s="100"/>
      <c r="I913" s="100"/>
      <c r="J913" s="1"/>
      <c r="K913" s="1"/>
      <c r="L913" s="24"/>
      <c r="M913" s="24"/>
      <c r="N913" s="24"/>
      <c r="O913" s="24"/>
      <c r="P913" s="101"/>
      <c r="Q913" s="101"/>
      <c r="R913" s="101"/>
      <c r="S913" s="1"/>
      <c r="T913" s="1"/>
      <c r="U913" s="1"/>
      <c r="V913" s="1"/>
      <c r="W913" s="1"/>
      <c r="X913" s="1"/>
      <c r="Y913" s="1"/>
      <c r="Z913" s="1"/>
      <c r="AA913" s="1"/>
      <c r="AB913" s="1"/>
      <c r="AC913" s="1"/>
      <c r="AD913" s="1"/>
    </row>
    <row r="914" spans="2:30" ht="15.75" customHeight="1" x14ac:dyDescent="0.25">
      <c r="B914" s="24"/>
      <c r="C914" s="24"/>
      <c r="D914" s="100"/>
      <c r="E914" s="24"/>
      <c r="F914" s="24"/>
      <c r="G914" s="24"/>
      <c r="H914" s="100"/>
      <c r="I914" s="100"/>
      <c r="J914" s="1"/>
      <c r="K914" s="1"/>
      <c r="L914" s="24"/>
      <c r="M914" s="24"/>
      <c r="N914" s="24"/>
      <c r="O914" s="24"/>
      <c r="P914" s="101"/>
      <c r="Q914" s="101"/>
      <c r="R914" s="101"/>
      <c r="S914" s="1"/>
      <c r="T914" s="1"/>
      <c r="U914" s="1"/>
      <c r="V914" s="1"/>
      <c r="W914" s="1"/>
      <c r="X914" s="1"/>
      <c r="Y914" s="1"/>
      <c r="Z914" s="1"/>
      <c r="AA914" s="1"/>
      <c r="AB914" s="1"/>
      <c r="AC914" s="1"/>
      <c r="AD914" s="1"/>
    </row>
    <row r="915" spans="2:30" ht="15.75" customHeight="1" x14ac:dyDescent="0.25">
      <c r="B915" s="24"/>
      <c r="C915" s="24"/>
      <c r="D915" s="100"/>
      <c r="E915" s="24"/>
      <c r="F915" s="24"/>
      <c r="G915" s="24"/>
      <c r="H915" s="100"/>
      <c r="I915" s="100"/>
      <c r="J915" s="1"/>
      <c r="K915" s="1"/>
      <c r="L915" s="24"/>
      <c r="M915" s="24"/>
      <c r="N915" s="24"/>
      <c r="O915" s="24"/>
      <c r="P915" s="101"/>
      <c r="Q915" s="101"/>
      <c r="R915" s="101"/>
      <c r="S915" s="1"/>
      <c r="T915" s="1"/>
      <c r="U915" s="1"/>
      <c r="V915" s="1"/>
      <c r="W915" s="1"/>
      <c r="X915" s="1"/>
      <c r="Y915" s="1"/>
      <c r="Z915" s="1"/>
      <c r="AA915" s="1"/>
      <c r="AB915" s="1"/>
      <c r="AC915" s="1"/>
      <c r="AD915" s="1"/>
    </row>
    <row r="916" spans="2:30" ht="15.75" customHeight="1" x14ac:dyDescent="0.25">
      <c r="B916" s="24"/>
      <c r="C916" s="24"/>
      <c r="D916" s="100"/>
      <c r="E916" s="24"/>
      <c r="F916" s="24"/>
      <c r="G916" s="24"/>
      <c r="H916" s="100"/>
      <c r="I916" s="100"/>
      <c r="J916" s="1"/>
      <c r="K916" s="1"/>
      <c r="L916" s="24"/>
      <c r="M916" s="24"/>
      <c r="N916" s="24"/>
      <c r="O916" s="24"/>
      <c r="P916" s="101"/>
      <c r="Q916" s="101"/>
      <c r="R916" s="101"/>
      <c r="S916" s="1"/>
      <c r="T916" s="1"/>
      <c r="U916" s="1"/>
      <c r="V916" s="1"/>
      <c r="W916" s="1"/>
      <c r="X916" s="1"/>
      <c r="Y916" s="1"/>
      <c r="Z916" s="1"/>
      <c r="AA916" s="1"/>
      <c r="AB916" s="1"/>
      <c r="AC916" s="1"/>
      <c r="AD916" s="1"/>
    </row>
    <row r="917" spans="2:30" ht="15.75" customHeight="1" x14ac:dyDescent="0.25">
      <c r="B917" s="24"/>
      <c r="C917" s="24"/>
      <c r="D917" s="100"/>
      <c r="E917" s="24"/>
      <c r="F917" s="24"/>
      <c r="G917" s="24"/>
      <c r="H917" s="100"/>
      <c r="I917" s="100"/>
      <c r="J917" s="1"/>
      <c r="K917" s="1"/>
      <c r="L917" s="24"/>
      <c r="M917" s="24"/>
      <c r="N917" s="24"/>
      <c r="O917" s="24"/>
      <c r="P917" s="101"/>
      <c r="Q917" s="101"/>
      <c r="R917" s="101"/>
      <c r="S917" s="1"/>
      <c r="T917" s="1"/>
      <c r="U917" s="1"/>
      <c r="V917" s="1"/>
      <c r="W917" s="1"/>
      <c r="X917" s="1"/>
      <c r="Y917" s="1"/>
      <c r="Z917" s="1"/>
      <c r="AA917" s="1"/>
      <c r="AB917" s="1"/>
      <c r="AC917" s="1"/>
      <c r="AD917" s="1"/>
    </row>
    <row r="918" spans="2:30" ht="15.75" customHeight="1" x14ac:dyDescent="0.25">
      <c r="B918" s="24"/>
      <c r="C918" s="24"/>
      <c r="D918" s="100"/>
      <c r="E918" s="24"/>
      <c r="F918" s="24"/>
      <c r="G918" s="24"/>
      <c r="H918" s="100"/>
      <c r="I918" s="100"/>
      <c r="J918" s="1"/>
      <c r="K918" s="1"/>
      <c r="L918" s="24"/>
      <c r="M918" s="24"/>
      <c r="N918" s="24"/>
      <c r="O918" s="24"/>
      <c r="P918" s="101"/>
      <c r="Q918" s="101"/>
      <c r="R918" s="101"/>
      <c r="S918" s="1"/>
      <c r="T918" s="1"/>
      <c r="U918" s="1"/>
      <c r="V918" s="1"/>
      <c r="W918" s="1"/>
      <c r="X918" s="1"/>
      <c r="Y918" s="1"/>
      <c r="Z918" s="1"/>
      <c r="AA918" s="1"/>
      <c r="AB918" s="1"/>
      <c r="AC918" s="1"/>
      <c r="AD918" s="1"/>
    </row>
    <row r="919" spans="2:30" ht="15.75" customHeight="1" x14ac:dyDescent="0.25">
      <c r="B919" s="24"/>
      <c r="C919" s="24"/>
      <c r="D919" s="100"/>
      <c r="E919" s="24"/>
      <c r="F919" s="24"/>
      <c r="G919" s="24"/>
      <c r="H919" s="100"/>
      <c r="I919" s="100"/>
      <c r="J919" s="1"/>
      <c r="K919" s="1"/>
      <c r="L919" s="24"/>
      <c r="M919" s="24"/>
      <c r="N919" s="24"/>
      <c r="O919" s="24"/>
      <c r="P919" s="101"/>
      <c r="Q919" s="101"/>
      <c r="R919" s="101"/>
      <c r="S919" s="1"/>
      <c r="T919" s="1"/>
      <c r="U919" s="1"/>
      <c r="V919" s="1"/>
      <c r="W919" s="1"/>
      <c r="X919" s="1"/>
      <c r="Y919" s="1"/>
      <c r="Z919" s="1"/>
      <c r="AA919" s="1"/>
      <c r="AB919" s="1"/>
      <c r="AC919" s="1"/>
      <c r="AD919" s="1"/>
    </row>
    <row r="920" spans="2:30" ht="15.75" customHeight="1" x14ac:dyDescent="0.25">
      <c r="B920" s="24"/>
      <c r="C920" s="24"/>
      <c r="D920" s="100"/>
      <c r="E920" s="24"/>
      <c r="F920" s="24"/>
      <c r="G920" s="24"/>
      <c r="H920" s="100"/>
      <c r="I920" s="100"/>
      <c r="J920" s="1"/>
      <c r="K920" s="1"/>
      <c r="L920" s="24"/>
      <c r="M920" s="24"/>
      <c r="N920" s="24"/>
      <c r="O920" s="24"/>
      <c r="P920" s="101"/>
      <c r="Q920" s="101"/>
      <c r="R920" s="101"/>
      <c r="S920" s="1"/>
      <c r="T920" s="1"/>
      <c r="U920" s="1"/>
      <c r="V920" s="1"/>
      <c r="W920" s="1"/>
      <c r="X920" s="1"/>
      <c r="Y920" s="1"/>
      <c r="Z920" s="1"/>
      <c r="AA920" s="1"/>
      <c r="AB920" s="1"/>
      <c r="AC920" s="1"/>
      <c r="AD920" s="1"/>
    </row>
    <row r="921" spans="2:30" ht="15.75" customHeight="1" x14ac:dyDescent="0.25">
      <c r="B921" s="24"/>
      <c r="C921" s="24"/>
      <c r="D921" s="100"/>
      <c r="E921" s="24"/>
      <c r="F921" s="24"/>
      <c r="G921" s="24"/>
      <c r="H921" s="100"/>
      <c r="I921" s="100"/>
      <c r="J921" s="1"/>
      <c r="K921" s="1"/>
      <c r="L921" s="24"/>
      <c r="M921" s="24"/>
      <c r="N921" s="24"/>
      <c r="O921" s="24"/>
      <c r="P921" s="101"/>
      <c r="Q921" s="101"/>
      <c r="R921" s="101"/>
      <c r="S921" s="1"/>
      <c r="T921" s="1"/>
      <c r="U921" s="1"/>
      <c r="V921" s="1"/>
      <c r="W921" s="1"/>
      <c r="X921" s="1"/>
      <c r="Y921" s="1"/>
      <c r="Z921" s="1"/>
      <c r="AA921" s="1"/>
      <c r="AB921" s="1"/>
      <c r="AC921" s="1"/>
      <c r="AD921" s="1"/>
    </row>
    <row r="922" spans="2:30" ht="15.75" customHeight="1" x14ac:dyDescent="0.25">
      <c r="B922" s="24"/>
      <c r="C922" s="24"/>
      <c r="D922" s="100"/>
      <c r="E922" s="24"/>
      <c r="F922" s="24"/>
      <c r="G922" s="24"/>
      <c r="H922" s="100"/>
      <c r="I922" s="100"/>
      <c r="J922" s="1"/>
      <c r="K922" s="1"/>
      <c r="L922" s="24"/>
      <c r="M922" s="24"/>
      <c r="N922" s="24"/>
      <c r="O922" s="24"/>
      <c r="P922" s="101"/>
      <c r="Q922" s="101"/>
      <c r="R922" s="101"/>
      <c r="S922" s="1"/>
      <c r="T922" s="1"/>
      <c r="U922" s="1"/>
      <c r="V922" s="1"/>
      <c r="W922" s="1"/>
      <c r="X922" s="1"/>
      <c r="Y922" s="1"/>
      <c r="Z922" s="1"/>
      <c r="AA922" s="1"/>
      <c r="AB922" s="1"/>
      <c r="AC922" s="1"/>
      <c r="AD922" s="1"/>
    </row>
    <row r="923" spans="2:30" ht="15.75" customHeight="1" x14ac:dyDescent="0.25">
      <c r="B923" s="24"/>
      <c r="C923" s="24"/>
      <c r="D923" s="100"/>
      <c r="E923" s="24"/>
      <c r="F923" s="24"/>
      <c r="G923" s="24"/>
      <c r="H923" s="100"/>
      <c r="I923" s="100"/>
      <c r="J923" s="1"/>
      <c r="K923" s="1"/>
      <c r="L923" s="24"/>
      <c r="M923" s="24"/>
      <c r="N923" s="24"/>
      <c r="O923" s="24"/>
      <c r="P923" s="101"/>
      <c r="Q923" s="101"/>
      <c r="R923" s="101"/>
      <c r="S923" s="1"/>
      <c r="T923" s="1"/>
      <c r="U923" s="1"/>
      <c r="V923" s="1"/>
      <c r="W923" s="1"/>
      <c r="X923" s="1"/>
      <c r="Y923" s="1"/>
      <c r="Z923" s="1"/>
      <c r="AA923" s="1"/>
      <c r="AB923" s="1"/>
      <c r="AC923" s="1"/>
      <c r="AD923" s="1"/>
    </row>
    <row r="924" spans="2:30" ht="15.75" customHeight="1" x14ac:dyDescent="0.25">
      <c r="B924" s="24"/>
      <c r="C924" s="24"/>
      <c r="D924" s="100"/>
      <c r="E924" s="24"/>
      <c r="F924" s="24"/>
      <c r="G924" s="24"/>
      <c r="H924" s="100"/>
      <c r="I924" s="100"/>
      <c r="J924" s="1"/>
      <c r="K924" s="1"/>
      <c r="L924" s="24"/>
      <c r="M924" s="24"/>
      <c r="N924" s="24"/>
      <c r="O924" s="24"/>
      <c r="P924" s="101"/>
      <c r="Q924" s="101"/>
      <c r="R924" s="101"/>
      <c r="S924" s="1"/>
      <c r="T924" s="1"/>
      <c r="U924" s="1"/>
      <c r="V924" s="1"/>
      <c r="W924" s="1"/>
      <c r="X924" s="1"/>
      <c r="Y924" s="1"/>
      <c r="Z924" s="1"/>
      <c r="AA924" s="1"/>
      <c r="AB924" s="1"/>
      <c r="AC924" s="1"/>
      <c r="AD924" s="1"/>
    </row>
    <row r="925" spans="2:30" ht="15.75" customHeight="1" x14ac:dyDescent="0.25">
      <c r="B925" s="24"/>
      <c r="C925" s="24"/>
      <c r="D925" s="100"/>
      <c r="E925" s="24"/>
      <c r="F925" s="24"/>
      <c r="G925" s="24"/>
      <c r="H925" s="100"/>
      <c r="I925" s="100"/>
      <c r="J925" s="1"/>
      <c r="K925" s="1"/>
      <c r="L925" s="24"/>
      <c r="M925" s="24"/>
      <c r="N925" s="24"/>
      <c r="O925" s="24"/>
      <c r="P925" s="101"/>
      <c r="Q925" s="101"/>
      <c r="R925" s="101"/>
      <c r="S925" s="1"/>
      <c r="T925" s="1"/>
      <c r="U925" s="1"/>
      <c r="V925" s="1"/>
      <c r="W925" s="1"/>
      <c r="X925" s="1"/>
      <c r="Y925" s="1"/>
      <c r="Z925" s="1"/>
      <c r="AA925" s="1"/>
      <c r="AB925" s="1"/>
      <c r="AC925" s="1"/>
      <c r="AD925" s="1"/>
    </row>
    <row r="926" spans="2:30" ht="15.75" customHeight="1" x14ac:dyDescent="0.25">
      <c r="B926" s="24"/>
      <c r="C926" s="24"/>
      <c r="D926" s="100"/>
      <c r="E926" s="24"/>
      <c r="F926" s="24"/>
      <c r="G926" s="24"/>
      <c r="H926" s="100"/>
      <c r="I926" s="100"/>
      <c r="J926" s="1"/>
      <c r="K926" s="1"/>
      <c r="L926" s="24"/>
      <c r="M926" s="24"/>
      <c r="N926" s="24"/>
      <c r="O926" s="24"/>
      <c r="P926" s="101"/>
      <c r="Q926" s="101"/>
      <c r="R926" s="101"/>
      <c r="S926" s="1"/>
      <c r="T926" s="1"/>
      <c r="U926" s="1"/>
      <c r="V926" s="1"/>
      <c r="W926" s="1"/>
      <c r="X926" s="1"/>
      <c r="Y926" s="1"/>
      <c r="Z926" s="1"/>
      <c r="AA926" s="1"/>
      <c r="AB926" s="1"/>
      <c r="AC926" s="1"/>
      <c r="AD926" s="1"/>
    </row>
    <row r="927" spans="2:30" ht="15.75" customHeight="1" x14ac:dyDescent="0.25">
      <c r="B927" s="24"/>
      <c r="C927" s="24"/>
      <c r="D927" s="100"/>
      <c r="E927" s="24"/>
      <c r="F927" s="24"/>
      <c r="G927" s="24"/>
      <c r="H927" s="100"/>
      <c r="I927" s="100"/>
      <c r="J927" s="1"/>
      <c r="K927" s="1"/>
      <c r="L927" s="24"/>
      <c r="M927" s="24"/>
      <c r="N927" s="24"/>
      <c r="O927" s="24"/>
      <c r="P927" s="101"/>
      <c r="Q927" s="101"/>
      <c r="R927" s="101"/>
      <c r="S927" s="1"/>
      <c r="T927" s="1"/>
      <c r="U927" s="1"/>
      <c r="V927" s="1"/>
      <c r="W927" s="1"/>
      <c r="X927" s="1"/>
      <c r="Y927" s="1"/>
      <c r="Z927" s="1"/>
      <c r="AA927" s="1"/>
      <c r="AB927" s="1"/>
      <c r="AC927" s="1"/>
      <c r="AD927" s="1"/>
    </row>
    <row r="928" spans="2:30" ht="15.75" customHeight="1" x14ac:dyDescent="0.25">
      <c r="B928" s="24"/>
      <c r="C928" s="24"/>
      <c r="D928" s="100"/>
      <c r="E928" s="24"/>
      <c r="F928" s="24"/>
      <c r="G928" s="24"/>
      <c r="H928" s="100"/>
      <c r="I928" s="100"/>
      <c r="J928" s="1"/>
      <c r="K928" s="1"/>
      <c r="L928" s="24"/>
      <c r="M928" s="24"/>
      <c r="N928" s="24"/>
      <c r="O928" s="24"/>
      <c r="P928" s="101"/>
      <c r="Q928" s="101"/>
      <c r="R928" s="101"/>
      <c r="S928" s="1"/>
      <c r="T928" s="1"/>
      <c r="U928" s="1"/>
      <c r="V928" s="1"/>
      <c r="W928" s="1"/>
      <c r="X928" s="1"/>
      <c r="Y928" s="1"/>
      <c r="Z928" s="1"/>
      <c r="AA928" s="1"/>
      <c r="AB928" s="1"/>
      <c r="AC928" s="1"/>
      <c r="AD928" s="1"/>
    </row>
    <row r="929" spans="2:30" ht="15.75" customHeight="1" x14ac:dyDescent="0.25">
      <c r="B929" s="24"/>
      <c r="C929" s="24"/>
      <c r="D929" s="100"/>
      <c r="E929" s="24"/>
      <c r="F929" s="24"/>
      <c r="G929" s="24"/>
      <c r="H929" s="100"/>
      <c r="I929" s="100"/>
      <c r="J929" s="1"/>
      <c r="K929" s="1"/>
      <c r="L929" s="24"/>
      <c r="M929" s="24"/>
      <c r="N929" s="24"/>
      <c r="O929" s="24"/>
      <c r="P929" s="101"/>
      <c r="Q929" s="101"/>
      <c r="R929" s="101"/>
      <c r="S929" s="1"/>
      <c r="T929" s="1"/>
      <c r="U929" s="1"/>
      <c r="V929" s="1"/>
      <c r="W929" s="1"/>
      <c r="X929" s="1"/>
      <c r="Y929" s="1"/>
      <c r="Z929" s="1"/>
      <c r="AA929" s="1"/>
      <c r="AB929" s="1"/>
      <c r="AC929" s="1"/>
      <c r="AD929" s="1"/>
    </row>
    <row r="930" spans="2:30" ht="15.75" customHeight="1" x14ac:dyDescent="0.25">
      <c r="B930" s="24"/>
      <c r="C930" s="24"/>
      <c r="D930" s="100"/>
      <c r="E930" s="24"/>
      <c r="F930" s="24"/>
      <c r="G930" s="24"/>
      <c r="H930" s="100"/>
      <c r="I930" s="100"/>
      <c r="J930" s="1"/>
      <c r="K930" s="1"/>
      <c r="L930" s="24"/>
      <c r="M930" s="24"/>
      <c r="N930" s="24"/>
      <c r="O930" s="24"/>
      <c r="P930" s="101"/>
      <c r="Q930" s="101"/>
      <c r="R930" s="101"/>
      <c r="S930" s="1"/>
      <c r="T930" s="1"/>
      <c r="U930" s="1"/>
      <c r="V930" s="1"/>
      <c r="W930" s="1"/>
      <c r="X930" s="1"/>
      <c r="Y930" s="1"/>
      <c r="Z930" s="1"/>
      <c r="AA930" s="1"/>
      <c r="AB930" s="1"/>
      <c r="AC930" s="1"/>
      <c r="AD930" s="1"/>
    </row>
    <row r="931" spans="2:30" ht="15.75" customHeight="1" x14ac:dyDescent="0.25">
      <c r="B931" s="24"/>
      <c r="C931" s="24"/>
      <c r="D931" s="100"/>
      <c r="E931" s="24"/>
      <c r="F931" s="24"/>
      <c r="G931" s="24"/>
      <c r="H931" s="100"/>
      <c r="I931" s="100"/>
      <c r="J931" s="1"/>
      <c r="K931" s="1"/>
      <c r="L931" s="24"/>
      <c r="M931" s="24"/>
      <c r="N931" s="24"/>
      <c r="O931" s="24"/>
      <c r="P931" s="101"/>
      <c r="Q931" s="101"/>
      <c r="R931" s="101"/>
      <c r="S931" s="1"/>
      <c r="T931" s="1"/>
      <c r="U931" s="1"/>
      <c r="V931" s="1"/>
      <c r="W931" s="1"/>
      <c r="X931" s="1"/>
      <c r="Y931" s="1"/>
      <c r="Z931" s="1"/>
      <c r="AA931" s="1"/>
      <c r="AB931" s="1"/>
      <c r="AC931" s="1"/>
      <c r="AD931" s="1"/>
    </row>
    <row r="932" spans="2:30" ht="15.75" customHeight="1" x14ac:dyDescent="0.25">
      <c r="B932" s="24"/>
      <c r="C932" s="24"/>
      <c r="D932" s="100"/>
      <c r="E932" s="24"/>
      <c r="F932" s="24"/>
      <c r="G932" s="24"/>
      <c r="H932" s="100"/>
      <c r="I932" s="100"/>
      <c r="J932" s="1"/>
      <c r="K932" s="1"/>
      <c r="L932" s="24"/>
      <c r="M932" s="24"/>
      <c r="N932" s="24"/>
      <c r="O932" s="24"/>
      <c r="P932" s="101"/>
      <c r="Q932" s="101"/>
      <c r="R932" s="101"/>
      <c r="S932" s="1"/>
      <c r="T932" s="1"/>
      <c r="U932" s="1"/>
      <c r="V932" s="1"/>
      <c r="W932" s="1"/>
      <c r="X932" s="1"/>
      <c r="Y932" s="1"/>
      <c r="Z932" s="1"/>
      <c r="AA932" s="1"/>
      <c r="AB932" s="1"/>
      <c r="AC932" s="1"/>
      <c r="AD932" s="1"/>
    </row>
    <row r="933" spans="2:30" ht="15.75" customHeight="1" x14ac:dyDescent="0.25">
      <c r="B933" s="24"/>
      <c r="C933" s="24"/>
      <c r="D933" s="100"/>
      <c r="E933" s="24"/>
      <c r="F933" s="24"/>
      <c r="G933" s="24"/>
      <c r="H933" s="100"/>
      <c r="I933" s="100"/>
      <c r="J933" s="1"/>
      <c r="K933" s="1"/>
      <c r="L933" s="24"/>
      <c r="M933" s="24"/>
      <c r="N933" s="24"/>
      <c r="O933" s="24"/>
      <c r="P933" s="101"/>
      <c r="Q933" s="101"/>
      <c r="R933" s="101"/>
      <c r="S933" s="1"/>
      <c r="T933" s="1"/>
      <c r="U933" s="1"/>
      <c r="V933" s="1"/>
      <c r="W933" s="1"/>
      <c r="X933" s="1"/>
      <c r="Y933" s="1"/>
      <c r="Z933" s="1"/>
      <c r="AA933" s="1"/>
      <c r="AB933" s="1"/>
      <c r="AC933" s="1"/>
      <c r="AD933" s="1"/>
    </row>
    <row r="934" spans="2:30" ht="15.75" customHeight="1" x14ac:dyDescent="0.25">
      <c r="B934" s="24"/>
      <c r="C934" s="24"/>
      <c r="D934" s="100"/>
      <c r="E934" s="24"/>
      <c r="F934" s="24"/>
      <c r="G934" s="24"/>
      <c r="H934" s="100"/>
      <c r="I934" s="100"/>
      <c r="J934" s="1"/>
      <c r="K934" s="1"/>
      <c r="L934" s="24"/>
      <c r="M934" s="24"/>
      <c r="N934" s="24"/>
      <c r="O934" s="24"/>
      <c r="P934" s="101"/>
      <c r="Q934" s="101"/>
      <c r="R934" s="101"/>
      <c r="S934" s="1"/>
      <c r="T934" s="1"/>
      <c r="U934" s="1"/>
      <c r="V934" s="1"/>
      <c r="W934" s="1"/>
      <c r="X934" s="1"/>
      <c r="Y934" s="1"/>
      <c r="Z934" s="1"/>
      <c r="AA934" s="1"/>
      <c r="AB934" s="1"/>
      <c r="AC934" s="1"/>
      <c r="AD934" s="1"/>
    </row>
    <row r="935" spans="2:30" ht="15.75" customHeight="1" x14ac:dyDescent="0.25">
      <c r="B935" s="24"/>
      <c r="C935" s="24"/>
      <c r="D935" s="100"/>
      <c r="E935" s="24"/>
      <c r="F935" s="24"/>
      <c r="G935" s="24"/>
      <c r="H935" s="100"/>
      <c r="I935" s="100"/>
      <c r="J935" s="1"/>
      <c r="K935" s="1"/>
      <c r="L935" s="24"/>
      <c r="M935" s="24"/>
      <c r="N935" s="24"/>
      <c r="O935" s="24"/>
      <c r="P935" s="101"/>
      <c r="Q935" s="101"/>
      <c r="R935" s="101"/>
      <c r="S935" s="1"/>
      <c r="T935" s="1"/>
      <c r="U935" s="1"/>
      <c r="V935" s="1"/>
      <c r="W935" s="1"/>
      <c r="X935" s="1"/>
      <c r="Y935" s="1"/>
      <c r="Z935" s="1"/>
      <c r="AA935" s="1"/>
      <c r="AB935" s="1"/>
      <c r="AC935" s="1"/>
      <c r="AD935" s="1"/>
    </row>
    <row r="936" spans="2:30" ht="15.75" customHeight="1" x14ac:dyDescent="0.25">
      <c r="B936" s="24"/>
      <c r="C936" s="24"/>
      <c r="D936" s="100"/>
      <c r="E936" s="24"/>
      <c r="F936" s="24"/>
      <c r="G936" s="24"/>
      <c r="H936" s="100"/>
      <c r="I936" s="100"/>
      <c r="J936" s="1"/>
      <c r="K936" s="1"/>
      <c r="L936" s="24"/>
      <c r="M936" s="24"/>
      <c r="N936" s="24"/>
      <c r="O936" s="24"/>
      <c r="P936" s="101"/>
      <c r="Q936" s="101"/>
      <c r="R936" s="101"/>
      <c r="S936" s="1"/>
      <c r="T936" s="1"/>
      <c r="U936" s="1"/>
      <c r="V936" s="1"/>
      <c r="W936" s="1"/>
      <c r="X936" s="1"/>
      <c r="Y936" s="1"/>
      <c r="Z936" s="1"/>
      <c r="AA936" s="1"/>
      <c r="AB936" s="1"/>
      <c r="AC936" s="1"/>
      <c r="AD936" s="1"/>
    </row>
    <row r="937" spans="2:30" ht="15.75" customHeight="1" x14ac:dyDescent="0.25">
      <c r="B937" s="24"/>
      <c r="C937" s="24"/>
      <c r="D937" s="100"/>
      <c r="E937" s="24"/>
      <c r="F937" s="24"/>
      <c r="G937" s="24"/>
      <c r="H937" s="100"/>
      <c r="I937" s="100"/>
      <c r="J937" s="1"/>
      <c r="K937" s="1"/>
      <c r="L937" s="24"/>
      <c r="M937" s="24"/>
      <c r="N937" s="24"/>
      <c r="O937" s="24"/>
      <c r="P937" s="101"/>
      <c r="Q937" s="101"/>
      <c r="R937" s="101"/>
      <c r="S937" s="1"/>
      <c r="T937" s="1"/>
      <c r="U937" s="1"/>
      <c r="V937" s="1"/>
      <c r="W937" s="1"/>
      <c r="X937" s="1"/>
      <c r="Y937" s="1"/>
      <c r="Z937" s="1"/>
      <c r="AA937" s="1"/>
      <c r="AB937" s="1"/>
      <c r="AC937" s="1"/>
      <c r="AD937" s="1"/>
    </row>
    <row r="938" spans="2:30" ht="15.75" customHeight="1" x14ac:dyDescent="0.25">
      <c r="B938" s="24"/>
      <c r="C938" s="24"/>
      <c r="D938" s="100"/>
      <c r="E938" s="24"/>
      <c r="F938" s="24"/>
      <c r="G938" s="24"/>
      <c r="H938" s="100"/>
      <c r="I938" s="100"/>
      <c r="J938" s="1"/>
      <c r="K938" s="1"/>
      <c r="L938" s="24"/>
      <c r="M938" s="24"/>
      <c r="N938" s="24"/>
      <c r="O938" s="24"/>
      <c r="P938" s="101"/>
      <c r="Q938" s="101"/>
      <c r="R938" s="101"/>
      <c r="S938" s="1"/>
      <c r="T938" s="1"/>
      <c r="U938" s="1"/>
      <c r="V938" s="1"/>
      <c r="W938" s="1"/>
      <c r="X938" s="1"/>
      <c r="Y938" s="1"/>
      <c r="Z938" s="1"/>
      <c r="AA938" s="1"/>
      <c r="AB938" s="1"/>
      <c r="AC938" s="1"/>
      <c r="AD938" s="1"/>
    </row>
    <row r="939" spans="2:30" ht="15.75" customHeight="1" x14ac:dyDescent="0.25">
      <c r="B939" s="24"/>
      <c r="C939" s="24"/>
      <c r="D939" s="100"/>
      <c r="E939" s="24"/>
      <c r="F939" s="24"/>
      <c r="G939" s="24"/>
      <c r="H939" s="100"/>
      <c r="I939" s="100"/>
      <c r="J939" s="1"/>
      <c r="K939" s="1"/>
      <c r="L939" s="24"/>
      <c r="M939" s="24"/>
      <c r="N939" s="24"/>
      <c r="O939" s="24"/>
      <c r="P939" s="101"/>
      <c r="Q939" s="101"/>
      <c r="R939" s="101"/>
      <c r="S939" s="1"/>
      <c r="T939" s="1"/>
      <c r="U939" s="1"/>
      <c r="V939" s="1"/>
      <c r="W939" s="1"/>
      <c r="X939" s="1"/>
      <c r="Y939" s="1"/>
      <c r="Z939" s="1"/>
      <c r="AA939" s="1"/>
      <c r="AB939" s="1"/>
      <c r="AC939" s="1"/>
      <c r="AD939" s="1"/>
    </row>
    <row r="940" spans="2:30" ht="15.75" customHeight="1" x14ac:dyDescent="0.25">
      <c r="B940" s="24"/>
      <c r="C940" s="24"/>
      <c r="D940" s="100"/>
      <c r="E940" s="24"/>
      <c r="F940" s="24"/>
      <c r="G940" s="24"/>
      <c r="H940" s="100"/>
      <c r="I940" s="100"/>
      <c r="J940" s="1"/>
      <c r="K940" s="1"/>
      <c r="L940" s="24"/>
      <c r="M940" s="24"/>
      <c r="N940" s="24"/>
      <c r="O940" s="24"/>
      <c r="P940" s="101"/>
      <c r="Q940" s="101"/>
      <c r="R940" s="101"/>
      <c r="S940" s="1"/>
      <c r="T940" s="1"/>
      <c r="U940" s="1"/>
      <c r="V940" s="1"/>
      <c r="W940" s="1"/>
      <c r="X940" s="1"/>
      <c r="Y940" s="1"/>
      <c r="Z940" s="1"/>
      <c r="AA940" s="1"/>
      <c r="AB940" s="1"/>
      <c r="AC940" s="1"/>
      <c r="AD940" s="1"/>
    </row>
    <row r="941" spans="2:30" ht="15.75" customHeight="1" x14ac:dyDescent="0.25">
      <c r="B941" s="24"/>
      <c r="C941" s="24"/>
      <c r="D941" s="100"/>
      <c r="E941" s="24"/>
      <c r="F941" s="24"/>
      <c r="G941" s="24"/>
      <c r="H941" s="100"/>
      <c r="I941" s="100"/>
      <c r="J941" s="1"/>
      <c r="K941" s="1"/>
      <c r="L941" s="24"/>
      <c r="M941" s="24"/>
      <c r="N941" s="24"/>
      <c r="O941" s="24"/>
      <c r="P941" s="101"/>
      <c r="Q941" s="101"/>
      <c r="R941" s="101"/>
      <c r="S941" s="1"/>
      <c r="T941" s="1"/>
      <c r="U941" s="1"/>
      <c r="V941" s="1"/>
      <c r="W941" s="1"/>
      <c r="X941" s="1"/>
      <c r="Y941" s="1"/>
      <c r="Z941" s="1"/>
      <c r="AA941" s="1"/>
      <c r="AB941" s="1"/>
      <c r="AC941" s="1"/>
      <c r="AD941" s="1"/>
    </row>
    <row r="942" spans="2:30" ht="15.75" customHeight="1" x14ac:dyDescent="0.25">
      <c r="B942" s="24"/>
      <c r="C942" s="24"/>
      <c r="D942" s="100"/>
      <c r="E942" s="24"/>
      <c r="F942" s="24"/>
      <c r="G942" s="24"/>
      <c r="H942" s="100"/>
      <c r="I942" s="100"/>
      <c r="J942" s="1"/>
      <c r="K942" s="1"/>
      <c r="L942" s="24"/>
      <c r="M942" s="24"/>
      <c r="N942" s="24"/>
      <c r="O942" s="24"/>
      <c r="P942" s="101"/>
      <c r="Q942" s="101"/>
      <c r="R942" s="101"/>
      <c r="S942" s="1"/>
      <c r="T942" s="1"/>
      <c r="U942" s="1"/>
      <c r="V942" s="1"/>
      <c r="W942" s="1"/>
      <c r="X942" s="1"/>
      <c r="Y942" s="1"/>
      <c r="Z942" s="1"/>
      <c r="AA942" s="1"/>
      <c r="AB942" s="1"/>
      <c r="AC942" s="1"/>
      <c r="AD942" s="1"/>
    </row>
    <row r="943" spans="2:30" ht="15.75" customHeight="1" x14ac:dyDescent="0.25">
      <c r="B943" s="24"/>
      <c r="C943" s="24"/>
      <c r="D943" s="100"/>
      <c r="E943" s="24"/>
      <c r="F943" s="24"/>
      <c r="G943" s="24"/>
      <c r="H943" s="100"/>
      <c r="I943" s="100"/>
      <c r="J943" s="1"/>
      <c r="K943" s="1"/>
      <c r="L943" s="24"/>
      <c r="M943" s="24"/>
      <c r="N943" s="24"/>
      <c r="O943" s="24"/>
      <c r="P943" s="101"/>
      <c r="Q943" s="101"/>
      <c r="R943" s="101"/>
      <c r="S943" s="1"/>
      <c r="T943" s="1"/>
      <c r="U943" s="1"/>
      <c r="V943" s="1"/>
      <c r="W943" s="1"/>
      <c r="X943" s="1"/>
      <c r="Y943" s="1"/>
      <c r="Z943" s="1"/>
      <c r="AA943" s="1"/>
      <c r="AB943" s="1"/>
      <c r="AC943" s="1"/>
      <c r="AD943" s="1"/>
    </row>
    <row r="944" spans="2:30" ht="15.75" customHeight="1" x14ac:dyDescent="0.25">
      <c r="B944" s="24"/>
      <c r="C944" s="24"/>
      <c r="D944" s="100"/>
      <c r="E944" s="24"/>
      <c r="F944" s="24"/>
      <c r="G944" s="24"/>
      <c r="H944" s="100"/>
      <c r="I944" s="100"/>
      <c r="J944" s="1"/>
      <c r="K944" s="1"/>
      <c r="L944" s="24"/>
      <c r="M944" s="24"/>
      <c r="N944" s="24"/>
      <c r="O944" s="24"/>
      <c r="P944" s="101"/>
      <c r="Q944" s="101"/>
      <c r="R944" s="101"/>
      <c r="S944" s="1"/>
      <c r="T944" s="1"/>
      <c r="U944" s="1"/>
      <c r="V944" s="1"/>
      <c r="W944" s="1"/>
      <c r="X944" s="1"/>
      <c r="Y944" s="1"/>
      <c r="Z944" s="1"/>
      <c r="AA944" s="1"/>
      <c r="AB944" s="1"/>
      <c r="AC944" s="1"/>
      <c r="AD944" s="1"/>
    </row>
    <row r="945" spans="2:30" ht="15.75" customHeight="1" x14ac:dyDescent="0.25">
      <c r="B945" s="24"/>
      <c r="C945" s="24"/>
      <c r="D945" s="100"/>
      <c r="E945" s="24"/>
      <c r="F945" s="24"/>
      <c r="G945" s="24"/>
      <c r="H945" s="100"/>
      <c r="I945" s="100"/>
      <c r="J945" s="1"/>
      <c r="K945" s="1"/>
      <c r="L945" s="24"/>
      <c r="M945" s="24"/>
      <c r="N945" s="24"/>
      <c r="O945" s="24"/>
      <c r="P945" s="101"/>
      <c r="Q945" s="101"/>
      <c r="R945" s="101"/>
      <c r="S945" s="1"/>
      <c r="T945" s="1"/>
      <c r="U945" s="1"/>
      <c r="V945" s="1"/>
      <c r="W945" s="1"/>
      <c r="X945" s="1"/>
      <c r="Y945" s="1"/>
      <c r="Z945" s="1"/>
      <c r="AA945" s="1"/>
      <c r="AB945" s="1"/>
      <c r="AC945" s="1"/>
      <c r="AD945" s="1"/>
    </row>
    <row r="946" spans="2:30" ht="15.75" customHeight="1" x14ac:dyDescent="0.25">
      <c r="B946" s="24"/>
      <c r="C946" s="24"/>
      <c r="D946" s="100"/>
      <c r="E946" s="24"/>
      <c r="F946" s="24"/>
      <c r="G946" s="24"/>
      <c r="H946" s="100"/>
      <c r="I946" s="100"/>
      <c r="J946" s="1"/>
      <c r="K946" s="1"/>
      <c r="L946" s="24"/>
      <c r="M946" s="24"/>
      <c r="N946" s="24"/>
      <c r="O946" s="24"/>
      <c r="P946" s="101"/>
      <c r="Q946" s="101"/>
      <c r="R946" s="101"/>
      <c r="S946" s="1"/>
      <c r="T946" s="1"/>
      <c r="U946" s="1"/>
      <c r="V946" s="1"/>
      <c r="W946" s="1"/>
      <c r="X946" s="1"/>
      <c r="Y946" s="1"/>
      <c r="Z946" s="1"/>
      <c r="AA946" s="1"/>
      <c r="AB946" s="1"/>
      <c r="AC946" s="1"/>
      <c r="AD946" s="1"/>
    </row>
    <row r="947" spans="2:30" ht="15.75" customHeight="1" x14ac:dyDescent="0.25">
      <c r="B947" s="24"/>
      <c r="C947" s="24"/>
      <c r="D947" s="100"/>
      <c r="E947" s="24"/>
      <c r="F947" s="24"/>
      <c r="G947" s="24"/>
      <c r="H947" s="100"/>
      <c r="I947" s="100"/>
      <c r="J947" s="1"/>
      <c r="K947" s="1"/>
      <c r="L947" s="24"/>
      <c r="M947" s="24"/>
      <c r="N947" s="24"/>
      <c r="O947" s="24"/>
      <c r="P947" s="101"/>
      <c r="Q947" s="101"/>
      <c r="R947" s="101"/>
      <c r="S947" s="1"/>
      <c r="T947" s="1"/>
      <c r="U947" s="1"/>
      <c r="V947" s="1"/>
      <c r="W947" s="1"/>
      <c r="X947" s="1"/>
      <c r="Y947" s="1"/>
      <c r="Z947" s="1"/>
      <c r="AA947" s="1"/>
      <c r="AB947" s="1"/>
      <c r="AC947" s="1"/>
      <c r="AD947" s="1"/>
    </row>
    <row r="948" spans="2:30" ht="15.75" customHeight="1" x14ac:dyDescent="0.25">
      <c r="B948" s="24"/>
      <c r="C948" s="24"/>
      <c r="D948" s="100"/>
      <c r="E948" s="24"/>
      <c r="F948" s="24"/>
      <c r="G948" s="24"/>
      <c r="H948" s="100"/>
      <c r="I948" s="100"/>
      <c r="J948" s="1"/>
      <c r="K948" s="1"/>
      <c r="L948" s="24"/>
      <c r="M948" s="24"/>
      <c r="N948" s="24"/>
      <c r="O948" s="24"/>
      <c r="P948" s="101"/>
      <c r="Q948" s="101"/>
      <c r="R948" s="101"/>
      <c r="S948" s="1"/>
      <c r="T948" s="1"/>
      <c r="U948" s="1"/>
      <c r="V948" s="1"/>
      <c r="W948" s="1"/>
      <c r="X948" s="1"/>
      <c r="Y948" s="1"/>
      <c r="Z948" s="1"/>
      <c r="AA948" s="1"/>
      <c r="AB948" s="1"/>
      <c r="AC948" s="1"/>
      <c r="AD948" s="1"/>
    </row>
    <row r="949" spans="2:30" ht="15.75" customHeight="1" x14ac:dyDescent="0.25">
      <c r="B949" s="24"/>
      <c r="C949" s="24"/>
      <c r="D949" s="100"/>
      <c r="E949" s="24"/>
      <c r="F949" s="24"/>
      <c r="G949" s="24"/>
      <c r="H949" s="100"/>
      <c r="I949" s="100"/>
      <c r="J949" s="1"/>
      <c r="K949" s="1"/>
      <c r="L949" s="24"/>
      <c r="M949" s="24"/>
      <c r="N949" s="24"/>
      <c r="O949" s="24"/>
      <c r="P949" s="101"/>
      <c r="Q949" s="101"/>
      <c r="R949" s="101"/>
      <c r="S949" s="1"/>
      <c r="T949" s="1"/>
      <c r="U949" s="1"/>
      <c r="V949" s="1"/>
      <c r="W949" s="1"/>
      <c r="X949" s="1"/>
      <c r="Y949" s="1"/>
      <c r="Z949" s="1"/>
      <c r="AA949" s="1"/>
      <c r="AB949" s="1"/>
      <c r="AC949" s="1"/>
      <c r="AD949" s="1"/>
    </row>
    <row r="950" spans="2:30" ht="15.75" customHeight="1" x14ac:dyDescent="0.25">
      <c r="B950" s="24"/>
      <c r="C950" s="24"/>
      <c r="D950" s="100"/>
      <c r="E950" s="24"/>
      <c r="F950" s="24"/>
      <c r="G950" s="24"/>
      <c r="H950" s="100"/>
      <c r="I950" s="100"/>
      <c r="J950" s="1"/>
      <c r="K950" s="1"/>
      <c r="L950" s="24"/>
      <c r="M950" s="24"/>
      <c r="N950" s="24"/>
      <c r="O950" s="24"/>
      <c r="P950" s="101"/>
      <c r="Q950" s="101"/>
      <c r="R950" s="101"/>
      <c r="S950" s="1"/>
      <c r="T950" s="1"/>
      <c r="U950" s="1"/>
      <c r="V950" s="1"/>
      <c r="W950" s="1"/>
      <c r="X950" s="1"/>
      <c r="Y950" s="1"/>
      <c r="Z950" s="1"/>
      <c r="AA950" s="1"/>
      <c r="AB950" s="1"/>
      <c r="AC950" s="1"/>
      <c r="AD950" s="1"/>
    </row>
    <row r="951" spans="2:30" ht="15.75" customHeight="1" x14ac:dyDescent="0.25">
      <c r="B951" s="24"/>
      <c r="C951" s="24"/>
      <c r="D951" s="100"/>
      <c r="E951" s="24"/>
      <c r="F951" s="24"/>
      <c r="G951" s="24"/>
      <c r="H951" s="100"/>
      <c r="I951" s="100"/>
      <c r="J951" s="1"/>
      <c r="K951" s="1"/>
      <c r="L951" s="24"/>
      <c r="M951" s="24"/>
      <c r="N951" s="24"/>
      <c r="O951" s="24"/>
      <c r="P951" s="101"/>
      <c r="Q951" s="101"/>
      <c r="R951" s="101"/>
      <c r="S951" s="1"/>
      <c r="T951" s="1"/>
      <c r="U951" s="1"/>
      <c r="V951" s="1"/>
      <c r="W951" s="1"/>
      <c r="X951" s="1"/>
      <c r="Y951" s="1"/>
      <c r="Z951" s="1"/>
      <c r="AA951" s="1"/>
      <c r="AB951" s="1"/>
      <c r="AC951" s="1"/>
      <c r="AD951" s="1"/>
    </row>
    <row r="952" spans="2:30" ht="15.75" customHeight="1" x14ac:dyDescent="0.25">
      <c r="B952" s="24"/>
      <c r="C952" s="24"/>
      <c r="D952" s="100"/>
      <c r="E952" s="24"/>
      <c r="F952" s="24"/>
      <c r="G952" s="24"/>
      <c r="H952" s="100"/>
      <c r="I952" s="100"/>
      <c r="J952" s="1"/>
      <c r="K952" s="1"/>
      <c r="L952" s="24"/>
      <c r="M952" s="24"/>
      <c r="N952" s="24"/>
      <c r="O952" s="24"/>
      <c r="P952" s="101"/>
      <c r="Q952" s="101"/>
      <c r="R952" s="101"/>
      <c r="S952" s="1"/>
      <c r="T952" s="1"/>
      <c r="U952" s="1"/>
      <c r="V952" s="1"/>
      <c r="W952" s="1"/>
      <c r="X952" s="1"/>
      <c r="Y952" s="1"/>
      <c r="Z952" s="1"/>
      <c r="AA952" s="1"/>
      <c r="AB952" s="1"/>
      <c r="AC952" s="1"/>
      <c r="AD952" s="1"/>
    </row>
    <row r="953" spans="2:30" ht="15.75" customHeight="1" x14ac:dyDescent="0.25">
      <c r="B953" s="24"/>
      <c r="C953" s="24"/>
      <c r="D953" s="100"/>
      <c r="E953" s="24"/>
      <c r="F953" s="24"/>
      <c r="G953" s="24"/>
      <c r="H953" s="100"/>
      <c r="I953" s="100"/>
      <c r="J953" s="1"/>
      <c r="K953" s="1"/>
      <c r="L953" s="24"/>
      <c r="M953" s="24"/>
      <c r="N953" s="24"/>
      <c r="O953" s="24"/>
      <c r="P953" s="101"/>
      <c r="Q953" s="101"/>
      <c r="R953" s="101"/>
      <c r="S953" s="1"/>
      <c r="T953" s="1"/>
      <c r="U953" s="1"/>
      <c r="V953" s="1"/>
      <c r="W953" s="1"/>
      <c r="X953" s="1"/>
      <c r="Y953" s="1"/>
      <c r="Z953" s="1"/>
      <c r="AA953" s="1"/>
      <c r="AB953" s="1"/>
      <c r="AC953" s="1"/>
      <c r="AD953" s="1"/>
    </row>
    <row r="954" spans="2:30" ht="15.75" customHeight="1" x14ac:dyDescent="0.25">
      <c r="B954" s="24"/>
      <c r="C954" s="24"/>
      <c r="D954" s="100"/>
      <c r="E954" s="24"/>
      <c r="F954" s="24"/>
      <c r="G954" s="24"/>
      <c r="H954" s="100"/>
      <c r="I954" s="100"/>
      <c r="J954" s="1"/>
      <c r="K954" s="1"/>
      <c r="L954" s="24"/>
      <c r="M954" s="24"/>
      <c r="N954" s="24"/>
      <c r="O954" s="24"/>
      <c r="P954" s="101"/>
      <c r="Q954" s="101"/>
      <c r="R954" s="101"/>
      <c r="S954" s="1"/>
      <c r="T954" s="1"/>
      <c r="U954" s="1"/>
      <c r="V954" s="1"/>
      <c r="W954" s="1"/>
      <c r="X954" s="1"/>
      <c r="Y954" s="1"/>
      <c r="Z954" s="1"/>
      <c r="AA954" s="1"/>
      <c r="AB954" s="1"/>
      <c r="AC954" s="1"/>
      <c r="AD954" s="1"/>
    </row>
    <row r="955" spans="2:30" ht="15.75" customHeight="1" x14ac:dyDescent="0.25">
      <c r="B955" s="24"/>
      <c r="C955" s="24"/>
      <c r="D955" s="100"/>
      <c r="E955" s="24"/>
      <c r="F955" s="24"/>
      <c r="G955" s="24"/>
      <c r="H955" s="100"/>
      <c r="I955" s="100"/>
      <c r="J955" s="1"/>
      <c r="K955" s="1"/>
      <c r="L955" s="24"/>
      <c r="M955" s="24"/>
      <c r="N955" s="24"/>
      <c r="O955" s="24"/>
      <c r="P955" s="101"/>
      <c r="Q955" s="101"/>
      <c r="R955" s="101"/>
      <c r="S955" s="1"/>
      <c r="T955" s="1"/>
      <c r="U955" s="1"/>
      <c r="V955" s="1"/>
      <c r="W955" s="1"/>
      <c r="X955" s="1"/>
      <c r="Y955" s="1"/>
      <c r="Z955" s="1"/>
      <c r="AA955" s="1"/>
      <c r="AB955" s="1"/>
      <c r="AC955" s="1"/>
      <c r="AD955" s="1"/>
    </row>
    <row r="956" spans="2:30" ht="15.75" customHeight="1" x14ac:dyDescent="0.25">
      <c r="B956" s="24"/>
      <c r="C956" s="24"/>
      <c r="D956" s="100"/>
      <c r="E956" s="24"/>
      <c r="F956" s="24"/>
      <c r="G956" s="24"/>
      <c r="H956" s="100"/>
      <c r="I956" s="100"/>
      <c r="J956" s="1"/>
      <c r="K956" s="1"/>
      <c r="L956" s="24"/>
      <c r="M956" s="24"/>
      <c r="N956" s="24"/>
      <c r="O956" s="24"/>
      <c r="P956" s="101"/>
      <c r="Q956" s="101"/>
      <c r="R956" s="101"/>
      <c r="S956" s="1"/>
      <c r="T956" s="1"/>
      <c r="U956" s="1"/>
      <c r="V956" s="1"/>
      <c r="W956" s="1"/>
      <c r="X956" s="1"/>
      <c r="Y956" s="1"/>
      <c r="Z956" s="1"/>
      <c r="AA956" s="1"/>
      <c r="AB956" s="1"/>
      <c r="AC956" s="1"/>
      <c r="AD956" s="1"/>
    </row>
    <row r="957" spans="2:30" ht="15.75" customHeight="1" x14ac:dyDescent="0.25">
      <c r="B957" s="24"/>
      <c r="C957" s="24"/>
      <c r="D957" s="100"/>
      <c r="E957" s="24"/>
      <c r="F957" s="24"/>
      <c r="G957" s="24"/>
      <c r="H957" s="100"/>
      <c r="I957" s="100"/>
      <c r="J957" s="1"/>
      <c r="K957" s="1"/>
      <c r="L957" s="24"/>
      <c r="M957" s="24"/>
      <c r="N957" s="24"/>
      <c r="O957" s="24"/>
      <c r="P957" s="101"/>
      <c r="Q957" s="101"/>
      <c r="R957" s="101"/>
      <c r="S957" s="1"/>
      <c r="T957" s="1"/>
      <c r="U957" s="1"/>
      <c r="V957" s="1"/>
      <c r="W957" s="1"/>
      <c r="X957" s="1"/>
      <c r="Y957" s="1"/>
      <c r="Z957" s="1"/>
      <c r="AA957" s="1"/>
      <c r="AB957" s="1"/>
      <c r="AC957" s="1"/>
      <c r="AD957" s="1"/>
    </row>
    <row r="958" spans="2:30" ht="15.75" customHeight="1" x14ac:dyDescent="0.25">
      <c r="B958" s="24"/>
      <c r="C958" s="24"/>
      <c r="D958" s="100"/>
      <c r="E958" s="24"/>
      <c r="F958" s="24"/>
      <c r="G958" s="24"/>
      <c r="H958" s="100"/>
      <c r="I958" s="100"/>
      <c r="J958" s="1"/>
      <c r="K958" s="1"/>
      <c r="L958" s="24"/>
      <c r="M958" s="24"/>
      <c r="N958" s="24"/>
      <c r="O958" s="24"/>
      <c r="P958" s="101"/>
      <c r="Q958" s="101"/>
      <c r="R958" s="101"/>
      <c r="S958" s="1"/>
      <c r="T958" s="1"/>
      <c r="U958" s="1"/>
      <c r="V958" s="1"/>
      <c r="W958" s="1"/>
      <c r="X958" s="1"/>
      <c r="Y958" s="1"/>
      <c r="Z958" s="1"/>
      <c r="AA958" s="1"/>
      <c r="AB958" s="1"/>
      <c r="AC958" s="1"/>
      <c r="AD958" s="1"/>
    </row>
    <row r="959" spans="2:30" ht="15.75" customHeight="1" x14ac:dyDescent="0.25">
      <c r="B959" s="24"/>
      <c r="C959" s="24"/>
      <c r="D959" s="100"/>
      <c r="E959" s="24"/>
      <c r="F959" s="24"/>
      <c r="G959" s="24"/>
      <c r="H959" s="100"/>
      <c r="I959" s="100"/>
      <c r="J959" s="1"/>
      <c r="K959" s="1"/>
      <c r="L959" s="24"/>
      <c r="M959" s="24"/>
      <c r="N959" s="24"/>
      <c r="O959" s="24"/>
      <c r="P959" s="101"/>
      <c r="Q959" s="101"/>
      <c r="R959" s="101"/>
      <c r="S959" s="1"/>
      <c r="T959" s="1"/>
      <c r="U959" s="1"/>
      <c r="V959" s="1"/>
      <c r="W959" s="1"/>
      <c r="X959" s="1"/>
      <c r="Y959" s="1"/>
      <c r="Z959" s="1"/>
      <c r="AA959" s="1"/>
      <c r="AB959" s="1"/>
      <c r="AC959" s="1"/>
      <c r="AD959" s="1"/>
    </row>
    <row r="960" spans="2:30" ht="15.75" customHeight="1" x14ac:dyDescent="0.25">
      <c r="B960" s="24"/>
      <c r="C960" s="24"/>
      <c r="D960" s="100"/>
      <c r="E960" s="24"/>
      <c r="F960" s="24"/>
      <c r="G960" s="24"/>
      <c r="H960" s="100"/>
      <c r="I960" s="100"/>
      <c r="J960" s="1"/>
      <c r="K960" s="1"/>
      <c r="L960" s="24"/>
      <c r="M960" s="24"/>
      <c r="N960" s="24"/>
      <c r="O960" s="24"/>
      <c r="P960" s="101"/>
      <c r="Q960" s="101"/>
      <c r="R960" s="101"/>
      <c r="S960" s="1"/>
      <c r="T960" s="1"/>
      <c r="U960" s="1"/>
      <c r="V960" s="1"/>
      <c r="W960" s="1"/>
      <c r="X960" s="1"/>
      <c r="Y960" s="1"/>
      <c r="Z960" s="1"/>
      <c r="AA960" s="1"/>
      <c r="AB960" s="1"/>
      <c r="AC960" s="1"/>
      <c r="AD960" s="1"/>
    </row>
    <row r="961" spans="2:30" ht="15.75" customHeight="1" x14ac:dyDescent="0.25">
      <c r="B961" s="24"/>
      <c r="C961" s="24"/>
      <c r="D961" s="100"/>
      <c r="E961" s="24"/>
      <c r="F961" s="24"/>
      <c r="G961" s="24"/>
      <c r="H961" s="100"/>
      <c r="I961" s="100"/>
      <c r="J961" s="1"/>
      <c r="K961" s="1"/>
      <c r="L961" s="24"/>
      <c r="M961" s="24"/>
      <c r="N961" s="24"/>
      <c r="O961" s="24"/>
      <c r="P961" s="101"/>
      <c r="Q961" s="101"/>
      <c r="R961" s="101"/>
      <c r="S961" s="1"/>
      <c r="T961" s="1"/>
      <c r="U961" s="1"/>
      <c r="V961" s="1"/>
      <c r="W961" s="1"/>
      <c r="X961" s="1"/>
      <c r="Y961" s="1"/>
      <c r="Z961" s="1"/>
      <c r="AA961" s="1"/>
      <c r="AB961" s="1"/>
      <c r="AC961" s="1"/>
      <c r="AD961" s="1"/>
    </row>
    <row r="962" spans="2:30" ht="15.75" customHeight="1" x14ac:dyDescent="0.25">
      <c r="B962" s="24"/>
      <c r="C962" s="24"/>
      <c r="D962" s="100"/>
      <c r="E962" s="24"/>
      <c r="F962" s="24"/>
      <c r="G962" s="24"/>
      <c r="H962" s="100"/>
      <c r="I962" s="100"/>
      <c r="J962" s="1"/>
      <c r="K962" s="1"/>
      <c r="L962" s="24"/>
      <c r="M962" s="24"/>
      <c r="N962" s="24"/>
      <c r="O962" s="24"/>
      <c r="P962" s="101"/>
      <c r="Q962" s="101"/>
      <c r="R962" s="101"/>
      <c r="S962" s="1"/>
      <c r="T962" s="1"/>
      <c r="U962" s="1"/>
      <c r="V962" s="1"/>
      <c r="W962" s="1"/>
      <c r="X962" s="1"/>
      <c r="Y962" s="1"/>
      <c r="Z962" s="1"/>
      <c r="AA962" s="1"/>
      <c r="AB962" s="1"/>
      <c r="AC962" s="1"/>
      <c r="AD962" s="1"/>
    </row>
    <row r="963" spans="2:30" ht="15.75" customHeight="1" x14ac:dyDescent="0.25">
      <c r="B963" s="24"/>
      <c r="C963" s="24"/>
      <c r="D963" s="100"/>
      <c r="E963" s="24"/>
      <c r="F963" s="24"/>
      <c r="G963" s="24"/>
      <c r="H963" s="100"/>
      <c r="I963" s="100"/>
      <c r="J963" s="1"/>
      <c r="K963" s="1"/>
      <c r="L963" s="24"/>
      <c r="M963" s="24"/>
      <c r="N963" s="24"/>
      <c r="O963" s="24"/>
      <c r="P963" s="101"/>
      <c r="Q963" s="101"/>
      <c r="R963" s="101"/>
      <c r="S963" s="1"/>
      <c r="T963" s="1"/>
      <c r="U963" s="1"/>
      <c r="V963" s="1"/>
      <c r="W963" s="1"/>
      <c r="X963" s="1"/>
      <c r="Y963" s="1"/>
      <c r="Z963" s="1"/>
      <c r="AA963" s="1"/>
      <c r="AB963" s="1"/>
      <c r="AC963" s="1"/>
      <c r="AD963" s="1"/>
    </row>
    <row r="964" spans="2:30" ht="15.75" customHeight="1" x14ac:dyDescent="0.25">
      <c r="B964" s="24"/>
      <c r="C964" s="24"/>
      <c r="D964" s="100"/>
      <c r="E964" s="24"/>
      <c r="F964" s="24"/>
      <c r="G964" s="24"/>
      <c r="H964" s="100"/>
      <c r="I964" s="100"/>
      <c r="J964" s="1"/>
      <c r="K964" s="1"/>
      <c r="L964" s="24"/>
      <c r="M964" s="24"/>
      <c r="N964" s="24"/>
      <c r="O964" s="24"/>
      <c r="P964" s="101"/>
      <c r="Q964" s="101"/>
      <c r="R964" s="101"/>
      <c r="S964" s="1"/>
      <c r="T964" s="1"/>
      <c r="U964" s="1"/>
      <c r="V964" s="1"/>
      <c r="W964" s="1"/>
      <c r="X964" s="1"/>
      <c r="Y964" s="1"/>
      <c r="Z964" s="1"/>
      <c r="AA964" s="1"/>
      <c r="AB964" s="1"/>
      <c r="AC964" s="1"/>
      <c r="AD964" s="1"/>
    </row>
    <row r="965" spans="2:30" ht="15.75" customHeight="1" x14ac:dyDescent="0.25">
      <c r="B965" s="24"/>
      <c r="C965" s="24"/>
      <c r="D965" s="100"/>
      <c r="E965" s="24"/>
      <c r="F965" s="24"/>
      <c r="G965" s="24"/>
      <c r="H965" s="100"/>
      <c r="I965" s="100"/>
      <c r="J965" s="1"/>
      <c r="K965" s="1"/>
      <c r="L965" s="24"/>
      <c r="M965" s="24"/>
      <c r="N965" s="24"/>
      <c r="O965" s="24"/>
      <c r="P965" s="101"/>
      <c r="Q965" s="101"/>
      <c r="R965" s="101"/>
      <c r="S965" s="1"/>
      <c r="T965" s="1"/>
      <c r="U965" s="1"/>
      <c r="V965" s="1"/>
      <c r="W965" s="1"/>
      <c r="X965" s="1"/>
      <c r="Y965" s="1"/>
      <c r="Z965" s="1"/>
      <c r="AA965" s="1"/>
      <c r="AB965" s="1"/>
      <c r="AC965" s="1"/>
      <c r="AD965" s="1"/>
    </row>
    <row r="966" spans="2:30" ht="15.75" customHeight="1" x14ac:dyDescent="0.25">
      <c r="B966" s="24"/>
      <c r="C966" s="24"/>
      <c r="D966" s="100"/>
      <c r="E966" s="24"/>
      <c r="F966" s="24"/>
      <c r="G966" s="24"/>
      <c r="H966" s="100"/>
      <c r="I966" s="100"/>
      <c r="J966" s="1"/>
      <c r="K966" s="1"/>
      <c r="L966" s="24"/>
      <c r="M966" s="24"/>
      <c r="N966" s="24"/>
      <c r="O966" s="24"/>
      <c r="P966" s="101"/>
      <c r="Q966" s="101"/>
      <c r="R966" s="101"/>
      <c r="S966" s="1"/>
      <c r="T966" s="1"/>
      <c r="U966" s="1"/>
      <c r="V966" s="1"/>
      <c r="W966" s="1"/>
      <c r="X966" s="1"/>
      <c r="Y966" s="1"/>
      <c r="Z966" s="1"/>
      <c r="AA966" s="1"/>
      <c r="AB966" s="1"/>
      <c r="AC966" s="1"/>
      <c r="AD966" s="1"/>
    </row>
    <row r="967" spans="2:30" ht="15.75" customHeight="1" x14ac:dyDescent="0.25">
      <c r="B967" s="24"/>
      <c r="C967" s="24"/>
      <c r="D967" s="100"/>
      <c r="E967" s="24"/>
      <c r="F967" s="24"/>
      <c r="G967" s="24"/>
      <c r="H967" s="100"/>
      <c r="I967" s="100"/>
      <c r="J967" s="1"/>
      <c r="K967" s="1"/>
      <c r="L967" s="24"/>
      <c r="M967" s="24"/>
      <c r="N967" s="24"/>
      <c r="O967" s="24"/>
      <c r="P967" s="101"/>
      <c r="Q967" s="101"/>
      <c r="R967" s="101"/>
      <c r="S967" s="1"/>
      <c r="T967" s="1"/>
      <c r="U967" s="1"/>
      <c r="V967" s="1"/>
      <c r="W967" s="1"/>
      <c r="X967" s="1"/>
      <c r="Y967" s="1"/>
      <c r="Z967" s="1"/>
      <c r="AA967" s="1"/>
      <c r="AB967" s="1"/>
      <c r="AC967" s="1"/>
      <c r="AD967" s="1"/>
    </row>
    <row r="968" spans="2:30" ht="15.75" customHeight="1" x14ac:dyDescent="0.25">
      <c r="B968" s="24"/>
      <c r="C968" s="24"/>
      <c r="D968" s="100"/>
      <c r="E968" s="24"/>
      <c r="F968" s="24"/>
      <c r="G968" s="24"/>
      <c r="H968" s="100"/>
      <c r="I968" s="100"/>
      <c r="J968" s="1"/>
      <c r="K968" s="1"/>
      <c r="L968" s="24"/>
      <c r="M968" s="24"/>
      <c r="N968" s="24"/>
      <c r="O968" s="24"/>
      <c r="P968" s="101"/>
      <c r="Q968" s="101"/>
      <c r="R968" s="101"/>
      <c r="S968" s="1"/>
      <c r="T968" s="1"/>
      <c r="U968" s="1"/>
      <c r="V968" s="1"/>
      <c r="W968" s="1"/>
      <c r="X968" s="1"/>
      <c r="Y968" s="1"/>
      <c r="Z968" s="1"/>
      <c r="AA968" s="1"/>
      <c r="AB968" s="1"/>
      <c r="AC968" s="1"/>
      <c r="AD968" s="1"/>
    </row>
    <row r="969" spans="2:30" ht="15.75" customHeight="1" x14ac:dyDescent="0.25">
      <c r="B969" s="24"/>
      <c r="C969" s="24"/>
      <c r="D969" s="100"/>
      <c r="E969" s="24"/>
      <c r="F969" s="24"/>
      <c r="G969" s="24"/>
      <c r="H969" s="100"/>
      <c r="I969" s="100"/>
      <c r="J969" s="1"/>
      <c r="K969" s="1"/>
      <c r="L969" s="24"/>
      <c r="M969" s="24"/>
      <c r="N969" s="24"/>
      <c r="O969" s="24"/>
      <c r="P969" s="101"/>
      <c r="Q969" s="101"/>
      <c r="R969" s="101"/>
      <c r="S969" s="1"/>
      <c r="T969" s="1"/>
      <c r="U969" s="1"/>
      <c r="V969" s="1"/>
      <c r="W969" s="1"/>
      <c r="X969" s="1"/>
      <c r="Y969" s="1"/>
      <c r="Z969" s="1"/>
      <c r="AA969" s="1"/>
      <c r="AB969" s="1"/>
      <c r="AC969" s="1"/>
      <c r="AD969" s="1"/>
    </row>
    <row r="970" spans="2:30" ht="15.75" customHeight="1" x14ac:dyDescent="0.25">
      <c r="B970" s="24"/>
      <c r="C970" s="24"/>
      <c r="D970" s="100"/>
      <c r="E970" s="24"/>
      <c r="F970" s="24"/>
      <c r="G970" s="24"/>
      <c r="H970" s="100"/>
      <c r="I970" s="100"/>
      <c r="J970" s="1"/>
      <c r="K970" s="1"/>
      <c r="L970" s="24"/>
      <c r="M970" s="24"/>
      <c r="N970" s="24"/>
      <c r="O970" s="24"/>
      <c r="P970" s="101"/>
      <c r="Q970" s="101"/>
      <c r="R970" s="101"/>
      <c r="S970" s="1"/>
      <c r="T970" s="1"/>
      <c r="U970" s="1"/>
      <c r="V970" s="1"/>
      <c r="W970" s="1"/>
      <c r="X970" s="1"/>
      <c r="Y970" s="1"/>
      <c r="Z970" s="1"/>
      <c r="AA970" s="1"/>
      <c r="AB970" s="1"/>
      <c r="AC970" s="1"/>
      <c r="AD970" s="1"/>
    </row>
    <row r="971" spans="2:30" ht="15.75" customHeight="1" x14ac:dyDescent="0.25">
      <c r="B971" s="24"/>
      <c r="C971" s="24"/>
      <c r="D971" s="100"/>
      <c r="E971" s="24"/>
      <c r="F971" s="24"/>
      <c r="G971" s="24"/>
      <c r="H971" s="100"/>
      <c r="I971" s="100"/>
      <c r="J971" s="1"/>
      <c r="K971" s="1"/>
      <c r="L971" s="24"/>
      <c r="M971" s="24"/>
      <c r="N971" s="24"/>
      <c r="O971" s="24"/>
      <c r="P971" s="101"/>
      <c r="Q971" s="101"/>
      <c r="R971" s="101"/>
      <c r="S971" s="1"/>
      <c r="T971" s="1"/>
      <c r="U971" s="1"/>
      <c r="V971" s="1"/>
      <c r="W971" s="1"/>
      <c r="X971" s="1"/>
      <c r="Y971" s="1"/>
      <c r="Z971" s="1"/>
      <c r="AA971" s="1"/>
      <c r="AB971" s="1"/>
      <c r="AC971" s="1"/>
      <c r="AD971" s="1"/>
    </row>
    <row r="972" spans="2:30" ht="15.75" customHeight="1" x14ac:dyDescent="0.25">
      <c r="B972" s="24"/>
      <c r="C972" s="24"/>
      <c r="D972" s="100"/>
      <c r="E972" s="24"/>
      <c r="F972" s="24"/>
      <c r="G972" s="24"/>
      <c r="H972" s="100"/>
      <c r="I972" s="100"/>
      <c r="J972" s="1"/>
      <c r="K972" s="1"/>
      <c r="L972" s="24"/>
      <c r="M972" s="24"/>
      <c r="N972" s="24"/>
      <c r="O972" s="24"/>
      <c r="P972" s="101"/>
      <c r="Q972" s="101"/>
      <c r="R972" s="101"/>
      <c r="S972" s="1"/>
      <c r="T972" s="1"/>
      <c r="U972" s="1"/>
      <c r="V972" s="1"/>
      <c r="W972" s="1"/>
      <c r="X972" s="1"/>
      <c r="Y972" s="1"/>
      <c r="Z972" s="1"/>
      <c r="AA972" s="1"/>
      <c r="AB972" s="1"/>
      <c r="AC972" s="1"/>
      <c r="AD972" s="1"/>
    </row>
    <row r="973" spans="2:30" ht="15.75" customHeight="1" x14ac:dyDescent="0.25">
      <c r="B973" s="24"/>
      <c r="C973" s="24"/>
      <c r="D973" s="100"/>
      <c r="E973" s="24"/>
      <c r="F973" s="24"/>
      <c r="G973" s="24"/>
      <c r="H973" s="100"/>
      <c r="I973" s="100"/>
      <c r="J973" s="1"/>
      <c r="K973" s="1"/>
      <c r="L973" s="24"/>
      <c r="M973" s="24"/>
      <c r="N973" s="24"/>
      <c r="O973" s="24"/>
      <c r="P973" s="101"/>
      <c r="Q973" s="101"/>
      <c r="R973" s="101"/>
      <c r="S973" s="1"/>
      <c r="T973" s="1"/>
      <c r="U973" s="1"/>
      <c r="V973" s="1"/>
      <c r="W973" s="1"/>
      <c r="X973" s="1"/>
      <c r="Y973" s="1"/>
      <c r="Z973" s="1"/>
      <c r="AA973" s="1"/>
      <c r="AB973" s="1"/>
      <c r="AC973" s="1"/>
      <c r="AD973" s="1"/>
    </row>
    <row r="974" spans="2:30" ht="15.75" customHeight="1" x14ac:dyDescent="0.25">
      <c r="B974" s="24"/>
      <c r="C974" s="24"/>
      <c r="D974" s="100"/>
      <c r="E974" s="24"/>
      <c r="F974" s="24"/>
      <c r="G974" s="24"/>
      <c r="H974" s="100"/>
      <c r="I974" s="100"/>
      <c r="J974" s="1"/>
      <c r="K974" s="1"/>
      <c r="L974" s="24"/>
      <c r="M974" s="24"/>
      <c r="N974" s="24"/>
      <c r="O974" s="24"/>
      <c r="P974" s="101"/>
      <c r="Q974" s="101"/>
      <c r="R974" s="101"/>
      <c r="S974" s="1"/>
      <c r="T974" s="1"/>
      <c r="U974" s="1"/>
      <c r="V974" s="1"/>
      <c r="W974" s="1"/>
      <c r="X974" s="1"/>
      <c r="Y974" s="1"/>
      <c r="Z974" s="1"/>
      <c r="AA974" s="1"/>
      <c r="AB974" s="1"/>
      <c r="AC974" s="1"/>
      <c r="AD974" s="1"/>
    </row>
    <row r="975" spans="2:30" ht="15.75" customHeight="1" x14ac:dyDescent="0.25">
      <c r="B975" s="24"/>
      <c r="C975" s="24"/>
      <c r="D975" s="100"/>
      <c r="E975" s="24"/>
      <c r="F975" s="24"/>
      <c r="G975" s="24"/>
      <c r="H975" s="100"/>
      <c r="I975" s="100"/>
      <c r="J975" s="1"/>
      <c r="K975" s="1"/>
      <c r="L975" s="24"/>
      <c r="M975" s="24"/>
      <c r="N975" s="24"/>
      <c r="O975" s="24"/>
      <c r="P975" s="101"/>
      <c r="Q975" s="101"/>
      <c r="R975" s="101"/>
      <c r="S975" s="1"/>
      <c r="T975" s="1"/>
      <c r="U975" s="1"/>
      <c r="V975" s="1"/>
      <c r="W975" s="1"/>
      <c r="X975" s="1"/>
      <c r="Y975" s="1"/>
      <c r="Z975" s="1"/>
      <c r="AA975" s="1"/>
      <c r="AB975" s="1"/>
      <c r="AC975" s="1"/>
      <c r="AD975" s="1"/>
    </row>
    <row r="976" spans="2:30" ht="15.75" customHeight="1" x14ac:dyDescent="0.25">
      <c r="B976" s="24"/>
      <c r="C976" s="24"/>
      <c r="D976" s="100"/>
      <c r="E976" s="24"/>
      <c r="F976" s="24"/>
      <c r="G976" s="24"/>
      <c r="H976" s="100"/>
      <c r="I976" s="100"/>
      <c r="J976" s="1"/>
      <c r="K976" s="1"/>
      <c r="L976" s="24"/>
      <c r="M976" s="24"/>
      <c r="N976" s="24"/>
      <c r="O976" s="24"/>
      <c r="P976" s="101"/>
      <c r="Q976" s="101"/>
      <c r="R976" s="101"/>
      <c r="S976" s="1"/>
      <c r="T976" s="1"/>
      <c r="U976" s="1"/>
      <c r="V976" s="1"/>
      <c r="W976" s="1"/>
      <c r="X976" s="1"/>
      <c r="Y976" s="1"/>
      <c r="Z976" s="1"/>
      <c r="AA976" s="1"/>
      <c r="AB976" s="1"/>
      <c r="AC976" s="1"/>
      <c r="AD976" s="1"/>
    </row>
    <row r="977" spans="2:30" ht="15.75" customHeight="1" x14ac:dyDescent="0.25">
      <c r="B977" s="24"/>
      <c r="C977" s="24"/>
      <c r="D977" s="100"/>
      <c r="E977" s="24"/>
      <c r="F977" s="24"/>
      <c r="G977" s="24"/>
      <c r="H977" s="100"/>
      <c r="I977" s="100"/>
      <c r="J977" s="1"/>
      <c r="K977" s="1"/>
      <c r="L977" s="24"/>
      <c r="M977" s="24"/>
      <c r="N977" s="24"/>
      <c r="O977" s="24"/>
      <c r="P977" s="101"/>
      <c r="Q977" s="101"/>
      <c r="R977" s="101"/>
      <c r="S977" s="1"/>
      <c r="T977" s="1"/>
      <c r="U977" s="1"/>
      <c r="V977" s="1"/>
      <c r="W977" s="1"/>
      <c r="X977" s="1"/>
      <c r="Y977" s="1"/>
      <c r="Z977" s="1"/>
      <c r="AA977" s="1"/>
      <c r="AB977" s="1"/>
      <c r="AC977" s="1"/>
      <c r="AD977" s="1"/>
    </row>
    <row r="978" spans="2:30" ht="15.75" customHeight="1" x14ac:dyDescent="0.25">
      <c r="B978" s="24"/>
      <c r="C978" s="24"/>
      <c r="D978" s="100"/>
      <c r="E978" s="24"/>
      <c r="F978" s="24"/>
      <c r="G978" s="24"/>
      <c r="H978" s="100"/>
      <c r="I978" s="100"/>
      <c r="J978" s="1"/>
      <c r="K978" s="1"/>
      <c r="L978" s="24"/>
      <c r="M978" s="24"/>
      <c r="N978" s="24"/>
      <c r="O978" s="24"/>
      <c r="P978" s="101"/>
      <c r="Q978" s="101"/>
      <c r="R978" s="101"/>
      <c r="S978" s="1"/>
      <c r="T978" s="1"/>
      <c r="U978" s="1"/>
      <c r="V978" s="1"/>
      <c r="W978" s="1"/>
      <c r="X978" s="1"/>
      <c r="Y978" s="1"/>
      <c r="Z978" s="1"/>
      <c r="AA978" s="1"/>
      <c r="AB978" s="1"/>
      <c r="AC978" s="1"/>
      <c r="AD978" s="1"/>
    </row>
    <row r="979" spans="2:30" ht="15.75" customHeight="1" x14ac:dyDescent="0.25">
      <c r="B979" s="24"/>
      <c r="C979" s="24"/>
      <c r="D979" s="100"/>
      <c r="E979" s="24"/>
      <c r="F979" s="24"/>
      <c r="G979" s="24"/>
      <c r="H979" s="100"/>
      <c r="I979" s="100"/>
      <c r="J979" s="1"/>
      <c r="K979" s="1"/>
      <c r="L979" s="24"/>
      <c r="M979" s="24"/>
      <c r="N979" s="24"/>
      <c r="O979" s="24"/>
      <c r="P979" s="101"/>
      <c r="Q979" s="101"/>
      <c r="R979" s="101"/>
      <c r="S979" s="1"/>
      <c r="T979" s="1"/>
      <c r="U979" s="1"/>
      <c r="V979" s="1"/>
      <c r="W979" s="1"/>
      <c r="X979" s="1"/>
      <c r="Y979" s="1"/>
      <c r="Z979" s="1"/>
      <c r="AA979" s="1"/>
      <c r="AB979" s="1"/>
      <c r="AC979" s="1"/>
      <c r="AD979" s="1"/>
    </row>
    <row r="980" spans="2:30" ht="15.75" customHeight="1" x14ac:dyDescent="0.25">
      <c r="B980" s="24"/>
      <c r="C980" s="24"/>
      <c r="D980" s="100"/>
      <c r="E980" s="24"/>
      <c r="F980" s="24"/>
      <c r="G980" s="24"/>
      <c r="H980" s="100"/>
      <c r="I980" s="100"/>
      <c r="J980" s="1"/>
      <c r="K980" s="1"/>
      <c r="L980" s="24"/>
      <c r="M980" s="24"/>
      <c r="N980" s="24"/>
      <c r="O980" s="24"/>
      <c r="P980" s="101"/>
      <c r="Q980" s="101"/>
      <c r="R980" s="101"/>
      <c r="S980" s="1"/>
      <c r="T980" s="1"/>
      <c r="U980" s="1"/>
      <c r="V980" s="1"/>
      <c r="W980" s="1"/>
      <c r="X980" s="1"/>
      <c r="Y980" s="1"/>
      <c r="Z980" s="1"/>
      <c r="AA980" s="1"/>
      <c r="AB980" s="1"/>
      <c r="AC980" s="1"/>
      <c r="AD980" s="1"/>
    </row>
    <row r="981" spans="2:30" ht="15.75" customHeight="1" x14ac:dyDescent="0.25">
      <c r="B981" s="24"/>
      <c r="C981" s="24"/>
      <c r="D981" s="100"/>
      <c r="E981" s="24"/>
      <c r="F981" s="24"/>
      <c r="G981" s="24"/>
      <c r="H981" s="100"/>
      <c r="I981" s="100"/>
      <c r="J981" s="1"/>
      <c r="K981" s="1"/>
      <c r="L981" s="24"/>
      <c r="M981" s="24"/>
      <c r="N981" s="24"/>
      <c r="O981" s="24"/>
      <c r="P981" s="101"/>
      <c r="Q981" s="101"/>
      <c r="R981" s="101"/>
      <c r="S981" s="1"/>
      <c r="T981" s="1"/>
      <c r="U981" s="1"/>
      <c r="V981" s="1"/>
      <c r="W981" s="1"/>
      <c r="X981" s="1"/>
      <c r="Y981" s="1"/>
      <c r="Z981" s="1"/>
      <c r="AA981" s="1"/>
      <c r="AB981" s="1"/>
      <c r="AC981" s="1"/>
      <c r="AD981" s="1"/>
    </row>
  </sheetData>
  <sheetProtection selectLockedCells="1" selectUnlockedCells="1"/>
  <mergeCells count="757">
    <mergeCell ref="B13:B14"/>
    <mergeCell ref="C13:C14"/>
    <mergeCell ref="D13:D14"/>
    <mergeCell ref="E13:E14"/>
    <mergeCell ref="F13:F14"/>
    <mergeCell ref="G13:G14"/>
    <mergeCell ref="H13:I13"/>
    <mergeCell ref="H15:I15"/>
    <mergeCell ref="J15:K15"/>
    <mergeCell ref="B2:AC8"/>
    <mergeCell ref="E9:G9"/>
    <mergeCell ref="L9:N9"/>
    <mergeCell ref="P9:T9"/>
    <mergeCell ref="U9:X9"/>
    <mergeCell ref="Z9:AB9"/>
    <mergeCell ref="C9:C10"/>
    <mergeCell ref="D9:D10"/>
    <mergeCell ref="H9:I10"/>
    <mergeCell ref="J9:K10"/>
    <mergeCell ref="J21:K21"/>
    <mergeCell ref="J13:K13"/>
    <mergeCell ref="L13:L14"/>
    <mergeCell ref="M13:M14"/>
    <mergeCell ref="N13:N14"/>
    <mergeCell ref="H14:I14"/>
    <mergeCell ref="J14:K14"/>
    <mergeCell ref="M25:M26"/>
    <mergeCell ref="N25:N26"/>
    <mergeCell ref="J26:K26"/>
    <mergeCell ref="H16:I16"/>
    <mergeCell ref="J16:K16"/>
    <mergeCell ref="H21:I21"/>
    <mergeCell ref="B31:AC31"/>
    <mergeCell ref="H32:I32"/>
    <mergeCell ref="J32:K32"/>
    <mergeCell ref="B24:AC24"/>
    <mergeCell ref="B25:B26"/>
    <mergeCell ref="C25:C26"/>
    <mergeCell ref="D25:D26"/>
    <mergeCell ref="E25:E26"/>
    <mergeCell ref="F25:F26"/>
    <mergeCell ref="G25:G26"/>
    <mergeCell ref="H25:I26"/>
    <mergeCell ref="J25:K25"/>
    <mergeCell ref="L25:L26"/>
    <mergeCell ref="J37:K37"/>
    <mergeCell ref="L37:L38"/>
    <mergeCell ref="M37:M39"/>
    <mergeCell ref="N37:N39"/>
    <mergeCell ref="J38:K38"/>
    <mergeCell ref="H39:I39"/>
    <mergeCell ref="J39:K39"/>
    <mergeCell ref="H33:I33"/>
    <mergeCell ref="J33:K33"/>
    <mergeCell ref="B36:AC36"/>
    <mergeCell ref="B37:B40"/>
    <mergeCell ref="C37:C39"/>
    <mergeCell ref="D37:D39"/>
    <mergeCell ref="E37:E39"/>
    <mergeCell ref="F37:F39"/>
    <mergeCell ref="G37:G39"/>
    <mergeCell ref="H37:I38"/>
    <mergeCell ref="H40:I40"/>
    <mergeCell ref="J40:K40"/>
    <mergeCell ref="AC32:AC33"/>
    <mergeCell ref="H41:I41"/>
    <mergeCell ref="J41:K41"/>
    <mergeCell ref="B42:B43"/>
    <mergeCell ref="C42:C43"/>
    <mergeCell ref="D42:D43"/>
    <mergeCell ref="E42:E43"/>
    <mergeCell ref="F42:F43"/>
    <mergeCell ref="G42:G43"/>
    <mergeCell ref="S42:S43"/>
    <mergeCell ref="T42:T43"/>
    <mergeCell ref="W42:W43"/>
    <mergeCell ref="H42:I42"/>
    <mergeCell ref="J42:K42"/>
    <mergeCell ref="L42:L43"/>
    <mergeCell ref="M42:M43"/>
    <mergeCell ref="N42:N43"/>
    <mergeCell ref="O42:O43"/>
    <mergeCell ref="H43:I43"/>
    <mergeCell ref="J43:K43"/>
    <mergeCell ref="H44:I44"/>
    <mergeCell ref="J44:K44"/>
    <mergeCell ref="H45:I45"/>
    <mergeCell ref="J45:K45"/>
    <mergeCell ref="H46:I46"/>
    <mergeCell ref="J46:K46"/>
    <mergeCell ref="P42:P43"/>
    <mergeCell ref="Q42:Q43"/>
    <mergeCell ref="R42:R43"/>
    <mergeCell ref="J51:K51"/>
    <mergeCell ref="L51:L52"/>
    <mergeCell ref="M51:M52"/>
    <mergeCell ref="N51:N52"/>
    <mergeCell ref="O51:O52"/>
    <mergeCell ref="P51:P52"/>
    <mergeCell ref="H47:I47"/>
    <mergeCell ref="J47:K47"/>
    <mergeCell ref="B50:AC50"/>
    <mergeCell ref="B51:B52"/>
    <mergeCell ref="C51:C52"/>
    <mergeCell ref="D51:D52"/>
    <mergeCell ref="E51:E52"/>
    <mergeCell ref="F51:F52"/>
    <mergeCell ref="G51:G52"/>
    <mergeCell ref="H51:I51"/>
    <mergeCell ref="Z51:Z52"/>
    <mergeCell ref="B57:B59"/>
    <mergeCell ref="C57:C59"/>
    <mergeCell ref="D57:D59"/>
    <mergeCell ref="E57:E59"/>
    <mergeCell ref="F57:F59"/>
    <mergeCell ref="G57:G59"/>
    <mergeCell ref="AC51:AC52"/>
    <mergeCell ref="H52:I52"/>
    <mergeCell ref="J52:K52"/>
    <mergeCell ref="H53:I53"/>
    <mergeCell ref="J53:K53"/>
    <mergeCell ref="B56:AC56"/>
    <mergeCell ref="W51:W52"/>
    <mergeCell ref="X51:X52"/>
    <mergeCell ref="Y51:Y52"/>
    <mergeCell ref="AA51:AA52"/>
    <mergeCell ref="AB51:AB52"/>
    <mergeCell ref="Q51:Q52"/>
    <mergeCell ref="R51:R52"/>
    <mergeCell ref="S51:S52"/>
    <mergeCell ref="T51:T52"/>
    <mergeCell ref="U51:U52"/>
    <mergeCell ref="V51:V52"/>
    <mergeCell ref="H57:I58"/>
    <mergeCell ref="J57:K57"/>
    <mergeCell ref="L57:L59"/>
    <mergeCell ref="M57:M59"/>
    <mergeCell ref="N57:N59"/>
    <mergeCell ref="O57:O58"/>
    <mergeCell ref="J58:K58"/>
    <mergeCell ref="H59:I59"/>
    <mergeCell ref="J59:K59"/>
    <mergeCell ref="H60:I60"/>
    <mergeCell ref="J60:K60"/>
    <mergeCell ref="L60:L61"/>
    <mergeCell ref="M60:M61"/>
    <mergeCell ref="N60:N61"/>
    <mergeCell ref="O60:O61"/>
    <mergeCell ref="H61:I61"/>
    <mergeCell ref="J61:K61"/>
    <mergeCell ref="B60:B61"/>
    <mergeCell ref="C60:C61"/>
    <mergeCell ref="D60:D61"/>
    <mergeCell ref="E60:E61"/>
    <mergeCell ref="F60:F61"/>
    <mergeCell ref="G60:G61"/>
    <mergeCell ref="M65:M67"/>
    <mergeCell ref="N65:N67"/>
    <mergeCell ref="O65:O67"/>
    <mergeCell ref="J66:K66"/>
    <mergeCell ref="H67:I67"/>
    <mergeCell ref="J67:K67"/>
    <mergeCell ref="B64:AC64"/>
    <mergeCell ref="B65:B67"/>
    <mergeCell ref="C65:C67"/>
    <mergeCell ref="D65:D67"/>
    <mergeCell ref="E65:E67"/>
    <mergeCell ref="F65:F67"/>
    <mergeCell ref="G65:G67"/>
    <mergeCell ref="H65:I66"/>
    <mergeCell ref="J65:K65"/>
    <mergeCell ref="L65:L67"/>
    <mergeCell ref="M71:M72"/>
    <mergeCell ref="N71:N72"/>
    <mergeCell ref="O71:O72"/>
    <mergeCell ref="H72:I72"/>
    <mergeCell ref="J72:K72"/>
    <mergeCell ref="B75:AC75"/>
    <mergeCell ref="B70:AC70"/>
    <mergeCell ref="B71:B72"/>
    <mergeCell ref="C71:C72"/>
    <mergeCell ref="D71:D72"/>
    <mergeCell ref="E71:E72"/>
    <mergeCell ref="F71:F72"/>
    <mergeCell ref="G71:G72"/>
    <mergeCell ref="H71:I71"/>
    <mergeCell ref="J71:K71"/>
    <mergeCell ref="L71:L72"/>
    <mergeCell ref="H79:I79"/>
    <mergeCell ref="J79:K79"/>
    <mergeCell ref="H80:I80"/>
    <mergeCell ref="J80:K80"/>
    <mergeCell ref="H81:I81"/>
    <mergeCell ref="J81:K81"/>
    <mergeCell ref="H76:I76"/>
    <mergeCell ref="J76:K76"/>
    <mergeCell ref="H77:I77"/>
    <mergeCell ref="J77:K77"/>
    <mergeCell ref="H78:I78"/>
    <mergeCell ref="J78:K78"/>
    <mergeCell ref="H85:I85"/>
    <mergeCell ref="J85:K85"/>
    <mergeCell ref="H86:I86"/>
    <mergeCell ref="J86:K86"/>
    <mergeCell ref="H87:I87"/>
    <mergeCell ref="J87:K87"/>
    <mergeCell ref="H82:I82"/>
    <mergeCell ref="J82:K82"/>
    <mergeCell ref="H83:I83"/>
    <mergeCell ref="J83:K83"/>
    <mergeCell ref="H84:I84"/>
    <mergeCell ref="J84:K84"/>
    <mergeCell ref="H91:I91"/>
    <mergeCell ref="J91:K91"/>
    <mergeCell ref="H92:I92"/>
    <mergeCell ref="J92:K92"/>
    <mergeCell ref="H93:I93"/>
    <mergeCell ref="J93:K93"/>
    <mergeCell ref="H88:I88"/>
    <mergeCell ref="J88:K88"/>
    <mergeCell ref="H89:I89"/>
    <mergeCell ref="J89:K89"/>
    <mergeCell ref="H90:I90"/>
    <mergeCell ref="J90:K90"/>
    <mergeCell ref="H102:I102"/>
    <mergeCell ref="J102:K102"/>
    <mergeCell ref="H103:I103"/>
    <mergeCell ref="J103:K103"/>
    <mergeCell ref="B106:AC106"/>
    <mergeCell ref="B96:AC96"/>
    <mergeCell ref="H97:I97"/>
    <mergeCell ref="J97:K97"/>
    <mergeCell ref="H98:I98"/>
    <mergeCell ref="J98:K98"/>
    <mergeCell ref="B101:AC101"/>
    <mergeCell ref="H109:I109"/>
    <mergeCell ref="J109:K109"/>
    <mergeCell ref="H110:I110"/>
    <mergeCell ref="J110:K110"/>
    <mergeCell ref="H111:I111"/>
    <mergeCell ref="J111:K111"/>
    <mergeCell ref="H107:I107"/>
    <mergeCell ref="J107:K107"/>
    <mergeCell ref="H108:I108"/>
    <mergeCell ref="J108:K108"/>
    <mergeCell ref="J115:K115"/>
    <mergeCell ref="L115:L116"/>
    <mergeCell ref="M115:M116"/>
    <mergeCell ref="N115:N116"/>
    <mergeCell ref="H116:I116"/>
    <mergeCell ref="J116:K116"/>
    <mergeCell ref="B114:AC114"/>
    <mergeCell ref="B115:B116"/>
    <mergeCell ref="C115:C116"/>
    <mergeCell ref="D115:D116"/>
    <mergeCell ref="E115:E116"/>
    <mergeCell ref="F115:F116"/>
    <mergeCell ref="G115:G116"/>
    <mergeCell ref="H115:I115"/>
    <mergeCell ref="H117:I117"/>
    <mergeCell ref="J117:K117"/>
    <mergeCell ref="B118:B119"/>
    <mergeCell ref="C118:C119"/>
    <mergeCell ref="D118:D119"/>
    <mergeCell ref="E118:E119"/>
    <mergeCell ref="F118:F119"/>
    <mergeCell ref="G118:G119"/>
    <mergeCell ref="H118:I118"/>
    <mergeCell ref="J118:K118"/>
    <mergeCell ref="H121:I121"/>
    <mergeCell ref="J121:K121"/>
    <mergeCell ref="H122:I122"/>
    <mergeCell ref="J122:K122"/>
    <mergeCell ref="H123:I123"/>
    <mergeCell ref="J123:K123"/>
    <mergeCell ref="L118:L119"/>
    <mergeCell ref="M118:M119"/>
    <mergeCell ref="N118:N119"/>
    <mergeCell ref="H119:I119"/>
    <mergeCell ref="J119:K119"/>
    <mergeCell ref="H120:I120"/>
    <mergeCell ref="J120:K120"/>
    <mergeCell ref="L128:L129"/>
    <mergeCell ref="M128:M129"/>
    <mergeCell ref="N128:N129"/>
    <mergeCell ref="H129:I129"/>
    <mergeCell ref="J129:K129"/>
    <mergeCell ref="H124:I124"/>
    <mergeCell ref="J124:K124"/>
    <mergeCell ref="H125:I125"/>
    <mergeCell ref="J125:K125"/>
    <mergeCell ref="B127:AC127"/>
    <mergeCell ref="B128:B129"/>
    <mergeCell ref="C128:C129"/>
    <mergeCell ref="D128:D129"/>
    <mergeCell ref="E128:E129"/>
    <mergeCell ref="F128:F129"/>
    <mergeCell ref="B130:B133"/>
    <mergeCell ref="C130:C133"/>
    <mergeCell ref="D130:D133"/>
    <mergeCell ref="E130:E133"/>
    <mergeCell ref="F130:F133"/>
    <mergeCell ref="G130:G133"/>
    <mergeCell ref="G128:G129"/>
    <mergeCell ref="H128:I128"/>
    <mergeCell ref="J128:K128"/>
    <mergeCell ref="H130:I130"/>
    <mergeCell ref="J130:K130"/>
    <mergeCell ref="L130:L133"/>
    <mergeCell ref="M130:M133"/>
    <mergeCell ref="N130:N133"/>
    <mergeCell ref="H131:I132"/>
    <mergeCell ref="J131:K131"/>
    <mergeCell ref="J132:K132"/>
    <mergeCell ref="H133:I133"/>
    <mergeCell ref="J133:K133"/>
    <mergeCell ref="B140:B143"/>
    <mergeCell ref="C140:C143"/>
    <mergeCell ref="D140:D143"/>
    <mergeCell ref="E140:E143"/>
    <mergeCell ref="F140:F143"/>
    <mergeCell ref="G140:G143"/>
    <mergeCell ref="H140:I141"/>
    <mergeCell ref="J140:K140"/>
    <mergeCell ref="H134:I135"/>
    <mergeCell ref="J134:K134"/>
    <mergeCell ref="J135:K135"/>
    <mergeCell ref="H136:I138"/>
    <mergeCell ref="J136:K136"/>
    <mergeCell ref="J137:K137"/>
    <mergeCell ref="J138:K138"/>
    <mergeCell ref="B134:B139"/>
    <mergeCell ref="L140:L143"/>
    <mergeCell ref="M140:M143"/>
    <mergeCell ref="N140:N143"/>
    <mergeCell ref="J141:K141"/>
    <mergeCell ref="H142:I142"/>
    <mergeCell ref="J142:K142"/>
    <mergeCell ref="H143:I143"/>
    <mergeCell ref="J143:K143"/>
    <mergeCell ref="H139:I139"/>
    <mergeCell ref="J139:K139"/>
    <mergeCell ref="L134:L139"/>
    <mergeCell ref="M134:M139"/>
    <mergeCell ref="N134:N139"/>
    <mergeCell ref="H146:I147"/>
    <mergeCell ref="J146:K146"/>
    <mergeCell ref="J147:K147"/>
    <mergeCell ref="H148:I149"/>
    <mergeCell ref="C134:C139"/>
    <mergeCell ref="D134:D139"/>
    <mergeCell ref="E134:E139"/>
    <mergeCell ref="F134:F139"/>
    <mergeCell ref="G134:G139"/>
    <mergeCell ref="H156:I156"/>
    <mergeCell ref="J156:K156"/>
    <mergeCell ref="H157:I157"/>
    <mergeCell ref="J157:K157"/>
    <mergeCell ref="H158:I158"/>
    <mergeCell ref="J158:K158"/>
    <mergeCell ref="J148:K148"/>
    <mergeCell ref="J149:K149"/>
    <mergeCell ref="B153:AC153"/>
    <mergeCell ref="H154:I154"/>
    <mergeCell ref="H155:I155"/>
    <mergeCell ref="J155:K155"/>
    <mergeCell ref="B144:B149"/>
    <mergeCell ref="C144:C149"/>
    <mergeCell ref="D144:D149"/>
    <mergeCell ref="E144:E149"/>
    <mergeCell ref="F144:F149"/>
    <mergeCell ref="G144:G149"/>
    <mergeCell ref="H144:I145"/>
    <mergeCell ref="J144:K144"/>
    <mergeCell ref="L144:L149"/>
    <mergeCell ref="M144:M149"/>
    <mergeCell ref="N144:N149"/>
    <mergeCell ref="J145:K145"/>
    <mergeCell ref="B160:AC160"/>
    <mergeCell ref="B161:B162"/>
    <mergeCell ref="C161:C162"/>
    <mergeCell ref="D161:D162"/>
    <mergeCell ref="E161:E162"/>
    <mergeCell ref="F161:F162"/>
    <mergeCell ref="G161:G162"/>
    <mergeCell ref="H161:I162"/>
    <mergeCell ref="J161:K161"/>
    <mergeCell ref="L161:L162"/>
    <mergeCell ref="Y161:Y162"/>
    <mergeCell ref="Z161:Z162"/>
    <mergeCell ref="AA161:AA162"/>
    <mergeCell ref="AB161:AB162"/>
    <mergeCell ref="AC161:AC162"/>
    <mergeCell ref="J162:K162"/>
    <mergeCell ref="S161:S162"/>
    <mergeCell ref="T161:T162"/>
    <mergeCell ref="U161:U162"/>
    <mergeCell ref="V161:V162"/>
    <mergeCell ref="W161:W162"/>
    <mergeCell ref="X161:X162"/>
    <mergeCell ref="M161:M162"/>
    <mergeCell ref="N161:N162"/>
    <mergeCell ref="O161:O162"/>
    <mergeCell ref="P161:P162"/>
    <mergeCell ref="Q161:Q162"/>
    <mergeCell ref="R161:R162"/>
    <mergeCell ref="H163:I163"/>
    <mergeCell ref="J163:K163"/>
    <mergeCell ref="L163:L164"/>
    <mergeCell ref="M163:M164"/>
    <mergeCell ref="N163:N164"/>
    <mergeCell ref="H164:I164"/>
    <mergeCell ref="J164:K164"/>
    <mergeCell ref="B163:B164"/>
    <mergeCell ref="C163:C164"/>
    <mergeCell ref="D163:D164"/>
    <mergeCell ref="E163:E164"/>
    <mergeCell ref="F163:F164"/>
    <mergeCell ref="G163:G164"/>
    <mergeCell ref="L166:L167"/>
    <mergeCell ref="M166:M167"/>
    <mergeCell ref="N166:N167"/>
    <mergeCell ref="H167:I167"/>
    <mergeCell ref="J167:K167"/>
    <mergeCell ref="C170:AC170"/>
    <mergeCell ref="H165:I165"/>
    <mergeCell ref="J165:K165"/>
    <mergeCell ref="B166:B167"/>
    <mergeCell ref="C166:C167"/>
    <mergeCell ref="D166:D167"/>
    <mergeCell ref="E166:E167"/>
    <mergeCell ref="F166:F167"/>
    <mergeCell ref="G166:G167"/>
    <mergeCell ref="H166:I166"/>
    <mergeCell ref="J166:K166"/>
    <mergeCell ref="M171:M172"/>
    <mergeCell ref="N171:N172"/>
    <mergeCell ref="H172:I172"/>
    <mergeCell ref="J172:K172"/>
    <mergeCell ref="B171:B172"/>
    <mergeCell ref="C171:C172"/>
    <mergeCell ref="D171:D172"/>
    <mergeCell ref="E171:E172"/>
    <mergeCell ref="F171:F172"/>
    <mergeCell ref="G171:G172"/>
    <mergeCell ref="B173:B174"/>
    <mergeCell ref="C173:C174"/>
    <mergeCell ref="D173:D174"/>
    <mergeCell ref="E173:E174"/>
    <mergeCell ref="F173:F174"/>
    <mergeCell ref="G173:G174"/>
    <mergeCell ref="H171:I171"/>
    <mergeCell ref="J171:K171"/>
    <mergeCell ref="L171:L172"/>
    <mergeCell ref="D175:D176"/>
    <mergeCell ref="E175:E176"/>
    <mergeCell ref="F175:F176"/>
    <mergeCell ref="G175:G176"/>
    <mergeCell ref="H173:I173"/>
    <mergeCell ref="J173:K173"/>
    <mergeCell ref="L173:L174"/>
    <mergeCell ref="M173:M174"/>
    <mergeCell ref="N173:N174"/>
    <mergeCell ref="H174:I174"/>
    <mergeCell ref="J174:K174"/>
    <mergeCell ref="X175:X176"/>
    <mergeCell ref="Y175:Y176"/>
    <mergeCell ref="H176:I176"/>
    <mergeCell ref="J176:K176"/>
    <mergeCell ref="B177:B178"/>
    <mergeCell ref="C177:C178"/>
    <mergeCell ref="D177:D178"/>
    <mergeCell ref="E177:E178"/>
    <mergeCell ref="F177:F178"/>
    <mergeCell ref="G177:G178"/>
    <mergeCell ref="P175:P176"/>
    <mergeCell ref="Q175:Q176"/>
    <mergeCell ref="R175:R176"/>
    <mergeCell ref="U175:U176"/>
    <mergeCell ref="V175:V176"/>
    <mergeCell ref="W175:W176"/>
    <mergeCell ref="H175:I175"/>
    <mergeCell ref="J175:K175"/>
    <mergeCell ref="L175:L176"/>
    <mergeCell ref="M175:M176"/>
    <mergeCell ref="N175:N176"/>
    <mergeCell ref="O175:O176"/>
    <mergeCell ref="B175:B176"/>
    <mergeCell ref="C175:C176"/>
    <mergeCell ref="X177:X178"/>
    <mergeCell ref="Y177:Y178"/>
    <mergeCell ref="H178:I178"/>
    <mergeCell ref="J178:K178"/>
    <mergeCell ref="B181:AC181"/>
    <mergeCell ref="B182:B183"/>
    <mergeCell ref="C182:C183"/>
    <mergeCell ref="D182:D183"/>
    <mergeCell ref="E182:E183"/>
    <mergeCell ref="F182:F183"/>
    <mergeCell ref="P177:P178"/>
    <mergeCell ref="Q177:Q178"/>
    <mergeCell ref="R177:R178"/>
    <mergeCell ref="U177:U178"/>
    <mergeCell ref="V177:V178"/>
    <mergeCell ref="W177:W178"/>
    <mergeCell ref="H177:I177"/>
    <mergeCell ref="J177:K177"/>
    <mergeCell ref="L177:L178"/>
    <mergeCell ref="M177:M178"/>
    <mergeCell ref="N177:N178"/>
    <mergeCell ref="O177:O178"/>
    <mergeCell ref="N184:N185"/>
    <mergeCell ref="O184:O185"/>
    <mergeCell ref="H185:I185"/>
    <mergeCell ref="J185:K185"/>
    <mergeCell ref="O182:O183"/>
    <mergeCell ref="H183:I183"/>
    <mergeCell ref="J183:K183"/>
    <mergeCell ref="B184:B185"/>
    <mergeCell ref="C184:C185"/>
    <mergeCell ref="D184:D185"/>
    <mergeCell ref="E184:E185"/>
    <mergeCell ref="F184:F185"/>
    <mergeCell ref="G184:G185"/>
    <mergeCell ref="H184:I184"/>
    <mergeCell ref="G182:G183"/>
    <mergeCell ref="H182:I182"/>
    <mergeCell ref="J182:K182"/>
    <mergeCell ref="L182:L183"/>
    <mergeCell ref="M182:M183"/>
    <mergeCell ref="N182:N183"/>
    <mergeCell ref="B188:B189"/>
    <mergeCell ref="C188:C189"/>
    <mergeCell ref="D188:D189"/>
    <mergeCell ref="E188:E189"/>
    <mergeCell ref="F188:F189"/>
    <mergeCell ref="G188:G189"/>
    <mergeCell ref="J184:K184"/>
    <mergeCell ref="L184:L185"/>
    <mergeCell ref="M184:M185"/>
    <mergeCell ref="H188:I189"/>
    <mergeCell ref="J188:K188"/>
    <mergeCell ref="L188:L189"/>
    <mergeCell ref="M188:M189"/>
    <mergeCell ref="N188:N189"/>
    <mergeCell ref="J189:K189"/>
    <mergeCell ref="H186:I186"/>
    <mergeCell ref="J186:K186"/>
    <mergeCell ref="H187:I187"/>
    <mergeCell ref="J187:K187"/>
    <mergeCell ref="H190:I191"/>
    <mergeCell ref="J190:K190"/>
    <mergeCell ref="L190:L192"/>
    <mergeCell ref="M190:M192"/>
    <mergeCell ref="N190:N192"/>
    <mergeCell ref="J191:K191"/>
    <mergeCell ref="H192:I192"/>
    <mergeCell ref="J192:K192"/>
    <mergeCell ref="B190:B192"/>
    <mergeCell ref="C190:C192"/>
    <mergeCell ref="D190:D192"/>
    <mergeCell ref="E190:E192"/>
    <mergeCell ref="F190:F192"/>
    <mergeCell ref="G190:G192"/>
    <mergeCell ref="H193:I193"/>
    <mergeCell ref="J193:K193"/>
    <mergeCell ref="L193:L194"/>
    <mergeCell ref="M193:M194"/>
    <mergeCell ref="N193:N194"/>
    <mergeCell ref="H194:I194"/>
    <mergeCell ref="J194:K194"/>
    <mergeCell ref="B193:B194"/>
    <mergeCell ref="C193:C194"/>
    <mergeCell ref="D193:D194"/>
    <mergeCell ref="E193:E194"/>
    <mergeCell ref="F193:F194"/>
    <mergeCell ref="G193:G194"/>
    <mergeCell ref="B197:AC197"/>
    <mergeCell ref="H198:I198"/>
    <mergeCell ref="J198:K198"/>
    <mergeCell ref="B199:B202"/>
    <mergeCell ref="C199:C202"/>
    <mergeCell ref="D199:D202"/>
    <mergeCell ref="E199:E202"/>
    <mergeCell ref="F199:F202"/>
    <mergeCell ref="G199:G202"/>
    <mergeCell ref="H199:I200"/>
    <mergeCell ref="H203:I203"/>
    <mergeCell ref="J203:K203"/>
    <mergeCell ref="H204:I204"/>
    <mergeCell ref="J204:K204"/>
    <mergeCell ref="B207:AC207"/>
    <mergeCell ref="H208:I208"/>
    <mergeCell ref="J208:K208"/>
    <mergeCell ref="J199:K199"/>
    <mergeCell ref="L199:L202"/>
    <mergeCell ref="M199:M202"/>
    <mergeCell ref="N199:N202"/>
    <mergeCell ref="J200:K200"/>
    <mergeCell ref="H201:I201"/>
    <mergeCell ref="J201:K201"/>
    <mergeCell ref="J202:K202"/>
    <mergeCell ref="L210:L211"/>
    <mergeCell ref="M210:M211"/>
    <mergeCell ref="N210:N211"/>
    <mergeCell ref="H211:I211"/>
    <mergeCell ref="J211:K211"/>
    <mergeCell ref="B214:AC214"/>
    <mergeCell ref="H209:I209"/>
    <mergeCell ref="J209:K209"/>
    <mergeCell ref="B210:B211"/>
    <mergeCell ref="C210:C211"/>
    <mergeCell ref="D210:D211"/>
    <mergeCell ref="E210:E211"/>
    <mergeCell ref="F210:F211"/>
    <mergeCell ref="G210:G211"/>
    <mergeCell ref="H210:I210"/>
    <mergeCell ref="J210:K210"/>
    <mergeCell ref="M215:M216"/>
    <mergeCell ref="N215:N216"/>
    <mergeCell ref="O215:O216"/>
    <mergeCell ref="H216:I216"/>
    <mergeCell ref="J216:K216"/>
    <mergeCell ref="B215:B216"/>
    <mergeCell ref="C215:C216"/>
    <mergeCell ref="D215:D216"/>
    <mergeCell ref="E215:E216"/>
    <mergeCell ref="F215:F216"/>
    <mergeCell ref="G215:G216"/>
    <mergeCell ref="B217:B219"/>
    <mergeCell ref="C217:C219"/>
    <mergeCell ref="D217:D219"/>
    <mergeCell ref="E217:E219"/>
    <mergeCell ref="F217:F219"/>
    <mergeCell ref="G217:G219"/>
    <mergeCell ref="H215:I215"/>
    <mergeCell ref="J215:K215"/>
    <mergeCell ref="L215:L216"/>
    <mergeCell ref="H217:I218"/>
    <mergeCell ref="J217:K217"/>
    <mergeCell ref="L217:L219"/>
    <mergeCell ref="H220:I222"/>
    <mergeCell ref="J220:K220"/>
    <mergeCell ref="L220:L223"/>
    <mergeCell ref="M217:M219"/>
    <mergeCell ref="N217:N219"/>
    <mergeCell ref="J218:K218"/>
    <mergeCell ref="H219:I219"/>
    <mergeCell ref="J219:K219"/>
    <mergeCell ref="M220:M223"/>
    <mergeCell ref="N220:N223"/>
    <mergeCell ref="J221:K221"/>
    <mergeCell ref="J222:K222"/>
    <mergeCell ref="H223:I223"/>
    <mergeCell ref="J223:K223"/>
    <mergeCell ref="B220:B223"/>
    <mergeCell ref="C220:C223"/>
    <mergeCell ref="D220:D223"/>
    <mergeCell ref="E220:E223"/>
    <mergeCell ref="F220:F223"/>
    <mergeCell ref="G220:G223"/>
    <mergeCell ref="O228:O230"/>
    <mergeCell ref="J229:K229"/>
    <mergeCell ref="J230:K230"/>
    <mergeCell ref="B224:B227"/>
    <mergeCell ref="C224:C227"/>
    <mergeCell ref="D224:D227"/>
    <mergeCell ref="E224:E227"/>
    <mergeCell ref="F224:F227"/>
    <mergeCell ref="G224:G227"/>
    <mergeCell ref="B228:B230"/>
    <mergeCell ref="C228:C230"/>
    <mergeCell ref="D228:D230"/>
    <mergeCell ref="E228:E230"/>
    <mergeCell ref="F228:F230"/>
    <mergeCell ref="G228:G230"/>
    <mergeCell ref="H228:I230"/>
    <mergeCell ref="J228:K228"/>
    <mergeCell ref="H224:I226"/>
    <mergeCell ref="J224:K224"/>
    <mergeCell ref="L224:L227"/>
    <mergeCell ref="H238:I238"/>
    <mergeCell ref="J238:K238"/>
    <mergeCell ref="M231:M234"/>
    <mergeCell ref="J232:K232"/>
    <mergeCell ref="J233:K233"/>
    <mergeCell ref="H234:I234"/>
    <mergeCell ref="J234:K234"/>
    <mergeCell ref="H227:I227"/>
    <mergeCell ref="J227:K227"/>
    <mergeCell ref="L228:L230"/>
    <mergeCell ref="M228:M230"/>
    <mergeCell ref="B231:B234"/>
    <mergeCell ref="C231:C234"/>
    <mergeCell ref="D231:D234"/>
    <mergeCell ref="E231:E234"/>
    <mergeCell ref="F231:F234"/>
    <mergeCell ref="G231:G234"/>
    <mergeCell ref="H231:I233"/>
    <mergeCell ref="J231:K231"/>
    <mergeCell ref="L231:L234"/>
    <mergeCell ref="N240:N242"/>
    <mergeCell ref="O240:O242"/>
    <mergeCell ref="J241:K241"/>
    <mergeCell ref="J242:K242"/>
    <mergeCell ref="H239:I239"/>
    <mergeCell ref="J239:K239"/>
    <mergeCell ref="AC224:AC227"/>
    <mergeCell ref="AC228:AC230"/>
    <mergeCell ref="AC231:AC234"/>
    <mergeCell ref="AC235:AC238"/>
    <mergeCell ref="AC240:AC242"/>
    <mergeCell ref="N235:N238"/>
    <mergeCell ref="O235:O238"/>
    <mergeCell ref="H235:I237"/>
    <mergeCell ref="J235:K235"/>
    <mergeCell ref="L235:L238"/>
    <mergeCell ref="N231:N234"/>
    <mergeCell ref="O231:O234"/>
    <mergeCell ref="M224:M227"/>
    <mergeCell ref="N224:N227"/>
    <mergeCell ref="O224:O227"/>
    <mergeCell ref="J225:K225"/>
    <mergeCell ref="J226:K226"/>
    <mergeCell ref="N228:N230"/>
    <mergeCell ref="B240:B242"/>
    <mergeCell ref="C240:C242"/>
    <mergeCell ref="D240:D242"/>
    <mergeCell ref="E240:E242"/>
    <mergeCell ref="F240:F242"/>
    <mergeCell ref="G240:G242"/>
    <mergeCell ref="H240:I242"/>
    <mergeCell ref="J240:K240"/>
    <mergeCell ref="M235:M238"/>
    <mergeCell ref="B235:B238"/>
    <mergeCell ref="C235:C238"/>
    <mergeCell ref="D235:D238"/>
    <mergeCell ref="E235:E238"/>
    <mergeCell ref="F235:F238"/>
    <mergeCell ref="G235:G238"/>
    <mergeCell ref="J236:K236"/>
    <mergeCell ref="J237:K237"/>
    <mergeCell ref="L240:L242"/>
    <mergeCell ref="M240:M242"/>
    <mergeCell ref="AE32:AE33"/>
    <mergeCell ref="AE103:AE104"/>
    <mergeCell ref="AE161:AE162"/>
    <mergeCell ref="AD224:AD227"/>
    <mergeCell ref="AD228:AD230"/>
    <mergeCell ref="AD231:AD234"/>
    <mergeCell ref="AD235:AD238"/>
    <mergeCell ref="AD240:AD242"/>
    <mergeCell ref="AD161:AD162"/>
    <mergeCell ref="AD32:AD33"/>
    <mergeCell ref="AD103:AD104"/>
    <mergeCell ref="AE51:AE52"/>
    <mergeCell ref="AD51:AD52"/>
  </mergeCells>
  <pageMargins left="0.7" right="0.7" top="0.75" bottom="0.75" header="0" footer="0"/>
  <pageSetup paperSize="5" scale="2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HP_34</cp:lastModifiedBy>
  <cp:lastPrinted>2026-01-21T19:57:50Z</cp:lastPrinted>
  <dcterms:created xsi:type="dcterms:W3CDTF">2022-01-28T16:13:08Z</dcterms:created>
  <dcterms:modified xsi:type="dcterms:W3CDTF">2026-01-26T20:21:35Z</dcterms:modified>
</cp:coreProperties>
</file>