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DOCUMENTOS\TECNOLOGIAS DE LA INFORMACION\DATOS ABIERTOS\CONJUNTO DE DATOS\CONTRATACION\"/>
    </mc:Choice>
  </mc:AlternateContent>
  <xr:revisionPtr revIDLastSave="0" documentId="8_{138D43D4-006D-43BB-A72D-18F83ABE4E0A}" xr6:coauthVersionLast="36" xr6:coauthVersionMax="36" xr10:uidLastSave="{00000000-0000-0000-0000-000000000000}"/>
  <bookViews>
    <workbookView xWindow="0" yWindow="0" windowWidth="23040" windowHeight="8772" xr2:uid="{929F3087-FE46-4BF0-AD5F-FE20E3805691}"/>
  </bookViews>
  <sheets>
    <sheet name="Hoja1 (2)"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4" i="1" l="1"/>
  <c r="V5" i="1"/>
  <c r="V57" i="1"/>
  <c r="V73" i="1"/>
  <c r="V75" i="1"/>
  <c r="V77" i="1"/>
  <c r="V84" i="1"/>
  <c r="V87" i="1"/>
  <c r="V93" i="1"/>
  <c r="V148" i="1"/>
  <c r="V149" i="1"/>
  <c r="V150" i="1"/>
  <c r="V151" i="1"/>
  <c r="V152" i="1"/>
  <c r="V153" i="1"/>
  <c r="V154" i="1"/>
  <c r="V155" i="1"/>
  <c r="V158" i="1"/>
  <c r="V159" i="1"/>
  <c r="V160" i="1"/>
  <c r="V162" i="1"/>
  <c r="V167" i="1"/>
  <c r="V168" i="1"/>
  <c r="V172" i="1"/>
  <c r="V173" i="1"/>
  <c r="V175" i="1"/>
  <c r="V176" i="1"/>
  <c r="V177" i="1"/>
  <c r="V178" i="1"/>
  <c r="V179" i="1"/>
  <c r="V180" i="1"/>
  <c r="V181" i="1"/>
  <c r="V183" i="1"/>
  <c r="V184" i="1"/>
  <c r="V185" i="1"/>
  <c r="V186" i="1"/>
  <c r="V203" i="1"/>
  <c r="V204" i="1"/>
  <c r="V205" i="1"/>
  <c r="V207" i="1"/>
  <c r="V208" i="1"/>
  <c r="V209" i="1"/>
  <c r="V226" i="1"/>
  <c r="V227" i="1"/>
  <c r="V228" i="1"/>
  <c r="V229" i="1"/>
  <c r="V230" i="1"/>
  <c r="V236" i="1"/>
  <c r="V237" i="1"/>
  <c r="V239" i="1"/>
  <c r="V240" i="1"/>
  <c r="V241" i="1"/>
  <c r="V242" i="1"/>
  <c r="V244" i="1"/>
  <c r="V254" i="1"/>
  <c r="V256" i="1"/>
  <c r="V257" i="1"/>
  <c r="V258" i="1"/>
  <c r="V260" i="1"/>
  <c r="V261" i="1"/>
  <c r="V270" i="1"/>
  <c r="V272" i="1"/>
  <c r="V274" i="1"/>
  <c r="V275" i="1"/>
  <c r="V294" i="1"/>
  <c r="V296" i="1"/>
  <c r="V311" i="1"/>
  <c r="V312" i="1"/>
  <c r="V313" i="1"/>
  <c r="V314" i="1"/>
  <c r="W316" i="1"/>
  <c r="V327" i="1"/>
  <c r="V328" i="1"/>
  <c r="V329" i="1"/>
  <c r="V330" i="1"/>
  <c r="V331" i="1"/>
  <c r="V332" i="1"/>
  <c r="V333" i="1"/>
  <c r="V334" i="1"/>
  <c r="V336" i="1"/>
  <c r="V337" i="1"/>
  <c r="V369" i="1"/>
  <c r="V374" i="1"/>
  <c r="V375" i="1"/>
  <c r="V376" i="1"/>
  <c r="V377" i="1"/>
  <c r="V386" i="1"/>
  <c r="V387" i="1"/>
  <c r="V398" i="1"/>
  <c r="V399" i="1"/>
  <c r="V416" i="1"/>
  <c r="V440" i="1"/>
  <c r="V441" i="1"/>
  <c r="V443" i="1"/>
  <c r="V445" i="1"/>
  <c r="V455" i="1"/>
  <c r="V468" i="1"/>
  <c r="V469" i="1"/>
  <c r="V475" i="1"/>
  <c r="V489" i="1"/>
  <c r="V491" i="1"/>
  <c r="V493" i="1"/>
  <c r="V501" i="1"/>
  <c r="V506" i="1"/>
  <c r="V507" i="1"/>
  <c r="V508" i="1"/>
  <c r="V512" i="1"/>
  <c r="V513" i="1"/>
  <c r="V514" i="1"/>
  <c r="V515" i="1"/>
  <c r="V520" i="1"/>
  <c r="V521" i="1"/>
  <c r="V523" i="1"/>
  <c r="V531" i="1"/>
  <c r="V536" i="1"/>
  <c r="V553" i="1"/>
  <c r="V554" i="1"/>
  <c r="V569" i="1"/>
  <c r="V571" i="1"/>
  <c r="V572" i="1"/>
  <c r="V575" i="1"/>
  <c r="V576" i="1"/>
  <c r="V577" i="1"/>
  <c r="V579" i="1"/>
  <c r="V580" i="1"/>
  <c r="V593" i="1"/>
  <c r="V599" i="1"/>
  <c r="V605" i="1"/>
  <c r="V611" i="1"/>
  <c r="V614" i="1"/>
  <c r="V625" i="1"/>
  <c r="V648" i="1"/>
  <c r="V649" i="1"/>
  <c r="V664" i="1"/>
  <c r="V666" i="1"/>
  <c r="V668" i="1"/>
  <c r="V673" i="1"/>
  <c r="V674" i="1"/>
  <c r="V681" i="1"/>
  <c r="V690" i="1"/>
  <c r="V693" i="1"/>
  <c r="V695" i="1"/>
  <c r="V704" i="1"/>
  <c r="V706" i="1"/>
  <c r="V708" i="1"/>
  <c r="V709" i="1"/>
  <c r="V714" i="1"/>
  <c r="V716" i="1"/>
  <c r="V725" i="1"/>
  <c r="V758" i="1"/>
  <c r="V761" i="1"/>
  <c r="V764" i="1"/>
  <c r="V769" i="1"/>
  <c r="V788" i="1"/>
  <c r="V804" i="1"/>
  <c r="V806" i="1"/>
  <c r="V808" i="1"/>
  <c r="V810" i="1"/>
  <c r="V817" i="1"/>
  <c r="V829" i="1"/>
  <c r="V830" i="1"/>
  <c r="V831" i="1"/>
  <c r="V832" i="1"/>
  <c r="V833" i="1"/>
  <c r="V834" i="1"/>
  <c r="V835" i="1"/>
  <c r="V836" i="1"/>
  <c r="V837" i="1"/>
  <c r="V838" i="1"/>
  <c r="V839" i="1"/>
  <c r="V840" i="1"/>
  <c r="V841" i="1"/>
  <c r="V842" i="1"/>
  <c r="V843" i="1"/>
  <c r="V844" i="1"/>
  <c r="V845" i="1"/>
  <c r="V847" i="1"/>
  <c r="V850" i="1"/>
  <c r="V852" i="1"/>
  <c r="V853" i="1"/>
  <c r="V854" i="1"/>
  <c r="V855" i="1"/>
  <c r="V858" i="1"/>
  <c r="V859" i="1"/>
  <c r="V860" i="1"/>
  <c r="V864" i="1"/>
  <c r="V865" i="1"/>
  <c r="V866" i="1"/>
  <c r="V867" i="1"/>
  <c r="V868" i="1"/>
  <c r="V869" i="1"/>
  <c r="V870" i="1"/>
  <c r="V871" i="1"/>
  <c r="V872" i="1"/>
  <c r="V873" i="1"/>
  <c r="V874" i="1"/>
  <c r="V875" i="1"/>
  <c r="V876" i="1"/>
  <c r="V877" i="1"/>
  <c r="V878" i="1"/>
  <c r="V879" i="1"/>
  <c r="V880" i="1"/>
  <c r="V881" i="1"/>
  <c r="V882" i="1"/>
  <c r="V883" i="1"/>
  <c r="V884" i="1"/>
  <c r="V885" i="1"/>
  <c r="V886" i="1"/>
  <c r="V888" i="1"/>
  <c r="V890" i="1"/>
  <c r="V893" i="1"/>
  <c r="V894" i="1"/>
  <c r="V895" i="1"/>
  <c r="V897" i="1"/>
  <c r="V898" i="1"/>
  <c r="V899" i="1"/>
  <c r="V900" i="1"/>
  <c r="V901" i="1"/>
  <c r="V903" i="1"/>
  <c r="V904" i="1"/>
  <c r="V905" i="1"/>
  <c r="V906" i="1"/>
  <c r="V907" i="1"/>
  <c r="V908" i="1"/>
  <c r="V909" i="1"/>
  <c r="V910" i="1"/>
  <c r="V912" i="1"/>
  <c r="V913" i="1"/>
  <c r="V914" i="1"/>
  <c r="V915" i="1"/>
  <c r="V917" i="1"/>
  <c r="V919" i="1"/>
  <c r="V920" i="1"/>
  <c r="V921" i="1"/>
  <c r="V922" i="1"/>
  <c r="V924" i="1"/>
  <c r="V925" i="1"/>
  <c r="V926" i="1"/>
  <c r="V927" i="1"/>
  <c r="V928" i="1"/>
  <c r="V929" i="1"/>
  <c r="V930" i="1"/>
  <c r="V931" i="1"/>
  <c r="V933" i="1"/>
  <c r="V934" i="1"/>
  <c r="V935" i="1"/>
  <c r="V936" i="1"/>
  <c r="V937" i="1"/>
  <c r="V938" i="1"/>
  <c r="V939" i="1"/>
  <c r="V940" i="1"/>
  <c r="V941" i="1"/>
  <c r="V942" i="1"/>
  <c r="V943" i="1"/>
  <c r="V944" i="1"/>
  <c r="V945" i="1"/>
  <c r="V947" i="1"/>
  <c r="V948" i="1"/>
  <c r="V949" i="1"/>
  <c r="V950" i="1"/>
  <c r="V951" i="1"/>
  <c r="V952" i="1"/>
  <c r="V953" i="1"/>
  <c r="V954" i="1"/>
  <c r="V955" i="1"/>
  <c r="V956" i="1"/>
  <c r="V957" i="1"/>
  <c r="V958" i="1"/>
  <c r="V959" i="1"/>
  <c r="V960" i="1"/>
  <c r="V961" i="1"/>
  <c r="V962" i="1"/>
  <c r="V963" i="1"/>
  <c r="V964" i="1"/>
  <c r="V965" i="1"/>
  <c r="V966" i="1"/>
  <c r="V967" i="1"/>
  <c r="V968" i="1"/>
  <c r="V969" i="1"/>
  <c r="V970" i="1"/>
  <c r="V971" i="1"/>
  <c r="V972" i="1"/>
  <c r="V973" i="1"/>
  <c r="V976" i="1"/>
  <c r="V977" i="1"/>
  <c r="V978" i="1"/>
  <c r="V979" i="1"/>
  <c r="V980" i="1"/>
  <c r="V981" i="1"/>
  <c r="V984" i="1"/>
  <c r="V985" i="1"/>
  <c r="V986" i="1"/>
  <c r="V987" i="1"/>
  <c r="V988" i="1"/>
  <c r="V989" i="1"/>
  <c r="V990" i="1"/>
  <c r="V992" i="1"/>
  <c r="V994" i="1"/>
  <c r="V995" i="1"/>
  <c r="U996" i="1"/>
  <c r="V998" i="1"/>
  <c r="V999" i="1"/>
  <c r="V1001" i="1"/>
  <c r="V1003" i="1"/>
  <c r="V1004" i="1"/>
  <c r="V1005" i="1"/>
  <c r="V1006" i="1"/>
  <c r="V1009" i="1"/>
  <c r="V1010" i="1"/>
  <c r="V1014" i="1"/>
  <c r="V1017" i="1"/>
  <c r="V1018" i="1"/>
  <c r="V1019" i="1"/>
  <c r="V1020" i="1"/>
  <c r="V1021" i="1"/>
  <c r="V1022" i="1"/>
  <c r="V1023" i="1"/>
  <c r="V1024" i="1"/>
  <c r="V1025" i="1"/>
  <c r="V1026" i="1"/>
  <c r="V1027" i="1"/>
  <c r="V1028" i="1"/>
  <c r="V1029" i="1"/>
  <c r="W1030" i="1"/>
  <c r="V1031" i="1"/>
  <c r="V1035" i="1"/>
  <c r="V1036" i="1"/>
  <c r="V1037" i="1"/>
  <c r="V1038" i="1"/>
  <c r="V1039" i="1"/>
  <c r="V1041" i="1"/>
  <c r="V1043" i="1"/>
  <c r="V1044" i="1"/>
  <c r="V1045" i="1"/>
  <c r="V1046" i="1"/>
  <c r="V1047" i="1"/>
  <c r="V1048" i="1"/>
  <c r="V1050" i="1"/>
  <c r="V1052" i="1"/>
  <c r="V1053" i="1"/>
  <c r="V1054" i="1"/>
  <c r="V1055" i="1"/>
  <c r="V1056" i="1"/>
  <c r="V1057" i="1"/>
  <c r="V1058" i="1"/>
  <c r="V1059" i="1"/>
  <c r="V1060" i="1"/>
  <c r="V1061" i="1"/>
  <c r="V1062" i="1"/>
  <c r="V1063" i="1"/>
  <c r="V1065" i="1"/>
  <c r="V1067" i="1"/>
  <c r="V1068" i="1"/>
  <c r="V1069" i="1"/>
  <c r="V1072" i="1"/>
  <c r="V1073" i="1"/>
  <c r="V1074" i="1"/>
  <c r="V1075" i="1"/>
  <c r="V1076" i="1"/>
  <c r="V1077" i="1"/>
  <c r="V1079" i="1"/>
  <c r="V1082" i="1"/>
  <c r="V1083" i="1"/>
  <c r="V1084" i="1"/>
  <c r="V1085" i="1"/>
  <c r="V1086" i="1"/>
  <c r="V1087" i="1"/>
  <c r="V1088" i="1"/>
  <c r="V1089" i="1"/>
  <c r="V1096" i="1"/>
  <c r="V1098" i="1"/>
  <c r="V1099" i="1"/>
  <c r="V1109" i="1"/>
  <c r="V1110" i="1"/>
  <c r="V1112" i="1"/>
  <c r="V1113" i="1"/>
  <c r="V1114" i="1"/>
  <c r="V1115" i="1"/>
  <c r="V1119" i="1"/>
  <c r="V1137" i="1"/>
  <c r="V1141" i="1"/>
  <c r="V1143" i="1"/>
  <c r="V1279" i="1"/>
  <c r="V1438" i="1"/>
  <c r="V1439" i="1"/>
  <c r="V1518" i="1"/>
  <c r="V1519" i="1"/>
  <c r="V1532" i="1"/>
  <c r="V1536" i="1"/>
  <c r="W1552" i="1"/>
  <c r="V1582" i="1"/>
  <c r="V1584" i="1"/>
  <c r="V1591" i="1"/>
  <c r="V1596" i="1"/>
  <c r="V1616" i="1"/>
  <c r="V1671" i="1"/>
  <c r="V1756" i="1"/>
  <c r="V1773" i="1"/>
  <c r="V1774" i="1"/>
  <c r="D1805" i="1"/>
</calcChain>
</file>

<file path=xl/sharedStrings.xml><?xml version="1.0" encoding="utf-8"?>
<sst xmlns="http://schemas.openxmlformats.org/spreadsheetml/2006/main" count="21120" uniqueCount="5925">
  <si>
    <t>TERMINADO</t>
  </si>
  <si>
    <t>COMPRAVENTA</t>
  </si>
  <si>
    <t>MINIMA CUANTIA N° MC-050-2023</t>
  </si>
  <si>
    <t>SECRETARIA SECCIONAL DE SALUD</t>
  </si>
  <si>
    <t>FUNCIONAMIENTO</t>
  </si>
  <si>
    <t xml:space="preserve">GENERAL - MAQUINARIA DE INFORMATICA Y SUS PARTES PIEZS Y ACCESORIOS - RECURSO PROPIO - DESTINACION ESPECIFICA - 40. RENTAS CEDIDAS - DIRECCIÓN </t>
  </si>
  <si>
    <t>219</t>
  </si>
  <si>
    <t>PAGOS PARCIALES</t>
  </si>
  <si>
    <t>ADQUISICIÓN DE HERRAMIENTAS TECNOLÓGICAS COMPUTADORES, Y ESCÁNERS PARA EL MEJORAMIENTO DE LOS PROCESOS ADMINISTRATIVOS Y MISIONALES DE LA SECRETARÍA DE SALUD DEPARTAMENTAL</t>
  </si>
  <si>
    <t>NO APLICA</t>
  </si>
  <si>
    <t>P.C. SYSTEM S.A.S</t>
  </si>
  <si>
    <t>1822</t>
  </si>
  <si>
    <t>MINIMA CUANTIA N° MC-047-2023</t>
  </si>
  <si>
    <t>JEFE OFICINA DE TALENTO HUMANO</t>
  </si>
  <si>
    <t>RECURSO PROPIO - LIBRE DSTINACION - 20. INGRESOS CORRIENTES D ELIBRE DESTINACIÓN</t>
  </si>
  <si>
    <t>449 - 1011</t>
  </si>
  <si>
    <t xml:space="preserve">  “COMPRA DE ELEMENTOS DE PROTECCIÓN PERSONAL (CASCOS, TAPONES PARA OÍDOS, MÁSCARAS DE PROTECCIÓN) Y DEMÁS ACCESORIOS NECESARIOS PARA EL PERSONAL DE LA GOBERNACIÓN DEL MAGDALENA </t>
  </si>
  <si>
    <t>JOSPERT INGENIERÍA SAS.</t>
  </si>
  <si>
    <t>1821</t>
  </si>
  <si>
    <t>EJECUCIÓN</t>
  </si>
  <si>
    <t>HASTA EL 225 DE JUNIO DE 2024</t>
  </si>
  <si>
    <t>ACTA DE SUSPENSION DE FECHA 27 DE DICIEMBRE DE 2023 ACEPTADA EN SECOP 28 DE DICIEMBRE DE 2023 /// ACTA DE PRORROGA A LA SUSPENSION N° 1 DE FECHA 26 DE ENERO DE 2024 /// ACTA DE REINICIO DE FECHA 6 DE JUNIO DE 2024 ///  MODIFICAICON N° 001 DE FECHA 8 D EJUNIO DE 2024 DONDE SE AMPLIA EL PLAZO DE EJECUCION HASTA EL 25 DE JUNIO DE 2024</t>
  </si>
  <si>
    <t>SELECCIÓN ABREVIADA POR SUBASTA N° SA-SI-010-2023</t>
  </si>
  <si>
    <t>SECRETARIA DE EDUCACIÓN</t>
  </si>
  <si>
    <t xml:space="preserve">MUEBLESDEL TIPO UTILIZADO EN LA OFICINA - RECURSO DE LA NACIÓN - DESTINACIÓN ESPECIFICA - 25. SISTEMA GENERAL DE PARTICIPACIONES - EDUCACI+ON </t>
  </si>
  <si>
    <t>890</t>
  </si>
  <si>
    <t>DOTACIÓN DE MOBILIARIO E INSUMOS PARA EL FUNCIONAMIENTO DE LA SECRETARIA DE EDUCACION DEL DEPARTAMENTO DEL MAGDALENA</t>
  </si>
  <si>
    <t>: 1082860393</t>
  </si>
  <si>
    <t xml:space="preserve"> FRANCISCO ALEJANDRO GAVIRIA QUINTERO</t>
  </si>
  <si>
    <t>1820</t>
  </si>
  <si>
    <t>PRESTACIÓN DE SERVICIOS</t>
  </si>
  <si>
    <t>MINIMA CUANTIA CUANTIA N° MC-048-2023</t>
  </si>
  <si>
    <t>SECRETARIA GENERAL</t>
  </si>
  <si>
    <t>SERVICIOS DE TELECOMUNICACIONES A TRAVES DE INTERNET - RECURSO PROPIO - LIBRE DESTINACIÓN - 20. INGRESOS CORRIENTES DE LIBRE DESTINACIÓN</t>
  </si>
  <si>
    <t>1137</t>
  </si>
  <si>
    <t>“RENOVACIÓN DE LICENCIAS DE HERRAMIENTAS DE COLABORACIÓN SOBRE LA PLATAFORMA GOOGLE APPS, INCLUYENDO CORREO ELECTRÓNICO CORPORATIVO DE LAS DIFERENTES OFICINAS DE LA GOBERNACIÓNÓN DEL MAGDALENA.”</t>
  </si>
  <si>
    <t xml:space="preserve">SOLUCIONES ORION SUCURSAL COLOMBIA, </t>
  </si>
  <si>
    <t>1819</t>
  </si>
  <si>
    <t>ACTA DE SUSPENSION DE FECHA 27 DE DICIEMBRE DE 2023 ACEPTADA EN SECOP 29 DE DICIEMBRE DE 2023</t>
  </si>
  <si>
    <t xml:space="preserve">PRESTACIÓN DE SERVICIOS </t>
  </si>
  <si>
    <t>SELECCIÓN ABREVIADA DE MENOR CUANTIA N° SA-012-2023</t>
  </si>
  <si>
    <t>SECRETARIA DE INFRAESTRUCTURA</t>
  </si>
  <si>
    <t>INVERSIÓN</t>
  </si>
  <si>
    <t>SERVICIOS DE ALQUILER DE VEHICULOS DE TRANSPORTE CON OPERARIO - RECRUO PROPIO - LIBRE DESTINACIÓN - 20. INGRESOS CORRIENTES DE LIBRE DESTINACIÓN /// SERVICIOS DE TRANSPORTE LOCAL Y TURISTICO DE PASASJERO - RECUROS PROPIIO - DESTINACIÓN ESPECIFICA - 981. RECURSOS CREDITO SEDES UNIVERSITARIAS</t>
  </si>
  <si>
    <t>348 - 349</t>
  </si>
  <si>
    <t>PRESTACION DE SERVICIOS DE TRANSPORTE TERRESTRE DE PERSONAL OPERATIVO EN VEHICULO TIPO 4 X 4 PARA RE ALIZAR ACTIVIDADES DE APOYO A LA SUPERVISIÓN DE LOS PROYECTOS EN EJECUCIÓN POR LA SECRETARÍA DE INFRAESTRUCTURA DE LA GOBERNACIÓN DEL MAGDALENA.</t>
  </si>
  <si>
    <t>INVERSIONES TRANS SABANA SAS,</t>
  </si>
  <si>
    <t>1818</t>
  </si>
  <si>
    <t>SUSPENDIDO</t>
  </si>
  <si>
    <t>HASTA EL 31 DE DICIEMBRE DE 2024</t>
  </si>
  <si>
    <t>ACTA DE SUSPENSIÓN N° 001 DE FECHA 30 DE DICIEMBRE DE 2023 ///  PRORROGA N° 1 ACTA DE SUSPENSIÓN DE FECHA 6 DE FEBRERO DE 2024 // PRORROGA N° 2 ACTA DE SUSPENSIÓN DE FECHA 26 DE FEBRERO DE 2024 /// ACTA DE REINICIO N° 001 DE FECHA 11 DE MARZO DE 2024 //  MODIFICAICON N° 001 DE FECHA 11 DE MARZO DE 2024 DONED SE AMPLIA EL PLAZO DE EJECUCION HASTA EL 11 DE JULIO DE 2024 // ACTA DE SUSPENSION N° 2 DE FECHA 17 DE JUNIO DE 2024 /// ACTA DE PRORROGA N° 1 A LA SUSPENSION N° 2 DE FECHA 13 DE AGOSTO DE 2024 ///  ACTA DE PRORROGA N° 4 A LA SUSPENSION N° 2 DE FECHA 2 DE SEPTIEMBRE DE 2024 ///  ACTA DE REINICIO N° 2 DE FECHA 15 DE OCTUBRE DE 2024 ///  MODIFICACION N° 002 DE FECHA 29 DE OCTUBRE DE 2024 DONDE SE ADICIONA LA SUMA DE 1.046.938.957 AL VALOR INICIAL  Y SE AMPLIA EL PLAZO DE EJECUCION HASTA EL 31 DE DICIEMBRE DE 2024 ///  ACTA DE SUSPENSION N° 003 DE FECHA 19 DE DICIEMBRE DE 2024 // ACTA DE PRORROGA A LA SUSPENSION N° 003 DE FECHA 31 DE ENERO DE 2025 ///  ACTA DE REINICION N° 003 DE FECHA 31 DE ENERO DE 2025 ///  MODIFICACION N° 001 DE FECHS 12 DE FEBRRO DE 2025 DONDE SE AMPLIA EL PLAZO DE EJECUCION HASTA  EL 3 DE MARZO DE 2025 // ACTA DE SUSPENSION N° 004 DE FECHS 27 DE FEBRER O DE 2025 // ACT DE PRORROGA N°  1 A LA SUSENSIONN° 004 DE FCHAS 13 DE MARZO DE 2025 // ACTA DE PRORORGA N° 2 A LA SUSENSION N° 004 DE FECHA 28 DE MARZO DE 2025</t>
  </si>
  <si>
    <t>OBRA</t>
  </si>
  <si>
    <t>LICITACIÓN PÚBLICA N° LP-020-2023</t>
  </si>
  <si>
    <t xml:space="preserve">SERVICIOS GENERALES DE CONSTRUCCION DE EDIFICACIONES - RECURSO PROPIO - DESTINACIÓN ESPECIFICA - 40. RENTAS CEDIDAS </t>
  </si>
  <si>
    <t>856 - 844 - 854 . 848</t>
  </si>
  <si>
    <t>CONSTRUCCIÓN DE CENTROS Y PUESTOS DE SALUD EN LOS MUNICIPIOS DE EL PIÑON, SANTA ANA, SITIO NUEVO, ZONA BANANERA, SAN SEBASTIAN DE BUENAVISTA, TENERIFE, CHIBOLO Y SABANAS DE SAN ANGEL EN EL DEPARTAMENTO DEL MAGDALENA.”</t>
  </si>
  <si>
    <t xml:space="preserve"> 901.780.96</t>
  </si>
  <si>
    <t xml:space="preserve">ESTUDIOS CONSULTORIAS Y OBRAS S.A.S. representado legalmente por JOSE DAVID GONZALEZ OLIVELLA, identificado con C. C. No. 1.065.646.798 de Valledupar – Cesar, con una participación del 90% y OBRAS, INTERVENTORÍAS Y SUMINISTROS S.A.S. representado legalmente por ENETH TALINA AVENDAÑO PACHECO, identificado con cedula de ciudadanía N° 49.607.487 de Valledupar- Cesar, con una participación del 10% </t>
  </si>
  <si>
    <t>CONSORCIO MUNICIPIOS MAGDALENA</t>
  </si>
  <si>
    <t>1817</t>
  </si>
  <si>
    <t>ACTA DE SUSPENSIÓN N° 001  DE FECHA 30 DE DICIEMBRE DE 2023 ///  PRORROGA N° 1 ACTA DE SUSPENSIÓN DE FECHA 6 DE FEBRERO DE 2024 /// PRORROGA N° 2 ACTA DE SUSPENSIÓN DE FECHA 26 DE FEBRERO DE 2024 /// ACTA DE REINICIO DE FECHA 11 DE MARZO DE 2024 ///  MODIFICACION N° 001 DE FECHA 11 DE MARZO DE 2024 DONDE SE AMPLIA ELPLAZO DE EJECUCION HASTA EL 11 DE JULIO DE 2024 /// ACTA DE SUSPENSION N° 2 DE FECHA 17 DE JUNIO DE 2024 ///  ACTA DE PRORROGA N° 1 A LA SUSPENSION N° 2 DE FECHA 8 DE JULIO DE 2024 ///  ACTA DE  PRORROGA N° 3 A LA SUSPENSION N° 2 DE FECHA 2 DE SEPTIEMBRE DE 2024 /// ACTA DE REINICIO N° 002 DE FECHA 15 DE OCTUBRE DE 2024 ///  MODIFICACION N° 0001 DE FECHA 31 DE OCTUBRE DE 2024 DONDE SE ADICIONA LA SUMA DE $ 652.367.2221 AL VALOR  INICIAL Y SE AMPLIA EL PLAZO DE EJECUCION HASTA EL 31 DE DICIEMBRE DE 2024 /// ACTA DE SUSPENSIÓON N° 003 DE FECHA 19 DE DICIEMBRE DE 2024 /// ACTA DE PROROGA N° 1 A LA SUSPENSION N° 003 DE FECHA 20 DE ENERO DE 2025 // RENICIO N° 003 DE FECHA 31 DE ENERO DE 2025 /// MODIFICACION N° 003 DE FECHA 12 DE FEBRERO DE 2025 DONOE SE AMPLIA EL,PLAZO DE EJECUCION HASTA EL 3 DE MARZO DE 2025 /// ACTA DE SUSPENSION N° 004 DE FECHA 27 DE FEBRERO DE 2025 // ACTA DE PRORROGA N° 1 A LA SUSPENSION N° 004 DE FECHA 13 DE ENERO DE 2025 // ACTA DE PRORROGA N 2 A LA SUSPENSION N° 004 DE FECHA 28 DE MARZO DE 2025</t>
  </si>
  <si>
    <t xml:space="preserve">INVERSIÓN </t>
  </si>
  <si>
    <t>850 - 846 - 874 - 852 -</t>
  </si>
  <si>
    <t>“CONSTRUCCIÓN DE CENTROS Y PUESTOS DE SALUD EN LOS MUNICIPIOS DE EL PIÑON, SANTA ANA, SITIO NUEVO, ZONA BANANERA, SAN SEBASTIAN DE BUENAVISTA, TENERIFE, CHIBOLO Y SABANAS DE SAN ANGEL EN EL DEPARTAMENTO DEL MAGDALENA.”</t>
  </si>
  <si>
    <t>BROKA CONSTRUCCIONES E INTERVENTORIAS S.A.S representado legalmente por LUISA FERNANDA DONADO AYALA, identificado con cedula de ciudadanía N° 1.065.139.898 del Copey - Cesar, con una participación del 50% y MONARCA INGENIERIA ZOMAC S.A.S representado legalmente por ANA LUCILA GOMEZ ARTEAGA, identificado con cedula de ciudadanía N° 1.065592.958 De Valledupar- Cesar, con una participación del 50%</t>
  </si>
  <si>
    <t>CONSORCIO CONSTRUCCION DE CENTROS</t>
  </si>
  <si>
    <t>1816</t>
  </si>
  <si>
    <t>PRESTACIÓN DE SERVICIOS PROFESIONALES</t>
  </si>
  <si>
    <t>CONTRATACIÓN DIRECTA</t>
  </si>
  <si>
    <t>OTROS SERVICIOS PROFESIONALES, CIENTIFICOS Y TECNICOS - RECURSO DE LA NACION - DESTIINACION ESPECIFICA - 32. SISTEMA GENERAL DE PARTICIPACIONES - SALUD PU</t>
  </si>
  <si>
    <t>81</t>
  </si>
  <si>
    <t>PRESTACIÓN DE SERVICIOS PROFESIONALES POR PARTE DE EL CONTRATISTA EN LA SECRETARÍA SECCIONAL DE SALUD DEL DEPARTAMENTO DEL MAGDALENA EN EL ÁREA DE CALIDAD. VIGENCIA 2023.</t>
  </si>
  <si>
    <t>ORIANA PAULINA BARRIOS JOHNSON</t>
  </si>
  <si>
    <t>1815</t>
  </si>
  <si>
    <t>PRESTACIÓN DE SERVICIOS PROFESIONALES POR PARTE DEL CONTRATISTA EN LA SECRETARÍA SECCIONAL DE SALUD DEL DEPARTAMENTO DEL MAGDALENA ÁREA DE PROMOCIÓN SOCIAL, CON EL FIN DESARROLLAR LAS ACCIONES COMO REFERENTE EN EL COMPONENTE DE DESARROLLO INTEGRAL DE NIÑOS, NIÑAS Y ADOLESCENTES).</t>
  </si>
  <si>
    <t>MARIA DEL PILAR CAMARGO MORAN,</t>
  </si>
  <si>
    <t>1814</t>
  </si>
  <si>
    <t>PRESTACIÓN DE SERVICIOS PROFESIONALES POR PARTE DEL CONTRATISTA EN LA SECRETARIA SECCIONAL DE SALUD DEL DEPARTAMENTO DEL MAGDALENA EN LA DIMENSIÓN DE SEGURIDAD ALIMENTARIA Y NUTRICIONAL COMPONENTE DE INOCUIDAD Y CALIDAD DE ALIMENTOS PARA APOYAR EN LOS PROCESOS DE GESTIÓN DE IVC Y COORDINACIÓN INTERSECTORIAL. VIGENCIA 2023.</t>
  </si>
  <si>
    <t>DIONISIO RAFAEL JIMENEZ RIOS,</t>
  </si>
  <si>
    <t>1813</t>
  </si>
  <si>
    <t>PRESTACIÓN DE SERVICIOS PROFESIONALES POR PARTE DEL CONTRATISTA EN LA SECRETARIA SECCIONAL DE SALUD DEL DEPARTAMENTO DEL MAGDALENA EN LA DIMENSIÓN FORTALECIMIENTO DE LA AUTORIDAD SANITARIA, COMO REFERENTE EN EL EQUIPO DE ENFERMEDADES NO TRANSMISIBLES: MORBILIDAD MATERNA EXTREMA ,MORTALIDAD MATERNA, MORTALIDAD PERINATAL Y NEONATAL TARDÍA; CONFORME A LAS ACCIONES ESTABLECIDAS EN EL DECRETO 3518 DE 2006 Y LINEAMIENTOS DEL INS 2023</t>
  </si>
  <si>
    <t>YURANIS PAOLA MEJIA MELO,</t>
  </si>
  <si>
    <t>1812</t>
  </si>
  <si>
    <t xml:space="preserve">PRESTACIÓN DE SERVICIOS PROFESIONALES POR PARTE DE EL CONTRATISTA EN LA SECRETARÍA SECCIONAL DE SALUD DEL DEPARTAMENTO DEL MAGDALENA DIMENSIÓN SEXUALIDAD DERECHOS SEXUALES Y REPRODUCTIVOS. </t>
  </si>
  <si>
    <t>YERALDIN LORESMI FREYLE BRITTO</t>
  </si>
  <si>
    <t>1810</t>
  </si>
  <si>
    <t xml:space="preserve"> V</t>
  </si>
  <si>
    <t>MODIFICACION N° 001 DE FECHA 20 DE DICIEMBRE DE 2023 DONDE SE MODIFICA EL CDP AL N° 089 DE 2023</t>
  </si>
  <si>
    <t>JEFE OFICINA DE PENSIONES</t>
  </si>
  <si>
    <t>OTROS SERVICIOS PROFESIONALES, CIENTIFICOS Y TECNICOS - RECURSO PROPIO - LIBRE DESTINACION - 20. INGRESOS CORRIENTES DE LIBRE DESTINACION</t>
  </si>
  <si>
    <t>601</t>
  </si>
  <si>
    <t>PRESTAR SERVICIOS PROFESIONALES COMO ABOGADO EN LA OFICINA DE PENSIONES  DE LA GOBERNACIÓN DEL DEPARTAMENTO DEL MAGDALENA.</t>
  </si>
  <si>
    <t>RICHARD ALFONSO FILLS ROJANO</t>
  </si>
  <si>
    <t>1809</t>
  </si>
  <si>
    <t>SUMINISTROS</t>
  </si>
  <si>
    <t>MINIMA CUANTIA N° MC-049-2023</t>
  </si>
  <si>
    <t>MUEBLES - RECURSO PROPIO - DESTINACIÓN ESPECIFICA - 40. RENTAS CEDIDAS</t>
  </si>
  <si>
    <t>221 - 1117</t>
  </si>
  <si>
    <t>“ADQUISICIÓN DE MOBILIARIO E INSUMOS PARA EL FUNCIONAMIENTO DE LA SECRETARÍA SECCIONAL DE SALUD DEL DEPARTAMENTO DEL MAGDALENA”.</t>
  </si>
  <si>
    <t>S.V. SUMINISTROS EMPRESARIALES S.A.S.,</t>
  </si>
  <si>
    <t>1808</t>
  </si>
  <si>
    <t>PRESTACIÓN DE SERVICIOS DE APOYO A LA GESTIÓN</t>
  </si>
  <si>
    <t>JEFE OFICINA DE PASAPORTES</t>
  </si>
  <si>
    <t>637</t>
  </si>
  <si>
    <t>PRESTACION DE SERVICIOS EN APOYO A LA GESTION EN LA OFICINA DE PASAPORTE DEL DEPARTAMENTO DEL MAGDALENA PARA BRINDAR APOYO EN EL PROCESO DE EXPEDICOON DE PASAPORTES Y ATENCION A USUARIOS.</t>
  </si>
  <si>
    <t>JOEL ALEJANDRO GALLARDO MORA</t>
  </si>
  <si>
    <t>1807</t>
  </si>
  <si>
    <t>PRESTACIÓN DE SERVICIOS PROFESIONALES POR PARTE DE EL CONTRATISTA EN LA SECRETARÍA SECCIONAL DE SALUD DEL DEPARTAMENTO DEL MAGDALENA - DIMENSIÓN VIDA SALUDABLE Y ENFERMEDADES TRANSMISIBLES COMPONENTE PROGRAMA AMPLIADO DE INMUNIZACIONES (PAI).</t>
  </si>
  <si>
    <t>STEFANY PATRICIA GONZALEZ AGUILAR</t>
  </si>
  <si>
    <t>1806</t>
  </si>
  <si>
    <t>PRESTACIÓN DE SERVICIOS PROFESIONALES POR PARTE DEL CONTRATISTA EN LA SECRETARIA SECCIONAL DE SALUD DEL DEPARTAMENTO DEL MAGDALENA EN LA DIMENSIÓN FORTALECIMIENTO DE LA AUTORIDAD SANITARIA, COMO REFERENTE EN EL EQUIPO DE ENFERMEDADES NO TRANSMISIBLES: MORBILIDAD MATERNA EXTREMA, MORTALIDAD MATERNA, MORTALIDAD PERINATAL Y NEONATAL TARDÍA; CONFORME A LAS ACCIONES ESTABLECIDAS EN EL DECRETO 3518 DE 2006 Y LINEAMIENTOS DEL INS 2023</t>
  </si>
  <si>
    <t>36.727.70</t>
  </si>
  <si>
    <t>MARIA DEL CARMEN SALAS ORTIZ</t>
  </si>
  <si>
    <t>1805</t>
  </si>
  <si>
    <t>OTROS SERVICIOS PROFESIONALES CIENTIFICOS Y TECNICOS - RECURSO DE LA NACIÓN - DESTINACIÓN ESPECFIICA - 32. SISTEMA GENERAL DE PARTICIPACIONES - SALUD PUBLICA</t>
  </si>
  <si>
    <t>PRESTACIÓN DE SERVICIOS PROFESIONALES POR PARTE DEL CONTRATISTA EN LA SECRETARIA SECCIONAL DE SALUD DEL DEPARTAMENTO DEL MAGDALENA PARA APOYAR EN LA COORDINACIÓN Y PLANIFICACIÓN EN METROLOGÍA PARA CUMPLIMIENTO DE LA NORMA NTC 17025-BIOMÈDICA Y ASESORAR EN LA ADQUISICIÓN Y CONTROL DE CALIDAD DE LOS EQUIPOS DEL LSPM.</t>
  </si>
  <si>
    <t>JOSE ALEXANDER CHACON OLIVEROS</t>
  </si>
  <si>
    <t>1804</t>
  </si>
  <si>
    <t>SERVICIOS DEPORTIVO Y RECREATIVOS - RECURSO PROPIO - LIBRE DESTINACIÓN - 20. INGRESOS CORRIENTES DE LIBRE DESTINACIÓN</t>
  </si>
  <si>
    <t>875</t>
  </si>
  <si>
    <t>108.838.889)</t>
  </si>
  <si>
    <t>PRESTACIÓN DE SERVICIOS DE APOYO LOGÍSTICO PARA LA ORGANIZACIÓN INTEGRAL DE ACTIVIDADES Y EVENTOS EN EL MARCO DEL DESARROLLO DEL PROGRAMA DE ESCUELAS POPULARES DEL DEPORTE EN EL DEPARTAMENTO DEL MAGDALENA 2023.</t>
  </si>
  <si>
    <t>FUNDACIÒN SOCIAL MUNDO INTEGRAL – FUSMUNDI,</t>
  </si>
  <si>
    <t>1803</t>
  </si>
  <si>
    <t>JEFE OFICINA DE TURISMO</t>
  </si>
  <si>
    <t>DESARROLLO Y APLICACIÓN DE TECNOLOGIAS CONVERGENTES EN EL SECTOR TURISMO PARA LA COMPETITIVIDAD Y EL DESARROLLO ECONOMICO DEL DPTO BPIN 2021000100215 - RECURSO DE LA NACIÓN - DESTINACIÓNESPECIFICA - 928. SISTEMA GENERAL DE REGALIAS</t>
  </si>
  <si>
    <t>203</t>
  </si>
  <si>
    <t>PRESTAR SERVICIOS PROFESIONALES ESPECIALIZADOS PARA REALIZAR ACTIVIDADES RELACIONADAS CON EL COMPONENTE DE NARRATIVAS DEL PROYECTO ´´DESARROLLO Y APLICACIÓN DE TECNOLOGÍAS CONVERGENTES EN EL SECTOR TURISMO, PARA LA COMPETITIVIDAD Y EL DESARROLLO ECONÓMICO DEL DEPARTAMENTO DEL MAGDALENA´´</t>
  </si>
  <si>
    <t>VICTOR ALFONSO NUÑEZ SANCHEZ</t>
  </si>
  <si>
    <t>1802</t>
  </si>
  <si>
    <t>PRESTACIÓN DE SERVICIO PROFESIONALES PARA DESARROLLAR ACCIONES DE APOYO A LA GESTIÓN EN LOS PROCESOS DE INSPECCIÓN, VIGILANCIA Y CONTROL DE FARMACOVIGILANCIA EN LOS ESTABLECIMIENTOS FARMACÉUTICOS E INSTITUCIONES PRESTADORAS DE SERVICIOS DE SALUD.</t>
  </si>
  <si>
    <t>CRISTIAN DAVID DE LA ROSA CABRERA m</t>
  </si>
  <si>
    <t>1801</t>
  </si>
  <si>
    <t>OTROS SERVICIOS PROFESIONALES CIENTIFICOS Y TECNICOS - RECURSO PROPIO - DESTINACIÓN ESPECIFICA - 40. RENTAS CEDIDAS - DIRECCIÓN</t>
  </si>
  <si>
    <t>1116</t>
  </si>
  <si>
    <t>PRESTACIÓN DE SERVICIOS PROFESIONALES POR PARTE DEL CONTRATISTA EN LA SECRETARIA SECCIONAL DE SALUD DEL DEPARTAMENTO DEL MAGDALENA EN LA DIMENSIÓN FORTALECIMIENTO DE LA AUTORIDAD SANITARIA PARA APOYAR EN LA IDENTIFICACIÓN DEL CUMPLIMIENTO DE LAS NORMAS DE ADHERENCIA A GUÍAS Y PROTOCOLOS DE LAS EISP, Y ATENCIÓN DE ACUERDO AL PERFIL DE MORBIMORTALIDAD Y LA SITUACIÓN EN SALUD EN CADA UNO DE LOS ENTES MUNICIPALES.</t>
  </si>
  <si>
    <t xml:space="preserve">MARTHA MARGARITA SANCHEZ RIVADENEIRA </t>
  </si>
  <si>
    <t>1800</t>
  </si>
  <si>
    <t>INTERVENTORIA</t>
  </si>
  <si>
    <t>CONCURSO DE MERITOS N° CM-024-2023</t>
  </si>
  <si>
    <t>MEJORAMIENTO DE LA VIA QUE DE GUAMAL CONDUCE A LOS LIMITES DEL DPTO DEL CESAR EN EL DPTO DEL MAGD BPIN 2023000020029 - RECURSO DE LA NACIÓN -DESTINACIÓN ESPECIFICA - 928. SISTEMA GENERAL DE REGALIAS - SSF</t>
  </si>
  <si>
    <t>953</t>
  </si>
  <si>
    <t>“INTERVENTORIA TECNICA, ADMINISTRATIVA, LEGAL Y FINANCIERA AL MEJORAMIENTO DE LA VÍA QUE DE GUAMAL CONDUCE A LOS LÍMITES DEL DEPARTAMENTO DEL CESAR EN EL DEPARTAMENTO DEL MAGDALENA”</t>
  </si>
  <si>
    <t>INGENIERÍA MÁSTER S.A.S identificado con NIT No 900.915.689 - 6 con un porcentaje de participación de 90% y ASESORIA DE PROYECTOS CIVILES S.A.S identificado con NIT No. 901.367.701 – 9 con un porcentaje de participación de 10%</t>
  </si>
  <si>
    <t>CONSORCIO INTERVIAS 024</t>
  </si>
  <si>
    <t>1799</t>
  </si>
  <si>
    <t>HASTA EL 31 DE DICIEMBRE DE 20254</t>
  </si>
  <si>
    <t>HASTA EL 31 DE DICIMBRE DE 2024</t>
  </si>
  <si>
    <t>ACTA DE SUSPÉNSION N° 001 DE FECHA 30 DE DICIEMBRE DE 2023 /// ACTA DE PRORROGA SUSPENSION N° 1 DE FECHA 6 DE FEBRERO DE 2024 //  ACTA DE PRORROGA N° 2 SUSPENSION N° 1 DE FECHA 26 DE FEBRERO DE 2024 /// ACTA DE REINICIO N° 001 DE FECHA 11 DE MARZO DE 2024 ///  MODIFICACION N° 001 DE FECHA 11 DE MARZO DE 20245  DONDE SE AMPLIA EL PLAZO DE EJECUCION HASTA EL 11 DE JULIO DE 2024  /// ACTA DE SUSPENSION N° 2 DE FECHA 17 DE JUNIO DE 2024 ///  PROROGA N° 1 A LA SUSPENSION N° 002 DE FECHA 8 DE JULIO DE 2024 ///  ACTA DE PRORROGA N° 3 A LA SUSPENSION N° 2 DE FECHA 13 DE AGOSTO DE 2024 /// ACTA DE PRORROGA N° 4 A LA SUSPENSION N° 2 DE FECHA 2 DE SPETIM,EBRE DE 2024 // ACTA DE REINICIO DE FECHA 15 DE OCTUBRE DE 2024 ///  MODIFICACION N° 002 DE FECHA 31 DE OCTUBRE DE 2024 DONDE SE ADICIONA LA SUMA DE $ 110.504.010 Y SE AMPLIA EL PLAZO DE EJECUION HASTA EL 31 DE DICIEMBRE DE 2024 // ACTA DE SUSPENSIÓN N° 003 DE FECHA 19 DE DICIEMBRE DE 2024 /// ACTA DE PRORROGA A LA SUSPENSION N° 003 DE FECHA 20 DE ENERO DE 2025 ///  ACTA DE REINICION N° 003 DE FECHA 31 DE ENERO DE 2025 ///  MODIFICACION N° 001 DE FECHS 12 DE FEBRRO DE 2025 DONDE SE AMPLIA EL PLAZO DE EJECUCION HASTA  EL 3 DE MARZO DE 2025 // ACTA DE SUSPENSION N° 004 DE FECHS 27 DE FEBRER O DE 2025 // ACT DE PRORROGA N°  1 A LA SUSENSIONN° 004 DE FCHAS 13 DE MARZO DE 2025 // ACTA DE PRORORGA N° 2 A LA SUSENSION N° 004 DE FECHA 28 DE MARZO DE 2025</t>
  </si>
  <si>
    <t>CONCURSO DE MERITOS N° CM-026-2023</t>
  </si>
  <si>
    <t>SERVICIOS DE INGENIERIA - RECURSO PROPIIO - DESTINACIÓN ESPECIFICA - 40. RENTAS CEDIDAS</t>
  </si>
  <si>
    <t xml:space="preserve">853 -873 - 845 -849 - 847 - 851 - 855 - 857 </t>
  </si>
  <si>
    <t>INTERVENTORÍA TÉCNICA, ADMINISTRATIVA Y FINANCIERA A LA CONSTRUCCIÓN DE CENTROS Y PUESTOS DE SALUD EN LOS MUNICIPIOS DE EL PIÑON, SANTA ANA, SITIO NUEVO, ZONA BANANERA, SAN SEBASTIAN DE BUENAVISTA, TENERIFE, CHIBOLO Y SABANAS DE SAN ANGEL EN EL DEPARTAMENTO DEL MAGDALEN</t>
  </si>
  <si>
    <t>ROCCIA S.A.S. identificado con NIT No 900.388.860-8 con un porcentaje de participación de 15% y ITECO CONSULTORES S.A.S BIC identificado con NIT No. 800.181.867-6 con un porcentaje de participación de 85%</t>
  </si>
  <si>
    <t>CONSORCIO INTERVENTORIA ITECO-ROCCIA</t>
  </si>
  <si>
    <t>1798</t>
  </si>
  <si>
    <t>JEFE OFICINA DE TRANSITO Y TRANSPORTE</t>
  </si>
  <si>
    <t>OTROS SERVICIOS PROFESIONALES CIENTIFICOS Y TECNICOS - RECURSO PROPIO - DESTINACIÓN ESPECIFICA - 16. MULTAS DE TRANSITO Y TANSPORTE</t>
  </si>
  <si>
    <t>20</t>
  </si>
  <si>
    <t>PRESTACIÓN DE SERVICIOS DE APOYO A LA GESTIÓN PARA EL FORTALECIMIENTO DE LA OFICINA DE TRÁNSITO Y TRANSPORTE DEL DEPARTAMENTO DEL MAGDALENA.</t>
  </si>
  <si>
    <t xml:space="preserve"> DANIELA FONSECA NUÑEZ</t>
  </si>
  <si>
    <t>1797</t>
  </si>
  <si>
    <t>OTROS SERVICIOS PROFESIONALES CIENTIFICOS Y TECNICOS - RECURSO PROPIO - LIBRE DESTINACIÓN - 20. INGRESOS CORRIENTES DE LIBRE DESTINACIÓN</t>
  </si>
  <si>
    <t>809</t>
  </si>
  <si>
    <t>PRESTAR SEVICIOS DE APOYO PARA LA SECRETARÍA SECCIONAL DE SALUD DEL DEPARTAMENTO DEL MAGDALENA, COMO MONITOR DEL PROYECTO CAMBIA Y MUEVETE POR LA VIDA.</t>
  </si>
  <si>
    <t>RICARDO JOSE MEDINA ARZUZA</t>
  </si>
  <si>
    <t>1796</t>
  </si>
  <si>
    <t>PRESTACIÓN DE SERVICIOS DE APOYO POR PARTE DE EL CONTRATISTA EN LA SECRETARÍA SECCIONAL DE SALUD DEL DEPARTAMENTO DEL MAGDALENA EN LA DIMENSIÓN DE FORTALECIMIENTO DE LA AUTORIDAD SANITARIA DEL ÁREA DE SALUD AMBIENTAL- MEDICAMENTOS DEL PLAN TERRITORIAL DE SALUD.</t>
  </si>
  <si>
    <t xml:space="preserve">HECTOR EMIRO PEÑA VARELA </t>
  </si>
  <si>
    <t>1794</t>
  </si>
  <si>
    <t>OTROS SERVICIOS PROFESIONALES, CIENTIFICOS Y TECNICOS - RECURSO DE LA NACION - DESTINACION ESPECIFICA - 32. SISTEMA GENERAL DE PARTICIPACIONES - SALUD PU</t>
  </si>
  <si>
    <t>PRESTACIÓN DE SERVICIOS PROFESIONALES POR PARTE DE EL CONTRATISTA EN LA SECRETARÍA SECCIONAL DE SALUD DEL DEPARTAMENTO DEL MAGDALENA EN LA DIMENSIÓN VIDA SALUDABLE Y CONDICIONES NO TRANSMISIBLES.</t>
  </si>
  <si>
    <t>GERALDINE HUERTAS ALFAR</t>
  </si>
  <si>
    <t>1793</t>
  </si>
  <si>
    <t>SECRETARIA DE EDUCACIÓN - INDEPORTES</t>
  </si>
  <si>
    <t>1114</t>
  </si>
  <si>
    <t>PRESTAR SERVICIOS PROFESIONALES PARA LA SECRETARIA DE EDUCACION DEL DEPARTAMENTO DEL MAGDALENA, COMO MONITOR DEPORTIVO EN LOS MUNICIPIOS Y DEPORTES ASIGNADOS, EN EL PROYECTO ESCUELAS POPULARES DEL DEPORTE DEPARTAMENTAL</t>
  </si>
  <si>
    <t>JOSE FRANCISCO DE LA VALLE CARBONO</t>
  </si>
  <si>
    <t>1792</t>
  </si>
  <si>
    <t>PRESTACIÓN DE SERVICIOS DE APOYO A LAS ACTIVIDADES ADMINISTRATIVAS DE LA SECRETARIA SECCIONAL DE SALUD DEL MAGDALENA, VIGENCIA 2023</t>
  </si>
  <si>
    <t xml:space="preserve"> JUAN SEBASTIAN BURGOS PEREZ</t>
  </si>
  <si>
    <t>1791</t>
  </si>
  <si>
    <t>JEFE OFICINA PROGRAMA DE ALIMENTACIÓN</t>
  </si>
  <si>
    <t>IMPLEMENTACION DE ESTRATEGIAS PARA LA SEGURIDAD ALIMENTARIA BPIN 2021002470080 - RECURSO DE LA NACION - DESTINACION ESPECIFICA - 928. SISTEMA GENERAL DE REGALIAS - SSF</t>
  </si>
  <si>
    <t>766</t>
  </si>
  <si>
    <t xml:space="preserve">PRESTAR SERVICIOS DE APOYO LOGISTICO EN EL DESARROLLO DEL PROYECTO DE IMPLEMENTACIÓN DE ESTRATEGIAS PARA EL FORTALECIMIENTO DE LA SEGURIDAD ALIMENTARIA EN EL DEPARTAMENTO DEL MAGDALENA </t>
  </si>
  <si>
    <t>ROBERTO CARLOS YANES GONZALEZ</t>
  </si>
  <si>
    <t>1790</t>
  </si>
  <si>
    <t>PRESTACIÓN DE SERVICIOS DE APOYO POR PARTE DEL CONTRATISTA EN LA SECRETARÍA SECCIONAL DE SALUD DEL DEPARTAMENTO DEL MAGDALENA EN EL ÁREA DE CALIDAD. VIGENCIA 2023</t>
  </si>
  <si>
    <t>JADER ENRIQUE CHARRIS MORGAN</t>
  </si>
  <si>
    <t>1789</t>
  </si>
  <si>
    <t>PRESTAR SERVICIOS DE APOYO LOGISTICO EN EL DESARROLLO DEL PROYECTO DE IMPLEMENTACIÓN DE ESTRATEGIAS PARA EL FORTALECIMIENTO DE LA SEGURIDAD ALIMENTARIA EN EL DEPARTAMENTO DEL MAGDALENA</t>
  </si>
  <si>
    <t>FABIAN ERNESTO VENGOECHEA NOYA</t>
  </si>
  <si>
    <t>1788</t>
  </si>
  <si>
    <t>OTROS SERVICIOS PROFESIONALES CIENTIFICOS Y TECNICOS - RECURSO DE LA NACIÓN - DESTINACIÓN ESPECIFICA - 32. SISTEMA GENERAL DE PARTICIPACIONES - SALUD PUBLICA</t>
  </si>
  <si>
    <t>PRESTACIÓN DE SERVICIOS DE APOYO POR PARTE DEL CONTRATISTA EN LA SECRETARIA SECCIONAL DE SALUD DEL DEPARTAMENTO DEL MAGDALENA EN LA DIMENSION DE SALUD Y AMBITO LABORAL. VIGENCIA 2023</t>
  </si>
  <si>
    <t xml:space="preserve">ANDRES FELIPE JIMENEZ RADA </t>
  </si>
  <si>
    <t>1787</t>
  </si>
  <si>
    <t>PRESTACIÓN DE SERVICIOS PROFESIONALES POR PARTE DEL CONTRATISTA EN LA SECRETARIA SECCIONAL DE SALUD DEL DEPARTAMENTO DEL MAGDALENA EN LA DIMENSIÓN FORTALECIMIENTO DE LA AUTORIDAD SANITARIA EN EL AREA DE SAC (SISTEMA DE ATENCIÓN A LA COMUNIDAD).</t>
  </si>
  <si>
    <t>ALVARO ANDRÉS OVALLE MONSALVE</t>
  </si>
  <si>
    <t>1786</t>
  </si>
  <si>
    <t>OTROS SERVICIOS PROFESIONALES, TECNICOS Y EMPRESARIALES N.C.P - RECURSO DE LA NACION - DESTINACION ESPECIFICA - 913. MEN ESCOLAR</t>
  </si>
  <si>
    <t>90</t>
  </si>
  <si>
    <t>PRESTAR SERVICIOS PROFESIONALES COMO ASESOR JURIDICO PARA EL APOYO DE LOS PROCESOS MISIONALES Y DE GESTION DE LA OFICINA DE LOS PROGRAMAS DE ALIMENTACION DEL DEPARTAMENTO DEL MAGDALENA, Y EN EL DESARROLLO DE LAS ACTIVIDADES NECESARIAS PARA LA SUPERVISION DEL PAE EN LA GOBERNACION DEL MAGDALENA.</t>
  </si>
  <si>
    <t>ÓSCAR JAVIER ROMERO O VIEDO</t>
  </si>
  <si>
    <t>1785</t>
  </si>
  <si>
    <t>1215</t>
  </si>
  <si>
    <t>PRESTAR SERVICIOS PROFESIONALES COMO ANTROPOLOGO PARA BRINDAR ASESORIA Y APOYO EN LA EJECUCIÓN DE PROYECTOS Y ACTIVADES QUE DESARROLLA LA OFICINA DE TURISMO DE LA GOBERNACIÓN DEL MAGDALENA.</t>
  </si>
  <si>
    <t xml:space="preserve"> CAMILA ANDREA MAIGUEL ACOSTA</t>
  </si>
  <si>
    <t>1784</t>
  </si>
  <si>
    <t>PRESTAR SERVICIOS PROFESIONALES PARA REALIZAR ACTIVIDADES RELACIONADAS CON LA COORDINACIÓN ADMINISTRATIVA DEL PROYECTO “DESARROLLO Y APLICACIÓN DE TECNOLOGÍAS CONVERGENTES EN EL SECTOR TURISMO, PARA LA COMPETITIVIDAD Y EL DESARROLLO ECONÓMICO DEL DEPARTAMENTO DEL MAGDALENA”</t>
  </si>
  <si>
    <t>JOSE JOAQUIN MATTOS PERILLA</t>
  </si>
  <si>
    <t>1783</t>
  </si>
  <si>
    <t>JEFE OFICINA ASESORA DE PLANEACIÓN</t>
  </si>
  <si>
    <t>871</t>
  </si>
  <si>
    <t xml:space="preserve">PRESTAR SERVICIOS PROFESIONALES DE INGENIERO ELECTRÓNICO COMO PARTE DE LA OFICINA ASESORA DE PLANEACIÓN DE LA GOBERNACIÓN DEL MAGDALENA </t>
  </si>
  <si>
    <t>CARLOS ANDRES TRIANA CANO</t>
  </si>
  <si>
    <t>1782</t>
  </si>
  <si>
    <t>SECRETARIA DE HACIENDA</t>
  </si>
  <si>
    <t>100</t>
  </si>
  <si>
    <t>CONTRATACION DE SERVICIOS PROFESIONALES Y DE APOYO AL FORTALECIMIENTO INTEGRAL DE LA CAPACIDAD TECNOLOGICA, OPERATIVA LOGISTICA Y PROFESIONAL DE LA HACIENDA PUBLICA DEL DEPARTAMENTO DEL MAGDALENA VIGENCIA 2023.</t>
  </si>
  <si>
    <t>HAROLD CASTAÑEDA ROBLES</t>
  </si>
  <si>
    <t>1781</t>
  </si>
  <si>
    <t>PRESTAR SERVICIOS PROFESIONALES COMO ABOGADA ESPECIALISTA PARA EL DESARROLLO DE LAS ACTIVIDADES JURIDICAS NECESARIAS PARA EL DESARROLLO DEL PROCESO DE EMPALME Y RENDICIÓN DE CUENTAS.</t>
  </si>
  <si>
    <t>LILIA ESTEFANY LOPEZ DE LA ROSA</t>
  </si>
  <si>
    <t>1780</t>
  </si>
  <si>
    <t>PRESTAR SERVICIOS DE APOYO COMO TÉCNICO EN DESARROLLO MULTIMEDIA Y COMUNICACIÓN GRÁFICA EN LA OFICINA DE TURISMO DE LA GOBERNACIÓN DEL MAGDALENA.</t>
  </si>
  <si>
    <t xml:space="preserve"> KEVIN DIEZ DONADO</t>
  </si>
  <si>
    <t>1779</t>
  </si>
  <si>
    <t xml:space="preserve">PRESTAR SERVICIOS PROFESIONALES PARA REALIZAR ACTIVIDADES RELACIONADAS CON EL APOYO A LA SUPERVISIÓN JURÍDICA DEL PROYECTO "DESARROLLO Y APLICACIÓN DE TECNOLOGÍAS CONVERGENTES EN EL SECTOR TURISMO, PARA LA COMPETITIVIDAD Y EL DESARROLLO ECONÓMICO DEL DEPARTAMENTO DEL MAGDALENA" </t>
  </si>
  <si>
    <t>BELIÑA HERRERA TAPIASb</t>
  </si>
  <si>
    <t>1778</t>
  </si>
  <si>
    <t>OTROS SERVICIOS PROFESIONALES CIENTIFICOS Y TECNICOS - RECURSO PROPIO - LIBRE DESTINACION - 20. INGRESOS CORRIENTES DE LIBRE DESTINACION</t>
  </si>
  <si>
    <t>PRESTAR SERVICIOS DE APOYO A LA GESTIÓN LLEVANDO A CABO ACTIVIDADES DE ACOMPAÑAMIENTO, INSPECCCIÓN, CONTROL Y CONSERVACIÓN DE LOS BIENES Y/O INSTALACIONES DEL PARADOR TURÍSTICO DE PUEBLOVIEJO, ASÍ COMO DE LA OFICINA DE TURISMO DE LA GOBERNACIÓN DEL MAGDALENA.</t>
  </si>
  <si>
    <t>ABDENARIS COREA MOZO</t>
  </si>
  <si>
    <t>1777</t>
  </si>
  <si>
    <t>PRESTAR SERVICIOS DE APOYO PARA LA SECRETARIA DE EDUCACION DEL DEPARTAMENTO DEL MAGDALENA, COMO MONITOR DEPORTIVO EN LOS MUNICIPIOS Y DEPORTES ASIGNADOS, EN EL PROYECTO ESCUELAS POPULARES DEL DEPORTE DEPARTAMENTAL</t>
  </si>
  <si>
    <t>JAIME ALONSO VILLARREAL SALAZAR</t>
  </si>
  <si>
    <t>1773</t>
  </si>
  <si>
    <t>ACTIVIDADES DE PROMOCION Y DESARROLLO DE LA CULTURA - RECURSO PROPIO - DESTINACIÓN ESPECIFICA - 12. ESTAMPILLA PRO-CULTURA</t>
  </si>
  <si>
    <t>377</t>
  </si>
  <si>
    <t>CRISTIAN DAVID DIAZ DE LA CRUZ</t>
  </si>
  <si>
    <t>1772</t>
  </si>
  <si>
    <t>PRESTACIÓN DE SERVICIOS DE APOYO A LA GESTIÓN COMO DIGITALIZADOR DE DATOS DEL SISTEMAS DE INFORMACIÓN DEL LABORATORIO DE SALUD PÚBLICA DE LA SECRETARIA SECCIONAL DE SALUD</t>
  </si>
  <si>
    <t>HECTOR JULIO CERMEÑO MARTINEZ</t>
  </si>
  <si>
    <t>1771</t>
  </si>
  <si>
    <t xml:space="preserve">  PRESTACIÓN DE SERVICIOS DE APOYO POR PARTE DEL CONTRATISTA EN LA OFICINA DE PLANEACIÓN DE LA SECRETARÍA SECCIONAL DE SALUD DEL DEPARTAMENTO DEL MAGDALENA   </t>
  </si>
  <si>
    <t>SANDRA MARCELA NAVARRO LAVALLE</t>
  </si>
  <si>
    <t>1770</t>
  </si>
  <si>
    <t>PRESTACIÓN DE SERVICIOS DE APOYO POR PARTE DEL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</si>
  <si>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NICOLL OROZCO NARVAEZ</t>
  </si>
  <si>
    <t>1769</t>
  </si>
  <si>
    <t>PRESTACIÓN DE SERVICIOS DE APOYO A LA GESTIÓN PARA EL ARCHIVO DE LA SECRETARIA SECCIONAL DE SALUD DEL DEPARTAMENTO DEL MAGDALENA.</t>
  </si>
  <si>
    <t xml:space="preserve">MARIA ELIDA TAMAYO GUERRERO </t>
  </si>
  <si>
    <t>1768</t>
  </si>
  <si>
    <t>PRESTACION DE SERVICIOS PROFESIONALES POR PARTE DE EL CONTRATISTA EN LA SECRETARIA SECCIONAL DE SALUD DEL DEPARTAMENTO DEL MAGDALENA EN LA DIMENSON FORTALECIMIENTO DE LA AUTORIDAD SANITARIA DEL LABORATORIO DE SALUD PUBLICA AREA DE PREPARACIÓN DE MEDIOS DE CULTIVO-CEPARIO Y MONITOREO DE ÁREAS.</t>
  </si>
  <si>
    <t>LUCERO MARIA MARTINEZ WALDERFORD</t>
  </si>
  <si>
    <t>1767</t>
  </si>
  <si>
    <t>PRESTACIÓN DE SERVICIOS PRFESIONALES POR PARTE DEL CONTRATISTA EN LA SECRETARÍA SECCIONAL DE SALUD DEL DEPARTAMENTO DEL MAGDALENA EN EL AREA DE JURIDICA, VIGENCIA 2023.</t>
  </si>
  <si>
    <t>JOSE JULIAN COLMENARES JIMENEZ m</t>
  </si>
  <si>
    <t>1766</t>
  </si>
  <si>
    <t>PRESTACIÓN DE SERVICIOS PROFESIONALES POR PARTE DE EL CONTRATISTA EN LA SECRETARÍA SECCIONAL DE SALUD DEL DEPARTAMENTO DEL MAGDALENA PARA ADELANTAR PROCESOS DE GESTIÓN PARA LA IMPLEMENTACIÓN DEL PROGRAMA DE ATENCIÓN PSICOSOCIAL Y SALUD INTEGRAL A VÍCTIMAS (PAPSIVI), DESDE LA ARTICULACIÓN Y COORDINACIÓN INSTITUCIONAL E INTERSECTORIAL, VIGENCIA 2023.</t>
  </si>
  <si>
    <t>JENNIFER ZARETH THOMAS BORNACHERA</t>
  </si>
  <si>
    <t>1765</t>
  </si>
  <si>
    <t>PRESTACIÓN DE SERVICIOS PROFESIONALES POR PARTE DE EL CONTRATISTA EN LA SECRETARÍA SECCIONAL DE SALUD DEL DEPARTAMENTO DEL MAGDALENA ÁREA DE PROMOCIÓN SOCIAL, CON EL FIN DESARROLLAR LAS ACCIONES COMO REFERENTE DE LA DIMENSIÓN DIFERENCIAL DE POBLACIONES. (INIMPUTABLES Y HABITANTES DE CALLE).</t>
  </si>
  <si>
    <t xml:space="preserve">JENNIFER LIZETH GUARDIOLA FIGUEREDO </t>
  </si>
  <si>
    <t>1764</t>
  </si>
  <si>
    <t>PRESTACIÓN DE SERVICIOS PROFESIONALES POR PARTE DEL CONTRATISTA EN LA SECRETARÍA SECCIONAL DE SALUD DEL DEPARTAMENTO DEL MAGDALENA-ÁREA DE PLANEACIÓN, CON EL FIN DE PRESTAR ASISTENCIA TÉCNICA EN EL MONTAJE, EVALUACIÓN Y SEGUIMIENTO A LOS PLANES DE MANTENIMIENTO HOSPITALARIO DE LA SECRETARÍA SECCIONAL DE SALUD DEL DEPARTAMENTO DEL MAGDALENA.</t>
  </si>
  <si>
    <t xml:space="preserve"> JAVIER ANTONIO MARTINEZ HERNANDEZ m</t>
  </si>
  <si>
    <t>1763</t>
  </si>
  <si>
    <t>PRESTACIÓN DE SERVICIOS PROFESIONALES POR PARTE DEL CONTRATISTA EN LA SECRETARIA SECCIONAL DE SALUD DEL DEPARTAMENTO DEL MAGDALENA PARA DESARROLLAR ACCIONES DE APOYO A LA GESTIÓN EN LOS PROCESOS DE INSPECCIÓN, VIGILANCIA Y CONTROL, Y COORDINACIÓN TRANSECTORIAL, GESTIÓN DEL CONOCIMIENTO LA DIMENSIÓN DE SALUD AMBIENTAL EN LOS COMPONENTES PROGRAMÁTICOS DE AGUA Y SANEAMIENTO.</t>
  </si>
  <si>
    <t>HENRY JOSE BURGOS HERNANDEZ</t>
  </si>
  <si>
    <t>1762</t>
  </si>
  <si>
    <t>GERMAN ADOLFO MERCADO HERNANDEZ</t>
  </si>
  <si>
    <t>1761</t>
  </si>
  <si>
    <t xml:space="preserve">FREDYS EUGENIO ULLOA DE AVILA </t>
  </si>
  <si>
    <t>1760</t>
  </si>
  <si>
    <t>PRESTACIÓN DE SERVICIOS PROFESIONALES POR PARTE DEL CONTRATISTA EN LA SECRETARIA SECCIONAL DE SALUD DEL DEPARTAMENTO DEL MAGDALENA PARA APOYAR EN LA RECEPCIÓN DE MUESTRAS DE LOS PROGRAMAS DE ALIMENTOS, BEBIDAS ALCOHÓLICAS Y AGUA EN EL LSPM Y DEL MANEJO DE LOS PROGRAMAS DE EPIINFO Y LOS QUE ESTIPULE EL INVIMA.</t>
  </si>
  <si>
    <t>y FREDDY MICHAEL SANTIAGO FRANCO</t>
  </si>
  <si>
    <t>1759</t>
  </si>
  <si>
    <t>PRESTACIÓN DE SERVICIOS DE APOYO A LA GESTIÓN EN LA SECRETARÍA SECCIONAL DE SALUD DEL MAGDALENA, PARA LA REALIZAR SERVICIOS DE MOVILIDAD, TRASNPORTE Y CONDUCCION</t>
  </si>
  <si>
    <t>FERNANDO SANCHEZ CARRILLO</t>
  </si>
  <si>
    <t>1758</t>
  </si>
  <si>
    <t>PRESTACIÓN DE SERVICIOS PROFESIONALES EN LA SECRETARÍA SECCIONAL DE SALUD DEL DEPARTAMENTO DE MAGDALENA EN LA DIMENSIÓN FORTALECIMIENTO DE LA AUTORIDAD SANITARIA COMO REFERENTE DE COVECOM Y PARTE ACTIVA DEL EQUIPO DE RESPUESTA INMEDIATA EN ADELANTE (ERI) CONFORME A LAS ACCIONES ESTABLECIDAS EN EL DECRETO 3518 DE 2006 Y LINEAMIENTOS DEL INS 2023</t>
  </si>
  <si>
    <t>ELSY YOLIMA RIVADENEIRA REYES</t>
  </si>
  <si>
    <t>1757</t>
  </si>
  <si>
    <t>PRESTACIÓN DE SERVICIOS DE APOYO POR PARTE DEL CONTRATISTA EN LA SECRETARIA SECCIONAL DE SALUD DEL DEPARTAMENTO DEL MAGDALENA EN LA DIMENSIÓN DE SALUD Y ÁMBITO LABORAL. VIGENCIA 2023</t>
  </si>
  <si>
    <t>DOMINGO ELIECER VANEGAS ANGULO</t>
  </si>
  <si>
    <t>1756</t>
  </si>
  <si>
    <t>PRESTACIÓN DE SERVICIOS ESPECIALIZADOS POR PARTE DEL CONTRATISTA EN LA SECRETARIA SECCIONAL DE SALUD DEL DEPARTAMENTO DEL MAGDALENA EN EL SEGUIMIENTO DEL PROCESO DE PLANEACIÓN INTEGRAL EN SALUD Y DE LA GESTIÓN DE LA SALUD PUBLICA EN EL MARCO DEL PLAN TERRITORIAL DE SALUD</t>
  </si>
  <si>
    <t xml:space="preserve">DAMASO ANTONIO ANAYA BARRIOS </t>
  </si>
  <si>
    <t>1755</t>
  </si>
  <si>
    <t>PRESTACIÓN DE SERVICIOS PROFESIONALES POR PARTE DEL CONTRATISTA EN LA SECRETARÍA SECCIONAL DE SALUD DEL DEPARTAMENTO DEL MAGDALENA EN EL ÁREA DE AUDITORIA, VIGENCIA 2023</t>
  </si>
  <si>
    <t>DAIRO BARRETO ANGE</t>
  </si>
  <si>
    <t>1754</t>
  </si>
  <si>
    <t>PRESTACIÓN DE SERVICIOS DE APOYO POR PARTE DEL CONTRATISTA EN LA SECRETARÍA SECCIONAL DE SALUD DEL DEPARTAMENTO DEL MAGDALENA EN LA RED DE URGENCIAS, EMERGENCIAS Y DESASTRES DEL DEPARTAMENTO, EN LA ATENCIÓN DE URGENCIAS CON EL FIN DE DISMINUIR LA MORBIMORTALIDAD POR CAUSAS PSIQUIÁTRICAS Y FORTALECER EL SISTEMA DE REFERENCIA Y CONTRA REFERENCIA EN PSIQUIATRÍA..</t>
  </si>
  <si>
    <t>CINDY MARGARITA MERIÑO CAJAR</t>
  </si>
  <si>
    <t>1753</t>
  </si>
  <si>
    <t xml:space="preserve">PPRESTACIÓN DE SERVICIOS PROFESIONALES POR PARTE DEL CONTRATISTA EN LA SECRETARÍA SECCIONAL DE SALUD DEL DEPARTAMENTO DEL MAGDALENA EN EL AREA DE AUDITORIA  </t>
  </si>
  <si>
    <t>CAROLA CECILIA CANO MUSSO</t>
  </si>
  <si>
    <t>1752</t>
  </si>
  <si>
    <t xml:space="preserve">PRESTACIÓN DE SERVICIOS PROFESIONALES POR PARTE DE EL CONTRATISTA EN LA SECRETARÍA SECCIONAL DE SALUD DEL DEPARTAMENTO DEL MAGDALENA ÁREA DE PROMOCIÓN SOCIAL, CON EL FIN DESARROLLAR. 2. </t>
  </si>
  <si>
    <t>ASHLEY CAROLINA RUIZ CASTRO</t>
  </si>
  <si>
    <t>1751</t>
  </si>
  <si>
    <t>PRESTACIÓN DE SERVICIOS POR PARTE DEL CONTRATISTA EN LA SECRETARÍA SECCIONAL DE SALUD DEL DEPARTAMENTO DEL MAGDALENA EN EL AREA DE JURIDICA, VIGENCIA 2023.</t>
  </si>
  <si>
    <t>JUAN MANUEL ARAUJO ANAYA</t>
  </si>
  <si>
    <t>1750</t>
  </si>
  <si>
    <t>PRESTACIÓN DE SERVICIOS PROFESIONALES POR PARTE DEL CONTRATISTA EN LA SECRETARÍA SECCIONAL DE SALUD DEL DEPARTAMENTO DEL MAGDALENA EN EL AREA DE ASEGURAMIENTO, CON EL FIN DE BRINDAR APOYO AL MONITOREO DE LOS INFORMES DE AUDITORÍAS AL RÉGIMEN CONTRIBUTIVO Y SUBSIDIADO.</t>
  </si>
  <si>
    <t>LIZETH DEL CARMEN AGUIRRE JUVINAO</t>
  </si>
  <si>
    <t>1749</t>
  </si>
  <si>
    <t>FREDY ALFONSO BOSSA GUZMAN i</t>
  </si>
  <si>
    <t>1748</t>
  </si>
  <si>
    <t>PRESTACIÓN DE SERVICIOS DE APOYO A LA GESTIÓN PARA REALIZAR LA NOTIFICACIÓN DE LOS DIFERENTES TRÁMITES ADMINISTRATIVOS DE LA SECRETARIA DE SALUD DEPARTAMENTAL, VIGENCIA 2023.</t>
  </si>
  <si>
    <t>VICTOR MANUEL BRICEÑO PEREZ</t>
  </si>
  <si>
    <t>1747</t>
  </si>
  <si>
    <t>PRESTACIÓN DE SERVICIOS PROFESIONALES POR PARTE DEL CONTRATISTA EN LA SECRETARIA SECCIONAL DE SALUD DEL DEPARTAMENTO DEL MAGDALENA PARA APOYO EN LOS PROCESOS DE INSPECCIÓN, VIGILANCIA, CONTROL Y COORDINACIÓN INTERSECTORIAL, GESTIÓN DEL CONOCIMIENTO, EN LA DIMENSIÓN DE SALUD AMBIENTAL EN LOS COMPONENTES TEMÁTICOS DE RESIDUOS, SANIDAD PORTUARIA Y ESTABLECIMIENTOS CARCELARIOS Y CUARTELARIOS, AGUA Y SANEAMIENTO</t>
  </si>
  <si>
    <t>ALVARO ANDRES ORTEGA BARLETTA</t>
  </si>
  <si>
    <t>1746</t>
  </si>
  <si>
    <t>PRESTACIÓN DE SERVICIOS PROFESIONALES EN LA SECRETARÍA DE SALUD, EN LA DIMENSIÓN FORTALECIMIENTO DE LA AUTORIDAD SANITARIA, PARA APOYAR LA OPERACIÓN DEL SISTEMA DE VIGILANCIA DE LAS ESTADÍSTICAS VITALES DEL DEPARTAMENTO EN EL REGISTRO ÚNICO DE AFILIADOS DE NACIDOS VIVOS Y DEFUNCIONES, RIPS Y SIANIESP; CONFORME A LAS ACCIONES ESTABLECIDAS EN EL DECRETO 3518 DE 2006, LINEAMIENTOS DEL INS 2023 Y DIRECTRICES DEL MINISTERIO DE SALUD Y PROTECCIÓN SOCIAL</t>
  </si>
  <si>
    <t>MILISA KARINA ROMERO PINTO</t>
  </si>
  <si>
    <t>1745</t>
  </si>
  <si>
    <t>OTROS SERVICIOS POFESIONALES CIENTIFICOSY TECNICOS - RECURSO DE LA NACIÓN - DESTINACIPN ESPECIFICA - 32. SISTEMA GENERAL DE PARTICIAPCIONES  - SALUD PUBLCA</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</si>
  <si>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MATERNIDAD SEGURA Y MORTALIDADES RELACIONADAS CON SU PERFIL; CONFORME A LAS ACCIONES ESTABLECIDAS EN EL DECRETO 3518 DE 2006 Y LINEAMIENTOS DEL INS 2023</t>
  </si>
  <si>
    <t>OMAR ALFONSO LOPEZ GONZALEZ</t>
  </si>
  <si>
    <t>1744</t>
  </si>
  <si>
    <t>PRESTACIÓN DE SERVICIOS PROFESIONALES POR PARTE DEL CONTRATISTA EN LA SECRETARIA SECCIONAL DE SALUD DEL DEPARTAMENTO DEL MAGDALENA ÁREA DE VSP COMO PROFESIONAL EN EL ÁREA DE LA SALUD REFERENTE EN EL EQUIPO DE ENFERMEDADES TRANSMISIBLES PARA LOS EVENTOS DE ENFERMEDADES CRÓNICAS, VIGILANCIA CENTINELA DE LA FLUOROSIS, INTOXICACIONES Y ENFERMEDADES HUERFANAS, CONFORME A LAS ACCIONES ESTABLECIDAS EN EL DECRETO 3518 DE 2006 Y LINEAMIENTOS DEL INS 2023</t>
  </si>
  <si>
    <t>ANA MARIA GUEVARA SOLAEZ</t>
  </si>
  <si>
    <t>1743</t>
  </si>
  <si>
    <t>PRESTACIÓN DE SERVICIOS PROFESIONALES POR PARTE DEL CONTRATISTA EN LA SECRETARIA SECCIONAL DE SALUD DEL DEPARTAMENTO DEL MAGDALENA EN LA DIMENSIÓN FORTALECIMIENTO DE LA AUTORIDAD SANITARIA, COMO REFERENTE EN EL EQUIPO DE ENFERMEDADES TRANSMISIBLES PARA LOS EVENTOS DE ENFERMEDADES ZOONÓTICAS CONFORME A LAS ACCIONES ESTABLECIDAS EN EL DECRETO 3518 DE 2006, DECRETO 780 DE 2016 Y LINEAMIENTOS DEL INS 2023</t>
  </si>
  <si>
    <t>MYRIAM ESTHER VELASQUEZ CARTAGENA</t>
  </si>
  <si>
    <t>1742</t>
  </si>
  <si>
    <t>PRESTACION DE SERVICIOS DE APOYO POR PARTE DEL CONTRATISTA EN LA SECRETARIA SECCIONAL DE SALUD DEL DEPARTAMENTO DEL MAGDALENA EN LA DIMENSIÓN FORTALECIMIENTO DE LA AUTORIDAD SANITARIA DEL LABORATORIO DE SALUD PÚBLICA PARA DESARROLLAR ACCIONES DE APOYO EN LOS PROCESOS DE PLANEACIÓN DEL LSP</t>
  </si>
  <si>
    <t>MILENA CANDELARIA HERAZO HERAZO</t>
  </si>
  <si>
    <t>1741</t>
  </si>
  <si>
    <t>PRESTACIÓN DE SERVICIOS PROFESIONALES POR PARTE DEL EL CONTRATISTA EN E LA SECRETARIA SECCIONAL DE SALUD DEL DEPARTAMENTO DEL MAGDALENA EN LA DIMENSIÓN FORTALECIMIENTO DE LA AUTORIDAD SANITARIA COMO REFERENTE EN EL EQUIPO DE ENFERMEDADES NO TRANSMISIBLES PARA LOS EVENTOS DE VIOLENCIA DE GÉNERO, LESIONES POR CAUSAS EXTERNAS, LESIONES POR PÓLVORA, E INTENTO DE SUICIDIO CONFORME A LAS ACCIONES ESTABLECIDA EN EL DECRETO 3518 DE 2006 Y LINEAMIENTOS INS 2023</t>
  </si>
  <si>
    <t>JENNIFER CANDANOZA PEREZ</t>
  </si>
  <si>
    <t>1740</t>
  </si>
  <si>
    <t>PRESTACIÓN DE SERVICIOS PROFESIONALES POR PARTE DEL CONTRATISTA EN LA SECRETARÍA SECCIONAL DE SALUD DEL DEPARTAMENTO DEL MAGDALENA EN EL ÁREA FINANCIERA. VIGENCIA 2023.</t>
  </si>
  <si>
    <t>RAFAEL DE JESUS BRITO SALAS</t>
  </si>
  <si>
    <t>1739</t>
  </si>
  <si>
    <t>CLAUDIA PATRICIA SEPULVEDA COTES</t>
  </si>
  <si>
    <t>1738</t>
  </si>
  <si>
    <t>PRESTACIÓN DE SERVICIOS PROFESIONALES POR PARTE DEL CONTRATISTA EN LA SECRETARÍA SECCIONAL DE SALUD DEL DEPARTAMENTO DEL MAGDALENA PARA ADELANTAR PROCESOS DE GESTIÓN PARA LA IMPLEMENTACIÓN DEL PROGRAMA DE ATENCIÓN PSICOSOCIAL Y SALUD INTEGRAL A VÍCTIMAS (PAPSIVI), DESDE LA ARTICULACIÓN Y COORDINACIÓN INSTITUCIONAL E INTERSECTORIAL.</t>
  </si>
  <si>
    <t>JHON FREDY CARDONA FERREIRA</t>
  </si>
  <si>
    <t>1737</t>
  </si>
  <si>
    <t>PRESTACIÓN DE SERVICIOS DE APOYO POR PARTE DEL CONTRATISTA EN LA SECRETARÍA SECCIONAL DE SALUD DEL DEPARTAMENTO DEL MAGDALENA EN EL ÁREA DE JURÍDICA, VIGENCIA 2023.</t>
  </si>
  <si>
    <t>MEYRA MIRITH HERAS MEDINA</t>
  </si>
  <si>
    <t>1736</t>
  </si>
  <si>
    <t>PRESTACIÓN DE SERVICIOS DE APOYO POR PARTE DEL CONTRATISTA EN LA SECRETARÍA SECCIONAL DE SALUD DEL DEPARTAMENTO DEL MAGDALENA-ÁREA DE PRESTACIÓN DE REGISTROS PROFESIONALES PARA REALIZAR APOYO A LA GESTIÓN EN LOS PROCESOS TECNICOS Y ADMINISTRATIVOS.</t>
  </si>
  <si>
    <t>BETSY ISABEL NUÑEZ JIMENEZ</t>
  </si>
  <si>
    <t>1735</t>
  </si>
  <si>
    <t>PRESTACIÓN DE SERVICIOS PROFESIONALES EN LA SECRETARIA SECCIONAL DE SALUD DEL DEPARTAMENTO DEL MAGDALENA EN LA DIMENSIÓN FORTALECIMIENTO DE LA AUTORIDAD SANITARIA COMO REFERENTE EN EL EQUIPO DE ENFERMEDADES TRANSMITIDAS POR VECTORES, CONFORME A LAS ACCIONES ESTABLECIDAS EN EL DECRETO 3518 DE 2006 Y LINEAMIENTOS DEL INS 2023.</t>
  </si>
  <si>
    <t>GLEN ALEXEY DAZA AVENDAÑO</t>
  </si>
  <si>
    <t>1734</t>
  </si>
  <si>
    <t>YESENIA DEL PILAR CARBONO MENDOZA</t>
  </si>
  <si>
    <t>1733</t>
  </si>
  <si>
    <t xml:space="preserve">PRESTACIÓN DE SERVICIOS PROFESIONALES POR PARTE DE EL CONTRATISTA EN LA SECRETARÍA SECCIONAL DE SALUD DEL DEPARTAMENTO DEL MAGDALENA - DIMENSIÓN VIDA SALUDABLE Y ENFERMEDADES TRANSMISIBLES COMPONENTE PROGRAMA AMPLIADO DE INMUNIZACIONES (PAI). </t>
  </si>
  <si>
    <t>JOHANA KATHERINE MOLINA MUÑOZ</t>
  </si>
  <si>
    <t>1732</t>
  </si>
  <si>
    <t>PRESTACIÓN DE SERVICIOS PROFESIONALES POR PARTE DEL CONTRATISTA EN LA SECRETARIA SECCIONAL DE SALUD DEL DEPARTAMENTO DEL MAGDALENA EN LA DIMENSIÓN DE SALUD Y ÁMBITO LABORAL. VIGENCIA 2023.</t>
  </si>
  <si>
    <t>ELIANA PAOLA COHEN PINTO</t>
  </si>
  <si>
    <t>1731</t>
  </si>
  <si>
    <t>PRESTACIÓN DE SERVICIOS PROFESIONALES POR PARTE DEL CONTRATISTA EN LA SECRETARÍA SECCIONAL DE SALUD DEL DEPARTAMENTO DEL MAGDALENA EN LA RED DE URGENCIAS, EMERGENCIAS Y DESASTRES DEL DEPARTAMENTO, MEDIANTE LA ORGANIZACIÓN DEL SISTEMA DE REFERENCIA Y CONTRA REFERENCIA, CON LA REMISIÓN DE PACIENTES ENTRE LOS DIFERENTES NODOS DE REDES DE SERVICIOS DE SALUD EN EL I, II, III NIVEL DE ATENCIÓN.</t>
  </si>
  <si>
    <t>JOSE DE JESUS ROJAS JOLIANIS</t>
  </si>
  <si>
    <t>1730</t>
  </si>
  <si>
    <t>PRESTACIÓN DE SERVICIOS DE APOYO POR PARTE DEL CONTRATISTA EN LA SECRETARIA SECCIONAL DE SALUD DEL DEPARTAMENTO DEL MAGDALENA PARA APOYAR EN LA REALIZACIÓN DE ACTIVIDADES A LAS ÁREAS DE PARASITOLOGÍA Y VIROLOGÍA DEL LSPM.</t>
  </si>
  <si>
    <t>YULEIVIS CASTILLA MEJIA</t>
  </si>
  <si>
    <t>1729</t>
  </si>
  <si>
    <t xml:space="preserve">  PRESTACIÓN DE SERVICIOS PROFESIONALES POR PARTE DE EL CONTRATISTA EN LA SECRETARÍA SECCIONAL DE SALUD DEL DEPARTAMENTO DEL MAGDALENA ÁREA DE PROMOCIÓN SOCIAL, CON EL FIN DESARROLLAR LAS ACCIONES COMO REFERENTE EN EL COMPONENTE SALUD Y GENERO.   </t>
  </si>
  <si>
    <t>TAIMYS SAMARYS ARVILLA CERA</t>
  </si>
  <si>
    <t>1728</t>
  </si>
  <si>
    <t xml:space="preserve">PRESTACIÓN DE SERVICIOS DE APOYO POR PARTE DEL CONTRATISTA EN LA SECRETARÍA SECCIONAL DE SALUD DEL DEPARTAMENTO DEL MAGDALENA EN LA DIMENSIÓN DE FORTALECIMIENTO DE LA AUTORIDAD SANITARIA DEL ÁREA DE SALUD AMBIENTAL- MEDICAMENTOS DEL PLAN TERRITORIAL DE SALUD. </t>
  </si>
  <si>
    <t>SIRLEY JOHANNA JIMENEZ CHARRIS</t>
  </si>
  <si>
    <t>1727</t>
  </si>
  <si>
    <t>883</t>
  </si>
  <si>
    <t>PRESTACIÓN DE SERVICIOS PROFESIONALES POR PARTE DEL CONTRATISTA CON EL FIN DE REALIZAR COORDINACIÓN SUBREGIONAL PARA LA IMPLEMENTACIÓN DEL PROYECTO DE BRIGADAS DE ATENCIÓN PSICOSOCIAL PARA LA PROMOCIÓN DE LA SALUD MENTAL Y LA PREVENCIÓN DE LA VIOLENCIA BASADA EN GÉNERO EN EL DEPARTAMENTO DEL MAGDALENA, VIGENCIA 2023.</t>
  </si>
  <si>
    <t>RAFAEL ANTONIO BARRAS RODRIGUEZ</t>
  </si>
  <si>
    <t>1726</t>
  </si>
  <si>
    <t>PRESTACIÓN DE SERVICIO PROFESIONALES POR PARTE DE CONTRATISTA PARA APOYAR EN EL ÁREA DE GENÉTICA DEL LABORATORIO DEPARTAMENTAL DE SALUD PÚBLICA DE LA SECRETARIA DE SALUD.</t>
  </si>
  <si>
    <t>MONICA BEATRIZ GOMEZ LOPEZ</t>
  </si>
  <si>
    <t>1725</t>
  </si>
  <si>
    <t>PRESTACIÓN DE SERVICIOS PROFESIONALES PARA DESARROLLAR ACCIONES DE APOYO A LA GESTIÓN EN LOS PROCESOS DE INSPECCION, VIGILANCIA Y CONTROL Y COORDINACIÓN INTERSECTORIAL, GESTIÓN DEL CONOCIMIENTO, EN LOS COMPONENTES DE HABITAT SALUDABLE Y SITUACIONES EN SALUD RELACIONADAS CON CONDICIONES AMBIENTALES DE LA DIMENSION DE SALUD AMBIENTAL EN LOS COMPONENTES TEMATICOS DE AIRE, CAMBIO CLIMATICO Y CORDINACION DEL COTSA</t>
  </si>
  <si>
    <t>MIGUEL ANGEL JIMENEZ OLMOS</t>
  </si>
  <si>
    <t>1724</t>
  </si>
  <si>
    <t>PRESTACIÓN DE SERVICIOS PROFESIONALES EN LA SECRETARÍA SECCIONAL DE SALUD DEL DEPARTAMENTO DEL MAGDALENA, EN LA DIMENSIÓN FORTALECIMIENTO DE LA AUTORIDAD SANITARIA EN EL ÁREA DEL SAC, (SISTEMA DE ATENCIÓN A LA COMUNIDAD).</t>
  </si>
  <si>
    <t>MARGARITA ROCIO JUVINAO GARCIA</t>
  </si>
  <si>
    <t>1723</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</si>
  <si>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INMUNOPREVENIBLES, DESNUTRICION, IRA, EDA Y MORTALIDADES RELACIONADAS CON SU PERFIL; CONFORME A LAS ACCIONES ESTABLECIDAS EN EL DECRETO 3518 DE 2006 Y LINEAMIENTOS DEL INS 2023.</t>
  </si>
  <si>
    <t xml:space="preserve"> LUIS EDUARDO ABELLO GAMEZ</t>
  </si>
  <si>
    <t>1722</t>
  </si>
  <si>
    <t>PRESTACIÓN DE SERVICIOS PROFESIONALES POR PARTE DEL CONTRATISTA EN LA SECRETARÍA SECCIONAL DE SALUD DEL DEPARTAMENTO DEL MAGDALENA EN EL ÁREA FINANCIERA, CON EL FIN DE REALIZAR SEGUIMIENTO A LA EJECUCIÓN DE LOS RECURSOS DEL FONDO LOCAL DE SALUD Y APOYO E IVC A LAS CUENTAS MAESTRAS DE SALUD, VIGENCIA 2023</t>
  </si>
  <si>
    <t>JOSE FRANCISCO BRUCE SARQUIS</t>
  </si>
  <si>
    <t>1721</t>
  </si>
  <si>
    <t>PRESTACIÓN DE SERVICIOS PROFESIONALES POR PARTE DEL CONTRATISTA EN LA SECRETARIA SECCIONAL DE SALUD DEL DEPARTAMENTO DEL MAGDALENA EN LA DIMENSIÓN FORTALECIMIENTO DE LA AUTORIDAD SANITARIA EN EL ÁREA DE SAC (SISTEMA DE ATENCIÓN A LA COMUNIDAD).</t>
  </si>
  <si>
    <t>CARLOS ANDRES MONTENEGRO ROMERO</t>
  </si>
  <si>
    <t>1720</t>
  </si>
  <si>
    <t>PRESTACIÓN DE SERVICIOS DE APOYO A LA GESTIÓN PARA EL ARCHIVO DE LA SECRETARIA SECCIONAL DE SALUD DEL DEPARTAMENTO DEL MAGDALENA</t>
  </si>
  <si>
    <t>NILSA ISABEL VARGAS OVIEDO</t>
  </si>
  <si>
    <t>1719</t>
  </si>
  <si>
    <t>PRESTACIÓN DE SERVICIOS PROFESIONALES POR PARTE DEL CONTRATISTA EN LA SECRETARÍA SECCIONAL DE SALUD DEL DEPARTAMENTO DEL MAGDALENA PARA ADELANTAR PROCESOS DE GESTIÓN PARA LA IMPLEMENTACIÓN DEL PROGRAMA DE ATENCIÓN PSICOSOCIAL Y SALUD INTEGRAL A VÍCTIMAS (PAPSIVI), DESDE LA ARTICULACIÓN Y COORDINACIÓN INSTITUCIONAL E INTERSECTORIAL</t>
  </si>
  <si>
    <t>JHOANA PAOLA DURAN CANTILLO</t>
  </si>
  <si>
    <t>1718</t>
  </si>
  <si>
    <t>PRESTACIÓN DE SERVICIOS PROFESIONALES ESPECIALIZADOS POR PARTE DEL CONTRATISTA EN LA SECRETARIA SECCIONAL DE SALUD DEL DEPARTAMENTO DEL MAGDALENA EN LA DIMENSIÓN FORTALECIMIENTO DE LA AUTORIDAD SANITARIA, COMO CONSULTOR EXPERTO EN EL ANÁLISIS DE LOS EVENTOS DE INTERÉS EN SALUD PÚBLICA RELACIONADOS CON ITS-VIH/SIDA Y MORTALIDADES RELACIONADAS CON SU PERFIL; CONFORME A LAS ACCIONES ESTABLECIDAS EN EL DECRETO 3518 DE 2006 Y LINEAMIENTOS DEL INS 2023</t>
  </si>
  <si>
    <t>ABRAHAM ENRIQUE KATIME ZUÑIGA</t>
  </si>
  <si>
    <t>1717</t>
  </si>
  <si>
    <t>PRESTACIÓN DE SERVICIOS DE APOYO POR PARTE DE EL CONTRATISTA EN LA SECRETARÍA SECCIONAL DE SALUD DEL DEPARTAMENTO DEL MAGDALENA EN LA RED DE URGENCIAS, EMERGENCIAS Y DESASTRES DEL DEPARTAMENTO COMO TECNICO DE APOYO ADMINISTRATIVO EN LO REFERENTE A LOS PROCESOS DE AUTORIZACIONES Y SISTEMA DE REFERENCIA Y CONTRAREFERENCIA Y DEMAS ACTIVIDADES REALIZADAS POR EL CENTRO REGULAR DE URGENCIAS, EMERGENCIAS Y DESASTRES.</t>
  </si>
  <si>
    <t>MONICA PATRICIA CONTRERAS HERRERA</t>
  </si>
  <si>
    <t>1715</t>
  </si>
  <si>
    <t>PRESTACIÓN DE SERVICIOS DE APOYO POR PARTE DEL CONTRATISTA EN LA SECRETARÍA SECCIONAL DE SALUD DEL DEPARTAMENTO DEL MAGDALENA-ÁREA DE PRESTACIÓN DE SERVICIOS EN EL ÁREA DE REGISTROS PROFESIONALES PARA REALIZAR ACTIVIDADES COMO SECRETARIA EJECUTIVA APOYANDO LOS PROCESOS ADMINISTRATIVOS.</t>
  </si>
  <si>
    <t>YOLENIS SUGEY PONZON MARTINEZ</t>
  </si>
  <si>
    <t>1714</t>
  </si>
  <si>
    <t>PRESTACIÓN DE SERVICIOS DE APOYO A LA GESTIÓN EN LAS ACTIVIDADES ADMINISTRATIVAS DE LA SECRETARIA SECCIONAL DE SALUD DEL DEPARTAMENTO DEL MAGDALENA.</t>
  </si>
  <si>
    <t>WILLYAM ALEJANDRO MESIAS FLORIAN</t>
  </si>
  <si>
    <t>1713</t>
  </si>
  <si>
    <t>MONICA PATRICIA DIAZ RODRIGUEZ</t>
  </si>
  <si>
    <t>1712</t>
  </si>
  <si>
    <t>PRESTACIÓN DE SERVICIOS PROFESIONALES POR PARTE DEL CONTRATISTA EN LA SECRETARÍA SECCIONAL DE SALUD DEL DEPARTAMENTO DEL MAGDALENA ÁREA DE PROMOCIÓN SOCIAL, CON EL FIN DESARROLLAR LAS ACCIONES COMO REFERENTE EN EL COMPONENTE DE DESARROLLO INTEGRAL DE NIÑOS, NIÑAS Y ADOLESCENTES.</t>
  </si>
  <si>
    <t>MONICA PATRICIA CASTRO LOCARNO</t>
  </si>
  <si>
    <t>1711</t>
  </si>
  <si>
    <t>PRESTACIÓN DE SERVICIOS DE APOYO POR PARTE DEL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</si>
  <si>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MEIRA ESTHER ORTEGA ACUÑA</t>
  </si>
  <si>
    <t>1710</t>
  </si>
  <si>
    <t>PRESTACIÓN DE SERVICIO PROFESIONALES POR PARTE DEL CONTRATISTA EN LA SECRETARÍA SECCIONAL DE SALUD DEL DEPARTAMENTO DEL MAGDALENA, PARA IMPLEMENTAR EL PROGRAMA MÉDICO EN TU CASA CON ENFOQUE FAMILIAR A NIVEL DEPARTAMENTAL</t>
  </si>
  <si>
    <t>LAURA VIVEROS PAEZ</t>
  </si>
  <si>
    <t>1709</t>
  </si>
  <si>
    <t>HASTA EL 10 DE MARZO DE 2025</t>
  </si>
  <si>
    <t>ACTA DE SUSPENSIÓN DE FECHA 29 DE DICIEMBRE DE 2023 ///  ACTA DE PRORROGA DE SUSPENSION DE FECHA 15 DE ENERO DE 2024 ///  ACTA DE REINICIO DE FECHA 25 DE ENERO DE 2024 ///  MODIFICACION N° 001 DE FECHA 25 DE ENERO DE 2024 DONDE SE AMPLIA EL PLAZO DE EJECUCION HASTA EL 25 DE NOVIEMBRE DE 2024 /// MODIFICACION N° 002 DE FECHA 18 DE NOVIEMBRE DE 2024 DONDE SE AMPLIA EL,PLAZO DE EJEUCION HASTA EL 31 DE DICIEMBRE DE 2024 ///  MODIFICACION N° 003 DE FECHA 27 DE DICIEMBRE DE 2024 DONDE SE SDICIONA LA SUMA DE $ 78.814.877 AL VALOR INICIAL /// ACTA DE SUSPENSION N° 2 DE FECHA 27 DE DICIEMBRE DE 2024 // ACTA DE REINICIO N° 2 DE FECHA 20 DE ENERO DE 2025 /// MODIFICACION N° 004 DE FECHA23 DE ENERO DE 2025 DOMDE SE AMPLIA EL PLAZO DE EJECUION EN CUARENTA Y CINCO DIAS MAS AL INICAMENTE PACTADO HASTA EL 10 DE MARZO DE 2025 //  ACTA DE SUSPENSIOIN N° 3 D FECHA 27 DE FEBRERON DE 2025</t>
  </si>
  <si>
    <t>CONCURSO DE MERITOS N° CM-025-2023</t>
  </si>
  <si>
    <t>819</t>
  </si>
  <si>
    <t>“INTERVENTORÍA TÉCNICA, ADMINISTRATIVA Y FINANCIERA A LA CONSTRUCCION DE LA INFRAESTRUCTURA FISICA DE LA E.S.E HOSPITAL LOCAL EL RETÉN EN EL MUNICIPIO DEL RETÉN DEL DEPARTAMENTO DEL MAGDALENA.”</t>
  </si>
  <si>
    <t>INCOLTA INTERVENTORÍAS Y CONSULTORÍA S.A.S. – SIGLA: INCOLTA S.A.S.,</t>
  </si>
  <si>
    <t>1707</t>
  </si>
  <si>
    <t>LAURA VALENTINA MENDOZA PANTOJA</t>
  </si>
  <si>
    <t>1706</t>
  </si>
  <si>
    <t xml:space="preserve">SECRETARIA DE DESARROLLO ECONOMICO </t>
  </si>
  <si>
    <t>1041</t>
  </si>
  <si>
    <t>PRESTAR SERVICIOS PROFESIONALES COMO COORDINADOR DE LA AGENCIA PÚBLICA DE GESTIÓN Y COLOCACIÓN DE EMPLEO DEL DEPARTAMENTO DEL MAGDALENA ADSCRITA A LA SECRETARIA DE DESARROLLO ECONOMICO DEL DEPARTAMENTO DEL MAGDALENA</t>
  </si>
  <si>
    <t>MIGUEL AVILA DE HOYOS</t>
  </si>
  <si>
    <t>1705</t>
  </si>
  <si>
    <t>FORTALECIMIENTO A LA CAPACIDAD PRODUCTIVA DE PEQUEÑOS PRODUCTORES AGROPECUARIOS DEL DPTO DEL MAGDLENA  CON BPIN 2021002470069 - RECURSO DE LA NACIÓN - DESTINACIÓN ESPECIFICA - 928. SISTEMA GENERAL DE REGALIAS --SSF</t>
  </si>
  <si>
    <t>205</t>
  </si>
  <si>
    <t>PRESTAR SERVICIOS DE APOYO A LA GESTION COMO TÉCNOLOGO EN GESTIÓN AGROPECUARIA PARA LA EJECUCIÓN DEL PLAN INTEGRAL DE ASISTENCIA TÉCNICA DEL PROYECTO “FORTALECIMIENTO A LA CAPACIDAD PRODUCTIVA DE PEQUEÑOS PRODUCTORES AGROPECUARIOS DEL DEPARTAMENTO DEL MAGDALENA”.</t>
  </si>
  <si>
    <t>MANUEL CARVAJAL RODRIGUEZ,</t>
  </si>
  <si>
    <t>1704</t>
  </si>
  <si>
    <t>JEFE OFICINA ASESORA JURIDICA</t>
  </si>
  <si>
    <t>811</t>
  </si>
  <si>
    <t xml:space="preserve">PRESTAR SERVICIOS PROFESIONALES DE ABOGADO, PARA LA INTEGRACIÓN Y FORTALECIMIENTO DE LA OFICINA ASESORA JURÍDICA DE LA GOBERNACIÓN DEL DEPARTAMENTO DEL MAGDALENA. </t>
  </si>
  <si>
    <t>LUIS ENRIQUE GRANADOS ESCALANTE</t>
  </si>
  <si>
    <t>1703</t>
  </si>
  <si>
    <t>807</t>
  </si>
  <si>
    <t xml:space="preserve">  PRESTAR LOS SERVICIOS DE APOYO A LA GESTION EN LA SECRETARIA GENERAL - OFICINA DE SISTEMAS DE LA GOBERNACIÓN DEL MAGDALENA, EN EL MARCO DEL FORTALECIMIENTO DEL PLAN DE ATENCIÓN AL CIUDADANO.   </t>
  </si>
  <si>
    <t>DANIBA DAVID DAZA DURAN</t>
  </si>
  <si>
    <t>1702</t>
  </si>
  <si>
    <t>PRESTACIÓN DE SERVICIOS DE APOYO A LA GESTIÓN POR PARTE DE EL CONTRATISTA EN LA SECRETARÍA SECCIONAL DE SALUD DEL DEPARTAMENTO DEL MAGDALENA EN EL ÁREA DE AUDITORÍA.</t>
  </si>
  <si>
    <t>85.461.10</t>
  </si>
  <si>
    <t>ADOLFO ARANDU ACUÑA MERCADO</t>
  </si>
  <si>
    <t>1701</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</si>
  <si>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DEL ÁREA DE MICROBIOLOGÍA DE AGUAS.</t>
  </si>
  <si>
    <t>STELLA MARINA BUELVAS RAMIREZ</t>
  </si>
  <si>
    <t>1700</t>
  </si>
  <si>
    <t>ANA TERESA MANJARRES MONTERO</t>
  </si>
  <si>
    <t>1699</t>
  </si>
  <si>
    <t>PRESTACIÓN DE SERVICIOS PROFESIONALES POR PARTE DE EL CONTRATISTA EN LA SECRETARÍA SECCIONAL DE SALUD DEL DEPARTAMENTO DEL MAGDALENA DIMENSIÓN CONVIVENCIA SOCIAL Y SALUD MENTAL.</t>
  </si>
  <si>
    <t xml:space="preserve"> ANGELINE MARIA MERCADO PACHECO </t>
  </si>
  <si>
    <t>1698</t>
  </si>
  <si>
    <t xml:space="preserve">PRESTACIÓN DE SERVICIOS PROFESIONALES POR PARTE DE EL CONTRATISTA EN LA SECRETARÍA SECCIONAL DE SALUD DEL DEPARTAMENTO DEL MAGDALENA -EN LA DIMENSIÓN VIDA SALUDABLE Y ENFERMEDADES TRANSMISIBLES (SALUD INFANTIL). </t>
  </si>
  <si>
    <t>MILAGRO JOSE RIVEROS MALDONADO</t>
  </si>
  <si>
    <t>1697</t>
  </si>
  <si>
    <t>BERENA BERNANDA MEZA RODRIGUEZ</t>
  </si>
  <si>
    <t>1696</t>
  </si>
  <si>
    <t>FORTALECIMIENTO DE CAPACIDADES INSTALADAS DE CIENCIA Y TECNOLOGIA PARA ATENDER PROBLEMATICAS ASOCIADAS CON AGENTES BIOLOGICOS DE ALTO RIESGO PARA LA SALUD HUMANA EN EL DEPARTAMENTO DEL MAGDALENA - RECURSO DE LA NACION - DESTINACION ESPECIFICA - 928. SISTEMA GENERAL DE REGALIAS</t>
  </si>
  <si>
    <t>210</t>
  </si>
  <si>
    <t>PRESTACIÓN DE SERVICIOS PROFESIONALES ESPECIALIZADOS PARA COORDINAR Y DIRECCIONAR DE MANERA GENERAL TODOS LOS COMPONENTES, PERSONAL INVOLUCRADO EN EL PROYECTO “FORTALECIMIENTO DE CAPACIDADES INSTALADAS DE CIENCIA Y TECNOLOGÍA PARA ATENDER PROBLEMÁTICAS ASOCIADAS CON AGENTES BIOLÓGICOS DE ALTO RIESGO PARA LA SALUD HUMANA EN EL DEPARTAMENTO DEL MAGDALENA, VIGENCIA 2023.</t>
  </si>
  <si>
    <t xml:space="preserve"> LAUREN LUCIA QUINTERO ELLES</t>
  </si>
  <si>
    <t>1695</t>
  </si>
  <si>
    <t>PRESTACIÓN DE SERVICIOS PROFESIONALES POR PARTE DE EL CONTRATISTA EN LA SECRETARÍA SECCIONAL DE SALUD DEL DEPARTAMENTO DEL MAGDALENA EN EL ÁREA DE AUDITORÍA.</t>
  </si>
  <si>
    <t>JOHANNA KATINA VALENCIA ESCOBAR</t>
  </si>
  <si>
    <t>1694</t>
  </si>
  <si>
    <t>SECRETARIO DE DESARROLLO ECONOMICO</t>
  </si>
  <si>
    <t>PRESTAR SERVICIOS PROFESIONALES COMO CONTADOR PÚBLICO PARA EL PROYECTO “FORTALECIMIENTO A LA CAPACIDAD PRODUCTIVA DE PEQUEÑOS PRODUCTORES AGROPECUARIOS DEL DEPARTAMENTO DEL MAGDALENA”</t>
  </si>
  <si>
    <t>VÍCTOR RAFAEL LÓPEZ TAMARA</t>
  </si>
  <si>
    <t>1693</t>
  </si>
  <si>
    <t>IMPLEMENTACION DE UNA ESTRATEGIA DE RECTIVACION ECONOMICA Y GENERACION DE EMPLEO BPIN 2021002470076 - RECURSO NACIÓN - DESTINACIÓN ESPECIFICA - 928. SISTEMA GENERAL DE REGALIAS -SSN</t>
  </si>
  <si>
    <t>204</t>
  </si>
  <si>
    <t xml:space="preserve">PRESTAR SERVICIOS PROFESIONALES PARA COORDINAR EL PROYECTO “IMPLEMENTACIÓN DE UNA ESTRATÉGIA DE REACTIVACIÓN ECONÓMICA Y GENERACIÓN DE EMPLEO EN EL DEPARTAMENTO DE MAGDALENA". </t>
  </si>
  <si>
    <t>EDWIN MEJIA CHACO N</t>
  </si>
  <si>
    <t>1692</t>
  </si>
  <si>
    <t xml:space="preserve">PRESTACIÓN DE SERVICIOS DE APOYO A LA GESTIÓN PARA REALIZAR LAS ACTIVIDADES DEL COMPONENTE DE COOPERATIVISMO EN EL PROYECTO “IMPLEMENTACIÓN DE UNA ESTRATÉGIA DE REACTIVACIÓN ECONÓMICA Y GENERACIÓN DE EMPLEO EN EL DEPARTAMENTO DE MAGDALENA" </t>
  </si>
  <si>
    <t>ANDRES HERNAN CANDELARIO RODRIGUEZ</t>
  </si>
  <si>
    <t>1691</t>
  </si>
  <si>
    <t>FORTALECIMIENTO DE LAS CAPACIDADES DE INNOVACIÓN MEDIANTE ADOPCION E IMPLEMENTACIÓN DE PROCESOS DE ECONOMIA CIRCULAR BPIN 2021000100177 - RECURSO DE LA NACIÓN - DESTINACIÓN ESPECIFICA - 928. SISTEMA GENERAL DE REGALIAS - SSF</t>
  </si>
  <si>
    <t>324</t>
  </si>
  <si>
    <t>PRESTAR SERVICIOS PROFESIONALES PARA LA SUPERVISIÓN DEL PROYECTO “FORTALECIMIENTO DE LAS CAPACIDADES DE INNOVACIÓN MEDIANTE LA ADOPCIÓN E IMPLEMENTACIÓN DE PROCESOS DE ECONOMÍA CIRCULAR EN LAS EMPRESAS DEL SECTOR AGROINDUSTRIAL EN EL DEPARTAMENTO DEL MAGDALENA</t>
  </si>
  <si>
    <t>KELLY JOHANA FERNÁNDEZ VILORIA</t>
  </si>
  <si>
    <t>1690</t>
  </si>
  <si>
    <t>PRESTACIÓN DE SERVICIOS PROFESIONALES PARA EL FORTALECIMIENTO DE LA OFICINA DE TRÁNSITO Y TRANSPORTE DEL DEPARTAMENTO DEL MAGDALENA.</t>
  </si>
  <si>
    <t>MIGUEL JOSE MUÑOZ OROZCO</t>
  </si>
  <si>
    <t>1689</t>
  </si>
  <si>
    <t>TRANSITO - OTROS SERVICIOS PROFESIONALES CIENTIFICOS Y TECNICOS - RECURSO PROPIO - LIBRE DESTINACIÓN  - 20. INGRESOS CORRIENTES DE LIBRE DESTINACIÓN</t>
  </si>
  <si>
    <t>21</t>
  </si>
  <si>
    <t xml:space="preserve">PRESTACIÓN DE SERVICIOS DE APOYO A LA GESTIÓN PARA EL FORTALECIMIENTO DE LA OFICINA DE TRÁNSITO Y TRANSPORTE DEL DEPARTAMENTO DEL MAGDALENA. </t>
  </si>
  <si>
    <t>LUISA FERNANDA RAMIREZ MONTOYA</t>
  </si>
  <si>
    <t>1688</t>
  </si>
  <si>
    <t>OTROS SERVICIOS PROFESIONALES, CIENTIFICOS Y TECNICOS - RECURSO PROPIO - DESTINACION ESPECIFICA - 926. MULTAS DE TRANSITO Y TRANSPORTE ELECTRONICA</t>
  </si>
  <si>
    <t>19</t>
  </si>
  <si>
    <t>RESTACIÓN DE SERVICIOS PROFESIONALES PARA LA IMPLEMENTACIÓN DE ACCIONES DE SENSIBILIZACIÓN VIAL Y REGULACIÓN DEL TRÁNSITO Y TRANSPORTE EN EL DEPARTAMENTO DEL MAGDALENA</t>
  </si>
  <si>
    <t xml:space="preserve"> GERALDINE GARRIDO ARIAS</t>
  </si>
  <si>
    <t>1687</t>
  </si>
  <si>
    <t xml:space="preserve">PRESTACIÓN DE SERVICIOS PROFESIONALES PARA APOYAR LOS PROCESOS DE PLANEACIÓN  INTEGRAL DE LOS MUNICIPIOS DEL DEPARTAMENTO. </t>
  </si>
  <si>
    <t>YURLEY JOHANA MORA CAMARGO</t>
  </si>
  <si>
    <t>1686</t>
  </si>
  <si>
    <t>PRESTACIÓN DE SERVICIOS PROFESIONALES POR PARTE DEL CONTRATISTA EN LA SECRETARÍA SECCIONAL DE SALUD DEL DEPARTAMENTO DEL MAGDALENA EN EL AREA DE AUDITORIA, PARA REALIZAR LA AUDITORIA ADMINISTRATIVA CORRESPONDIENTE A LAS CUENTAS MEDICAS.</t>
  </si>
  <si>
    <t>YANETH OLEA DE LA HOZ</t>
  </si>
  <si>
    <t>1685</t>
  </si>
  <si>
    <t xml:space="preserve">PRESTACIÓN DE SERVICIOS PROFESIONALES POR PARTE DEL CONTRATISTA EN LA SECRETARÍA SECCIONAL DE SALUD DEL DEPARTAMENTO DEL MAGDALENA DIMENSIÓN DE SEGURIDAD ALIMENTARIA Y NUTRICIONAL </t>
  </si>
  <si>
    <t>MIRIAM TERESITA EUSSE CALLE</t>
  </si>
  <si>
    <t>1684</t>
  </si>
  <si>
    <t xml:space="preserve">PRESTACIÓN DE SERVICIOS PROFESIONALES POR PARTE DE EL CONTRATISTA EN LA SECRETARÍA SECCIONAL DE SALUD DEL DEPARTAMENTO DEL MAGDALENA - DIMENSIÓN VIDA SALUDABLE Y ENFERMEDADES TRANSMISIBLES COMPONENTE PROGRAMA AMPLIADO DE INMUNIZACIONES (PAI). COVID </t>
  </si>
  <si>
    <t>1.082.951, 400</t>
  </si>
  <si>
    <t>ROSSANA VANESSA CORMANE ORTIZ,</t>
  </si>
  <si>
    <t>1683</t>
  </si>
  <si>
    <t>ENFERMEDADES EMERGENTES REEMERGENTES Y DESATENDIDAS (TUBERCULOSIS) - RECURSO DE LA NACIO N - DESTINACION ESPECIFICA - 35. CAMAPAÑAS ANTITUBRCULOSIS Y CONTROL TBC</t>
  </si>
  <si>
    <t>461</t>
  </si>
  <si>
    <t>PRESTACIÓN DE SERVICIOS DE APOYO POR PARTE DEL CONTRATISTA EN LA SECRETARIA SECCIONAL DE SALUD DEL DEPARTAMENTO DEL MAGDALENA EN LA DIMENSIÓN VIDA SALUDABLE Y ENFERMEDADES TRANSMISIBLES COMPONENTES TB.</t>
  </si>
  <si>
    <t xml:space="preserve"> MAYRA KARINA CANTILLO MATTOS,</t>
  </si>
  <si>
    <t>1682</t>
  </si>
  <si>
    <t xml:space="preserve">PRESTACIÓN DE SERVICIO PROFESIONALES POR PARTE DEL CONTRATISTA EN LA SECRETARÍA SECCIONAL DE SALUD DEL DEPARTAMENTO DEL MAGDALENA, PARA IMPLEMENTAR EL PROGRAMA MÉDICO EN TU CASA CON ENFOQUE FAMILIAR A NIVEL DEPARTAMENTAL. </t>
  </si>
  <si>
    <t>KATHERINN STEFANNY LAVALLE CHARRIS</t>
  </si>
  <si>
    <t>1681</t>
  </si>
  <si>
    <t>PRESTACIÓN DE SERVICIOS PROFESIONALES POR PARTE DEL CONTRATISTA EN LA SECRETARÍA SECCIONAL DE SALUD DEL DEPARTAMENTO DEL MAGDALENA EN EL ÁREA FINANCIERA. VIGENCIA 2023</t>
  </si>
  <si>
    <t>CARENYS EMITH OSPINO MONTERO</t>
  </si>
  <si>
    <t>1680</t>
  </si>
  <si>
    <t>OTROS SERVICIOS PROFESIONALES CIENTIFOCS Y TECNICOS - RECURSO DE LA NACIÓN - DESTINACIÓN ESPECIFICA - 32. SISTEMA GENERAL DE PARTICIPACIONES - SALUD PUBLICA</t>
  </si>
  <si>
    <t>PRESTACIÓN DE SERVICIOS PROFESIONALES POR PARTE DEL CONTRATISTA EN LA SECRETARIA SECCIONAL DE SALUD DEL DEPARTAMENTO DEL MAGDALENA, PARA APOYAR LOS PROCESOS DE PLANEACIÓN INTEGRAL DE LOS MUNICIPIOS DEL DEPARTAMENTO.</t>
  </si>
  <si>
    <t>ALFREDO ENRIQUE BENAVIDES RUIZ i</t>
  </si>
  <si>
    <t>1679</t>
  </si>
  <si>
    <t xml:space="preserve">PRESTACIÓN DE SERVICIOS PROFESIONALES POR PARTE DEL CONTRATISTA EN LA SECRETARIA SECCIONAL DE SALUD DEL DEPARTAMENTO DEL MAGDALENA EN LA DIMENSIÓN FORTALECIMIENTO DE LA AUTORIDAD SANITARIA PARA REALIZAR APOYO AL DESARROLLO DE CAPACIDADES, IMPLEMENTACIÓN Y SEGUIMIENTO AL MODELO DE ATENCIÓN INTEGRAL TERRITORIAL DESDE LA LÍNEA DE PRESTACIÓN DE SERVICIOS. </t>
  </si>
  <si>
    <t>AIXA LEONOR AYALA QUIROZ</t>
  </si>
  <si>
    <t>1678</t>
  </si>
  <si>
    <t>PRESTACIÓN DE SERVICIO PROFESIONALES POR PARTE DEL CONTRATISTA EN LA SECRETARÍA SECCIONAL DE SALUD DEL DEPARTAMENTO DEL MAGDALENA, PARA IMPLEMENTAR EL PROGRAMA MÉDICO EN TU CASA CON ENFOQUE FAMILIAR A NIVEL DEPARTAMENTAL.</t>
  </si>
  <si>
    <t>SANDY DANIELA MIRANDA SALCEDO</t>
  </si>
  <si>
    <t>1677</t>
  </si>
  <si>
    <t>TRECE MESES</t>
  </si>
  <si>
    <t>SIETE MESES</t>
  </si>
  <si>
    <t>MODIFICACION N° 001 DE FEHCA 24 DE JULIO DE 2024 DONDE SE AMPIA EL PLAZO DE EJECUCION   EN DOS MESES MAS AL INCIALMENTE PACTADO /// MODIFICACION N° 002 DE FECHA 10 DE DICIEMBRE DE 2024 DONDE SE AMPLIA EL,PLAZO DE EJECUCION EN CINCO MESES MAS AL INIALMNETE PACTADO /// ACTA DE SUSPENSION N° 02 DE FECHA 9 DE MAYO DE 2025</t>
  </si>
  <si>
    <t>CONCURSO DE MERITOS N° CM-021-2023</t>
  </si>
  <si>
    <t>CONSTRUCCIÓN Y/O MEJORAMIENTO DE INFRAETSRUCTURA EDICATIVA EN LOS MUNICIPIOS DEL DEPARTAMENTO DEL MAGDALENA BPIN 2022002470083 - RECURSO DE LA MACIÓN - DESTINACIÓN ESPECIOFICA - 928. SOTEMA GENERAL DE REGALIAS</t>
  </si>
  <si>
    <t>216</t>
  </si>
  <si>
    <t>INTERVENTORÍA TÉCNICA, ADMINISTRATIVA Y FINANCIERA A LA CONSTRUCCION DE INFRAESTRUCTURA EDUCATIVA PARA LA IED LICEO PIVIJAY EN EL MUNICIPIO DE PIVIJAY EN EL DEPARTAMENTO DEL MAGDALENA</t>
  </si>
  <si>
    <t>1. ASESORIA DE PROYECTOS CIVILES S..A.S - NIT: 901.367.701-9 - 50% 2. INGENIERIA MASTER S.A.S - NIT: 900.915.689-6 - 50%</t>
  </si>
  <si>
    <t>CONSORCIO PROSPERAR PIVIJAY</t>
  </si>
  <si>
    <t>1676</t>
  </si>
  <si>
    <t>GENERAL DE SERVICIOS DE PUBLICIDAD Y EL SUMINSTRO DE ESPACIO O TIEMPO PUBLICITARIO - RECRUSO DE LA NACIÓN - DESTINACIÓN ESPECIFICA - 25. SISTEMA GENERAL DE PARTICIPACIONES - EDUCACIÓN</t>
  </si>
  <si>
    <t>1012</t>
  </si>
  <si>
    <t>PRESTAR SERVICIOS DE APOYO A LA GESTIÓN EN EL PROCESO DE MANIFESTACIÓN DE LA INFORMACIÓN INSTITUCIONAL DE LA SECRETARIA DE EDUCACIÓN DEL DEPARTAMENTO DEL MAGDALENA, A TRAVÉS DE UN MEDIO DE SERVICIO DE COMUNICACIÓN Y PUBLICACIÓN ESCRITO.</t>
  </si>
  <si>
    <t>EDITORA DE MEDIOS S.A.S.</t>
  </si>
  <si>
    <t>1675</t>
  </si>
  <si>
    <t xml:space="preserve">JEFE OFICINA ASESORA JURIDICA </t>
  </si>
  <si>
    <t>PRESTAR SERVICIOS PROFESIONALES DE ABOGADO, PARA LA INTEGRACIÓN Y FORTALECIMIENTO DE LA OFICINA ASESORA JURÍDICA DE LA GOBERNACIÓ N DEL DEPARTAMENTO DEL MAGDALENA</t>
  </si>
  <si>
    <t>DANIELA CAROLINA MANJARRÉS BARRIOS</t>
  </si>
  <si>
    <t>1674</t>
  </si>
  <si>
    <t>769</t>
  </si>
  <si>
    <t>PRESTACIÓN DE SERVICIO PERSONALES DE APOYO A LA GESTIÓN DEL PROCESO DE GESTIÓN DOCUMENTAL AL ÁREA FUNCIONAL DE HISTORIAS LABORALES DE LA OFICINA DE TALENTO HUMANO DE LA GOBERNACIÓN DEL DEPARTAMENTO DEL MAGDALENA.</t>
  </si>
  <si>
    <t xml:space="preserve"> JUDITH ANDREA MARTES BLANCO</t>
  </si>
  <si>
    <t>1672</t>
  </si>
  <si>
    <t>SECRETARIA DE DESARROLLO ECONOMICO</t>
  </si>
  <si>
    <t xml:space="preserve">APORTES AL FONDO DE CONTINGENCIAS _ RECURSO PROPIO - LIBRE DESTINACIÓN - 20. INGRESOS CORRIENTES DE LIBRE DESTINACIÓN </t>
  </si>
  <si>
    <t>146</t>
  </si>
  <si>
    <t>PRESTAR SERVICIOS PROFESIONALES COMO INGENIERA AMBIENTAL PARA DARLE CUMPLIMIENTO A LA SENTENCIA T-606 DE 2015 EN EL MARCO DEL PROYECTO “DESARROLLO Y FINANCIACIÓN DE ALTERNATIVAS PRODUCTIVAS PARA PESCADORES ARTESANALES QUE SE ENCUENTRAN ENMARCADOS DENTRO DEL PLAN DE COMPENSACIÓN DEL PARQUE NACIONAL NATURAL TAYRONA, EN EL DEPARTAMENTO DE MAGDALENA.</t>
  </si>
  <si>
    <t xml:space="preserve"> ROSA ELVIRA VILLAMIZAR SIERRA</t>
  </si>
  <si>
    <t>1671</t>
  </si>
  <si>
    <t>PRESTAR SERVICIOS PROFESIONALES COMO ABOGADO PARA EL FORTALECIMIENTO DEL COMPONENTE COOPERATIVO EN EL PROYECTO “FORTALECIMIENTO A LA CAPACIDAD PRODUCTIVA DE PEQUEÑOS PRODUCTORES AGROPECUARIOS DEL DEPARTAMENTO DEL MAGDALENA”.</t>
  </si>
  <si>
    <t>ABRAHAM ANTONIO KATIME ORCASITA</t>
  </si>
  <si>
    <t>1670</t>
  </si>
  <si>
    <t>SECRETARIA DE EQUIDAD Y PODER POPULAR</t>
  </si>
  <si>
    <t>OTROS SERVICIOS AUXILIARES - RECURSO PROPIO - LIBRE DESTINACIÓN - 20. INGRESOS CORRIENTES DE LIBRE DESTINACIÓN</t>
  </si>
  <si>
    <t>798</t>
  </si>
  <si>
    <t>PRESTAR SERVICIOS DE APOYO A LA GESTION COMO TECNICO OPERATIVO FACILITANDO LOS PROCESOS SOCIALES COMUNITARIOS EN EL MARCO DEL PROYECTO “MANTENIMIENTO Y OPERACIÓN DE UNIDADES MÓVILES DE LA EQUIDAD EN EL DEPARTAMENTO DEL MAGDALENA”.</t>
  </si>
  <si>
    <t>JERSON ENRIQUE PADILLA CAMARGO</t>
  </si>
  <si>
    <t>1669</t>
  </si>
  <si>
    <t>760</t>
  </si>
  <si>
    <t>PRESTAR SERVICIOS A LA GESTION COMO APOYO TECNICO TERRITORIAL FUNCIONAMIENTO FACILITANDO LOS PROCESOS SOCIALES COMUNITARIOS EN EL MARCO DEL PROYECTO DESARROLLO DE ACCIONES DE PODER POPULAR, PARTICIPACIÓN CIUDADANA Y RED DE VOLUNTARIADO EN EL DEPARTAMENTO DEL MAGDALENA</t>
  </si>
  <si>
    <t>GIZAURA LINET PEREZ MEJIA</t>
  </si>
  <si>
    <t>1668</t>
  </si>
  <si>
    <t xml:space="preserve">SECRETARIA SECCIONAL DE SALUD </t>
  </si>
  <si>
    <t>OTROS SERVICIOS PROFESIONALES, CIENTIFICOS Y TECNICOS. - RECURSO PROPIO - LIBRE DESTINACION - 20. INGRESOS CORRIENTES DE LIBRE DESTINACION</t>
  </si>
  <si>
    <t>PRESTACIÓN DE SERVICIOS PROFESIONALES POR PARTE DEL CONTRATISTA PSICÓLOGO PARA INTEGRAR LAS BRIGADAS DE ATENCIÓN PSICOSOCIAL PARA LA PROMOCIÓN DE LA SALUD MENTAL Y PREVENCIÓN DE LA VIOLENCIA BASADA EN GÉNERO EN EL DEPARTAMENTO DEL MAGDALENA, VIGENCIA 2023.</t>
  </si>
  <si>
    <t>FREDY DE JESUS MERCADO PACHECO</t>
  </si>
  <si>
    <t>1667</t>
  </si>
  <si>
    <t>PRESTACION DE SERVICIOS DE APOYO POR PARTE DEL CONTRATISTA EN LA SECRETARIA SECCIONAL DE SALUD DEL DEPARTAMENTO DEL MAGDALENA EN LA DIMENSIÓN SALUD AMBIENTAL PARA DESARROLLAR ACCIONES DE APOYO A LA GESTION EN LOS PROCESOS DE INSPECCION, VIGILANCIA Y CONTROL SANITARIO EN EL COMPONENTE PROGRAMATICO DE CALIDAD DEL AGUA, ZOONOSIS, ETV E INOCUIDAD</t>
  </si>
  <si>
    <t>OLFA OSIRIS ORTEGA PALOMINO</t>
  </si>
  <si>
    <t>1666</t>
  </si>
  <si>
    <t>PRESTACIÓN DE SERVICIOS PROFESIONALES ESPECIALIZADOS POR PARTE DEL CONTRATISTA EN LA SECRETARÍA SECCIONAL DE SALUD DEL DEPARTAMENTO DEL MAGDALENA EN EL ÁREA DE JURÍDICA, VIGENCIA 2023.</t>
  </si>
  <si>
    <t>SABRINA VAN-LEENDEN GRANADOS</t>
  </si>
  <si>
    <t>1665</t>
  </si>
  <si>
    <t>OTROS SERVICIOS PROFESIONALES, CIENTIFICOS Y TECNICOS - RECURSO PROPIO - LIBRE DESTINACIÓN - 20. INGRESOS CORRIENTES DE LIBRE DESTINACIÓN</t>
  </si>
  <si>
    <t>PRESTACION DE SERVICIOS PROFESIONALES POR PARTE DEL CONTRATISTA PSICOLOGO PARA INTEGRAR LAS BRIGADAS DE ATENCION PSICOSOCIAL PARA LA PROMOCION DE LA SALUD MENTAL Y PREVENCION DE LA VIOLENCIA BASADA EN GENERO EN EL DEPARTAMENTO DEL MAGDALENA, VIGENCIA 2023</t>
  </si>
  <si>
    <t>SARAY MARIA VALENCIA CABADIAS</t>
  </si>
  <si>
    <t>1664</t>
  </si>
  <si>
    <t>OTROS SERVICIOS PROFESIONALES, CIENTIFICOS Y TECNICOS - RECURSO DE LA NACION - DESTINACION ESPECIFICA - 32. SISTEMA GENERAL DE PARTICIPACIONES - SALUD PUBLICA</t>
  </si>
  <si>
    <t>PRESTACIÓN DE SERVICIOS PROFESIONALES POR PARTE DE EL CONTRATISTA EN LA SECRETARÍA SECCIONAL DE SALUD DEL DEPARTAMENTO DEL MAGDALENA -EN LA DIMENSIÓN VIDA SALUDABLE Y ENFERMEDADES TRANSMISIBLES (SALUD INFANTIL)..</t>
  </si>
  <si>
    <t>JENNY LORENA CASAS SUAREZ</t>
  </si>
  <si>
    <t>1663</t>
  </si>
  <si>
    <t>PRESTACION DE SERVICIOS ESPECIALIZADOS POR PARTE DEL CONTRATISTA EN LA SECRETARIA SECCIONAL DE SALUD DEL DEPARTAMENTO DEL MAGDALENA PARA APOYAR EN LOS PROCESOS JURÍDICOS Y ADMINISTRATIVOS DE LA SECRETARIA SECCIONAL SALUD.</t>
  </si>
  <si>
    <t>GABRIEL GUSTAVO ESCOBAR JIMENEZ, i</t>
  </si>
  <si>
    <t>1662</t>
  </si>
  <si>
    <t>ALEJANDRA YULIE YANES GONZALEZ</t>
  </si>
  <si>
    <t>1661</t>
  </si>
  <si>
    <t>PRESTACIÓN DE SERVICIOS PROFESIONALES EN LA DIMENSIÓN FORTALECIMIENTO DE LA AUTORIDAD SANITARIA, COMO REFERENTE EN EL EQUIPO DE ENFERMEDADES TRANSMISIBLES PARA LA REALIZACIÓN DE UNIDADES DE ANÁLISIS, CONFORME A LAS ACCIONES ESTABLECIDAS EN EL DECRETO 3518 DE 2006 Y LINEAMIENTOS DEL INS 2023.</t>
  </si>
  <si>
    <t>ANA MARIA RIOS LOBO</t>
  </si>
  <si>
    <t>1660</t>
  </si>
  <si>
    <t>SERVICIOS DE PUBLICIDAD Y SUMINISTRO DE ESPACIO PUBLICITARIO - RECURSO PROPIO - LIBRE DESTINACIÓN - 20. INGRESOS CORRIENTES DE LIBRE DESTINACIÓN</t>
  </si>
  <si>
    <t>881 - 882</t>
  </si>
  <si>
    <t xml:space="preserve">PRESTACIÓN DE SERVICIOS PARA LA OPERACIÓN, ORGANIZACIÓN, ADMINISTRACIÓN Y EJECUCIÓN DE LAS ACCIONES LOGÍSTICAS NECESARIAS PARA LA REALIZACIÓN DE LAS ACTIVIDADES Y EVENTOS PREVISTAS POR LA SECRETARIA DE SALUD DE LA GOBERNACIÓN DEL MAGDALENA. </t>
  </si>
  <si>
    <t>GRUPO EMPRESARIAL ALQUIMONTAJES S.A.S</t>
  </si>
  <si>
    <t>1659</t>
  </si>
  <si>
    <t>PRESTAR SERVICIOS DE APOYO A LA GESTION PARA LA SECRETARIA DE EDUCACION DEL DPTO DEL MAGDALENA, COMO CO-COORDINADOR DEPORTIVO, EN EL PROYECTO ESCUELAS POPULARES DEL DEPORTE DEPARTAMENTAL</t>
  </si>
  <si>
    <t>MANUEL ANTONIO VISBAL JULIO</t>
  </si>
  <si>
    <t>1658</t>
  </si>
  <si>
    <t>PRESTAR SERVICIOS PROFESIONALES PARA LA SECRETARIA DE EDUCACIÓN DEL DEPARTAMENTO DEL MAGDALENA, COMO GESTOR DEPORTIVO, EN EL PROYECTO ESCUELAS POPULARES DEL DEPORTE DEPARTAMENTAL.</t>
  </si>
  <si>
    <t>JOSE LUIS VILLAMIZAR ORTEGA</t>
  </si>
  <si>
    <t>1657</t>
  </si>
  <si>
    <t>PRESTAR SERVICIOS PROFESIONALES PARA LA SECRETARIA DE EDUCACIÓN DEL DEPARTAMENTO DEL MAGDALENA, COMO GESTOR DEPORTIVO, EN EL PROYECTO ESCUELAS POPULARES DEL DEPORTE DEPARTAMENTAL</t>
  </si>
  <si>
    <t>GADY MANUEL MONTERROSA MONTERROSA</t>
  </si>
  <si>
    <t>1656</t>
  </si>
  <si>
    <t>LINETH KARIN HERNANDEZ CHIQUILLO</t>
  </si>
  <si>
    <t>1655</t>
  </si>
  <si>
    <t>KEINER DE JESUS CONTRERAS HERNANDEZ,</t>
  </si>
  <si>
    <t>1654</t>
  </si>
  <si>
    <t>PRESTAR SERVICIOS PROFESIONALES PARA LA SECRETARIA DE EDUCACION DEL MAGDALENA COMO PSICOLOGO DEPORTIVO, EN EL PROYECTO ESCUELAS POPULARES DEL DEPORTE DEPARTAMENTAL</t>
  </si>
  <si>
    <t>EDSON ENRIQUE GONZALEZ ESCOBAR</t>
  </si>
  <si>
    <t>1653</t>
  </si>
  <si>
    <t>CARELY LISBETH JAIMES</t>
  </si>
  <si>
    <t>1652</t>
  </si>
  <si>
    <t xml:space="preserve">MODIFICACION N° 001 DE FECHA 14 DE DICIEMBRE DE 2023 DONDE SE REDUCE EL VALOR DEL CONTRATO A LA SUMA DE $3.150.000 Y SE MODIFICA EL NUMERO DEL CDO QUERDANDO EL CDP N° 1114 </t>
  </si>
  <si>
    <t>877</t>
  </si>
  <si>
    <t>PRESTAR SERVICIOS DE APOYO PARA LA SECRETARIA DE EDUCACION DEL DEPARTAMENTO DEL MAGDALENA, COMO MONITOR DEPORTIVO EN LOS MUNICIPIOS Y DEPORTES ASIGNADOS, EN EL PROYECTO ESCUELAS POPULARES DEL DEPORTE DEPARTAMENTAL.</t>
  </si>
  <si>
    <t>ALFREDO JOSE MONTES MARTINEZ</t>
  </si>
  <si>
    <t>1651</t>
  </si>
  <si>
    <t xml:space="preserve">OTROS SERVICIOS PROFESIONALES, CIENTIFICOS Y TENCICOS - RECURSO DE LA NACION - DESTINACION ESPECIFICA - 25. SISTEMA GENERAL DE PARTICIPACIONES - EDUCACON </t>
  </si>
  <si>
    <t>765</t>
  </si>
  <si>
    <t xml:space="preserve">PRESTACIÓN DE SERVICIOS PROFESIONALES PARA EL APOYO A LA SECRETARÍA DE EDUCACIÓN DEL DEPARTAMENTO DEL MAGDALENA EN EL DESARROLLO DE ACTIVIDADES NECESARIAS PARA EL CUMPLIMIENTO EN EL ÁREA DE CALIDAD EDUCATIVA DE LA SECRETARÍA DE EDUCACIÓN DEL DEPARTAMENTO DEL MAGDALENA. </t>
  </si>
  <si>
    <t>CARMEN CECILIA MERCADO MARTINEZ</t>
  </si>
  <si>
    <t>1649</t>
  </si>
  <si>
    <t>OTROS SERVICIOS PROFESIONALES CIENTIFICOS Y TECNICOS  - RECURSO PROPIO - LIBRE DESTINACIÓN - 20. INGRESOS CORRIENTES DE LIBRE DESTINACIÓN</t>
  </si>
  <si>
    <t>1165</t>
  </si>
  <si>
    <t>PRESTAR SERVICIOS DE APOYO A LA GESTION COMO TECNICO OPERATIVO EN EL MARCO DEL PROYECTO IMPLEMENTACIÓN DE ESTRATEGIAS Y SERVICIOS INTEGRALES PARA LA POBLACIÓN VULNERABLE FOCALIZADA EN EL MARCO DEL PROGRAMA RED EQUIDAD PARA EL CAMBIO EN EL DEPARTAMENTO DEL MADGALENA</t>
  </si>
  <si>
    <t>ANYIS PAOLA GARIZADO GAMARRA</t>
  </si>
  <si>
    <t>1648</t>
  </si>
  <si>
    <t>PRESTACIÓN DE SERVICIOS DE APOYO A LA GESTION EN LA SECRETARÍA DE EQUIDAD Y PODER POPULAR DEL DEPARTAMENTO DEL MAGDALENA COMO ENLACE DE LA POBLACIÓN INFANCIA Y ADOLESCENCIA EN EL MARCO DEL PROYECTO “IMPLEMENTACIÓN DE ESTRATEGIAS Y SERVICIOS INTEGRALES PARA LA POBLACIÓN VULNERABLE FOCALIZADA EN EL MARCO DEL PROGRAMA RED EQUIDAD PARA EL CAMBIO EN EL DEPARTAMENTO DEL MAGDALENA.”</t>
  </si>
  <si>
    <t>ANGELA ADELINA LOPEZ RAMIREZ</t>
  </si>
  <si>
    <t>1647</t>
  </si>
  <si>
    <t>. 39093296</t>
  </si>
  <si>
    <t>ROSMARY DEL SOCORRO MARQUEZ CANAVAL</t>
  </si>
  <si>
    <t>1646</t>
  </si>
  <si>
    <t>PRESTAR SERVICIOS DE APOYO A LA GESTION COMO TECNICO OPERATIVO EN EL MARCO DEL PROYECTO IMPLEMENTACIÓN DE ESTRATEGIAS Y SERVICIOS INTEGRALES PARA LA POBLACIÓN VULNERABLE FOCALIZADA EN EL MARCO DEL PROGRAMA RED EQUIDAD PARA EL CAMBIO EN EL DEPARTAMENTO DEL MADGALENA”</t>
  </si>
  <si>
    <t xml:space="preserve"> ESNEIDER JOSE OLIVEROS PADILLA</t>
  </si>
  <si>
    <t>1645</t>
  </si>
  <si>
    <t>PRESTAR SERVICIOS DE APOYO A LA GESTION COMO TECNICO OPERATIVO EN EL MARCO DEL PROYECTO IMPLEMENTACIÓN DE ESTRATEGIAS Y SERVICIOS INTEGRALES PARA LA POBLACIÓN VULNERABLE FOCALIZADA EN EL MARCO DEL PROGRAMA RED EQUIDAD PARA EL CAMBIO EN EL DEPARTAMENTO DEL MADGALENA”.</t>
  </si>
  <si>
    <t>ANYIS CAROLINA ARRIETA SANCHEZ</t>
  </si>
  <si>
    <t>1644</t>
  </si>
  <si>
    <t>WENDY PAOLA ALTAMAR MARRIAGA</t>
  </si>
  <si>
    <t>1643</t>
  </si>
  <si>
    <t>FERMIN EDUARDO PATIÑO MOYA</t>
  </si>
  <si>
    <t>1642</t>
  </si>
  <si>
    <t>HILDA ISABEL OROZCO POLO</t>
  </si>
  <si>
    <t>1641</t>
  </si>
  <si>
    <t>LOURDES MARCELA GUERRERO FUENTES</t>
  </si>
  <si>
    <t>1640</t>
  </si>
  <si>
    <t>GISELLA PAOLA DE HORTA DE VEGA i</t>
  </si>
  <si>
    <t>1639</t>
  </si>
  <si>
    <t>PRESTAR SERVICIOS DE APOYO A LA GESTION COMO TECNICO OPERATIVO EN EL MARCO DEL PROYECTO IMPLEMENTACIÓN DE ESTRATEGIAS Y SERVICIOS INTEGRALES PARA LA POBLACIÓN VULNERABLE FOCALIZADA EN EL MARCO DEL PROGRAMA RED EQUIDAD PARA EL CAMBIO EN EL DEPARTAMENTO DEL MAGDALENA</t>
  </si>
  <si>
    <t>ALICIA PAOLA BALLEN TAPIA</t>
  </si>
  <si>
    <t>1638</t>
  </si>
  <si>
    <t>SINTYA CAROLAY CHAMORRO OSPINO</t>
  </si>
  <si>
    <t>1637</t>
  </si>
  <si>
    <t>JOHWEL DAVID MEJIA RAMOS</t>
  </si>
  <si>
    <t>1636</t>
  </si>
  <si>
    <t xml:space="preserve">ACTA DE SUSPENSION DE SUSPENSIÓN DE FCHA 22 DE DICIEMBRE DE 2023 /// ACTA DE REINCIO DE FECHA 15 DE ENERO DE 2024 /// MODIFICACION N° 001 DE FECHA 24 DE ENERO DE 2024 DONDE SE AMPLIA EL PLAZO DE EJECUCION HASTA EL 15 DE MARZO DE 2024 ///  MOODIFICACION N° 0002 DE FECHA 11 DE MARZO DE 2024 DONDE SE MODIFICA EL ANEXO TECNICO </t>
  </si>
  <si>
    <t>SELECCIÓN ABREVIADA POR SUBASTA INVERSA N° SA-SI-005-2023</t>
  </si>
  <si>
    <t xml:space="preserve">OTRO MUEBLES N.C.P - RECURSO PROPIO - LIBRE DESTINACIÓN - 20. INGRESOS CORRIENTES DE LIBRE DESTINACIÓN </t>
  </si>
  <si>
    <t>374</t>
  </si>
  <si>
    <t>DOTACION ESCOLAR PARA GARANTIZAR LA CALIDAD Y PERMANENCIA DE LOS ESTUDIANTES DEL DISTRITO DE SANTA MARTA Y EL MUNICIPIO DE CIENAGA EN DEPARTAMENTO DEL MAGDALENA</t>
  </si>
  <si>
    <t>JOSE SADY SUAVITA ROJAS</t>
  </si>
  <si>
    <t>1635</t>
  </si>
  <si>
    <t>MEJORAMIENTO MANTENIMIENTO Y/O REHABILITACIÓN DE LA RED VIAL Y TERC BPIN 2021002470071 - RECURSO DE LA NACIÓN - DESTINACIÓN ESPECIFICA - 928. SISTEMA GENERAL DE REGALIAS - SSF</t>
  </si>
  <si>
    <t>213</t>
  </si>
  <si>
    <t>PRESTAR LOS SERVICIOS PROFESIONALES PARA EL FORTALECIMIENTO DEL PROYECTO “MEJORAMIENTO, MANTENIMIENTO Y/O REHABILITACIÓN DE LA RED VIAL SECUNDARIA Y TERCIARIA A TRAVES DEL BANCO DE MAQUINARIA AMARILLA EN EL DEPARTAMENTO DEL MAGDALENA</t>
  </si>
  <si>
    <t>JOSE ALFONSO ARENAS JIMENEZ</t>
  </si>
  <si>
    <t>1634</t>
  </si>
  <si>
    <t xml:space="preserve">PRESTAR SERVICIOS PROFESIONALES COMO INGENIERO PESQUERO PARA LA EJECUCIÓN DEL PLAN INTEGRAL DE ASISTENCIA TÉCNICA DEL PROYECTO “FORTALECIMIENTO A LA CAPACIDAD PRODUCTIVA DE PEQUEÑOS PRODUCTORES AGROPECUARIOS DEL DEPARTAMENTO DEL MAGDALENA” </t>
  </si>
  <si>
    <t>1.004.308.47</t>
  </si>
  <si>
    <t>DIEGO ANDRES ARRIETA CARDENAS</t>
  </si>
  <si>
    <t>1633</t>
  </si>
  <si>
    <t>JEFE OFICINA DE CULTURA</t>
  </si>
  <si>
    <t>OTROS SERVICIOS PROFESIONALES, CIENTIFICOS Y TECNICOS - RECURSO PROPIO - DESTINACION ESPECIFICA - 12. ESTAMPILLA PRO-CULTURA</t>
  </si>
  <si>
    <t>688</t>
  </si>
  <si>
    <t>Apoyo a la gestión para la promoción de la lectura del proyecto “FORTALECIMIENTO DE LA GESTIÓN DE LOS SERVICIOS BIBLIOTECARIOS DE LA RED DEPARTAMENTAL DE BIBLIOTECAS DEL DEPARTAMENTO DEL MAGDALENA”</t>
  </si>
  <si>
    <t>KAREN MILENA BALAGUERA MASSU</t>
  </si>
  <si>
    <t>1632</t>
  </si>
  <si>
    <t>KAREN SCARLETH GALINDO SEGOVIA i</t>
  </si>
  <si>
    <t>1631</t>
  </si>
  <si>
    <t>MODIFICACIÓN N° 001 DE FECHA 11 DE DICIEMBRE DE 2023 DONDE SE REDUCE EL VALRO DEL CONTRATO A LA SUMA DE $4.200.000</t>
  </si>
  <si>
    <t>ARELYS ISABEL VISBAL CADAVID</t>
  </si>
  <si>
    <t>1630</t>
  </si>
  <si>
    <t>OTROS SERVICIOS PROFESIONALES, CIENTIIFICOS Y TECNICOS - RECURSO PROPIO - LIBRE DESTINACIÓN - 20. INGRESOS CORRIENTES DE LIBRE DESTINACIÓN</t>
  </si>
  <si>
    <t>JOSE DANIEL PALLARES SANCHEZ</t>
  </si>
  <si>
    <t>1629</t>
  </si>
  <si>
    <t>OTROS SERVICIOS PROFESIONALES CIENTIFICOS Y TECNCIOS - RECUROS PROPIO - LIBRE DESTINACIÓN - 20. INGRESOS CORRIENTES DE LIBRE DESTINACIÓN</t>
  </si>
  <si>
    <t>NICOL MELISSA LOPEZ VANEGAS</t>
  </si>
  <si>
    <t>1628</t>
  </si>
  <si>
    <t>PRESTACIÓN DE SERVICIOS PROFESIONALES POR PARTE DEL CONTRATISTA EN LA SECRETARÍA SECCIONAL DE SALUD DEL DEPARTAMENTO DEL MAGDALENA EN LA DIMENSIÓN FORTALECIMIENTO DE LA AUTORIDAD SANITARIA COMO APOYO EN LAS ACTIVIDADES DE LA LÍNEA RUTAS INTEGRALES DE ATENCIÓN EN SALUD – RIAS, PROMOCIÓN Y MANTENIMIENTO DE LA SALUD Y MATERNO PERINATAL.</t>
  </si>
  <si>
    <t>VALENTINA ACOSTA CAICEDO</t>
  </si>
  <si>
    <t>1627</t>
  </si>
  <si>
    <t>PRESTACIÓN DE SERVICIOS PROFESIONALES ESPECIALIZADO POR PARTE DEL CONTRATISTA EN LA SECRETARIA SECCIONAL DE SALUD DEL DEPARTAMENTO DEL MAGDALENA, PARA REALIZAR ACCIONES DE GESTIÓN A LOS INDICADORES EN SALUD DEL PLAN DE DESARROLLO MAGDALENA RENACE.</t>
  </si>
  <si>
    <t>ANA ELSY MUNARRIZ MENDOZA</t>
  </si>
  <si>
    <t>1626</t>
  </si>
  <si>
    <t>ACTA DE SUSPENSIÓN N° 001  DE FECHA 29 DE DICIEMBRE DE 2023 /// PROROGA DE SUSPENSION N° 001 DE FECHA 15 DE ENERO DE 2024 /// ACTA DE REINICIO DE FECHA 25 DE ENERO DE 2024 /// MODIFICACION N° 0001 DE FECHA 25 DE ENERO DE 2024 DONDE SE AMPLIA EL PLAZO DE EJECUCION HASTA EL 25 DE NOVIEMBRE DE 2024 /// ACTA DE CESION DE DERECHOS ECONOMIOS DE FECHA 5 DE AGOSTO DE 2024 A LA FERRETERIA &amp; CONSTRUCCIONES STAR S.A /// MODIFICACION N° 002 DE FECHA 18 DE NOVIEMBRE DE 2024 DONDE SE MODIFICA EL PLLAZO DE EJECUCION HASTA EL 31 DE DICIEMBRE DE 2024 // MODIFICACION N° 003 DE FECHA 27 DE DICIEMBRE DE 2024 DONDE SE ADICIONA LA SUMA DE $ 1.359.170.325 AL VALOR INICIAL  /// ACTA DE SUSPENSION N° 2 DE FECHA 27 DE DICIEBRE DE 2024 /// ACTA DE REINICIO N° 002 DE FECHA 20 DE ENERO DE 2025 /// MODIFICACION N° 004 DE FECHA 23 DE ENERO DE 2025 DONDE SE AMPLIA EL PLAZO DE EJECUCION EN CUARNETA Y CINCO HASTA EL 10 DE MARZO DE 2025 /// ACTA DE SUSPENSION N° 003 DE FECHA 27 DE FENRRO DE 2025 /// ACTA DE CESION DE DERECHOS ECONOMICOS DE FECH 21 DE MAYO DE 2025 A GESTION Y PROYECTOS  RNGSAS</t>
  </si>
  <si>
    <t>LICITACIÓN PÚBLICA N° LP-014-2023</t>
  </si>
  <si>
    <t>SERVICIOS GENERALES DE CONSTRUUCCION DE EDIFICACIONES - RECURSO PROPIO - LIBRE DESTINACION - 20. INGRESOS CORRIENTES DE LIBRE DESTINACIÓN /// 40. RECRUSO PROPIO - DESTINACIÓN ESPECIFICA - 40. RENDTAS CEDIDAS</t>
  </si>
  <si>
    <t>825</t>
  </si>
  <si>
    <t>CONSTRUCCION DE LA INFRAESTRUCTURA FISICA DE LA E.S.E HOSPITAL LOCAL EL RETÉN EN EL MUNICIPIO DEL RETÉN DEL DEPARTAMENTO DEL MAGDALENA</t>
  </si>
  <si>
    <t xml:space="preserve">1. TL CONSTRUCTORES URBANOS S.A.S., identificado con NIT: 901372893–4 y con participación de 45%; 2. MAVICON CONSTRUCCION E INGENIERIA SAS, identificado con NIT: 900819743-5 y participación del 10% y 3. CONSTRUCTORA DEL NORTE ING S.A.S., identificado con NIT: 901575665-3 y con participación de 45% </t>
  </si>
  <si>
    <t>CONSORCIO GD 2023</t>
  </si>
  <si>
    <t>1625</t>
  </si>
  <si>
    <t>OTROS SERVICIOS PROFESIONALES, TECNICOS Y EMPRESARIALES n.c.p. - RECURSO DE LA NACION - DESTINACION ESPECIFICA - 913. MEN ESCOLAR</t>
  </si>
  <si>
    <t>PRESTAR SERVICIOS PROFESIONALES COMO ASESOR EN LA OFICINA DE PROGRAMAS DE ALIMENTACIÓN DEL DEPARTAMENTO DEL MAGDALENA EN TEMAS RELACIONADOS CON LA ELABORACIÓN DE PROYECTOS Y SISTEMAS DE SEGURIDAD Y SALUD EN EL TRABAJO.</t>
  </si>
  <si>
    <t>HUGO JUNIOR MEJÍA CARBONÓ</t>
  </si>
  <si>
    <t>1624</t>
  </si>
  <si>
    <t>PRESTAR SERVICIOS PROFESIONALES COMO ASESOR FINANCIERO DE LA OFICINA DE PROGRAMAS DE ALIMENTACION DEL DEPARTAMENTO DEL MAGDALENA Y BRINDAR ACOMPAÑAMIENTO EN LA SUPERVISION DEL PAE DE LA GOBERNACION DEL MAGDALENA.</t>
  </si>
  <si>
    <t>EDGAR ANTONIO DIAZ CRUZ</t>
  </si>
  <si>
    <t>1623</t>
  </si>
  <si>
    <t>OTROS SERVICIOS PROFESIONALES, CIENTIFICOS Y TECNICOS - RECURSO DE LA NACIÓN . DESTINACIÓN ESPECIFICA - 1033. IVA LICORES RES 0732 DE 2019 CSF</t>
  </si>
  <si>
    <t>643</t>
  </si>
  <si>
    <t>PRESTACIÓN DE SERVICIOS PROFESIONALES POR PARTE DEL CONTRATISTA EN LA SECRETARIA SECCIONAL DE SALUD DEL DEPARTAMENTO DEL MAGDALENA PARA LIDERAR EL ÁREA DE MICOBACTERIAS (TUBERCULOSIS Y LEPRA) Y APOYAR EL ÁREA DE PARASITOLOGÍA DEL LSPM</t>
  </si>
  <si>
    <t>YESSICA YULIETH PACHECO TERAN</t>
  </si>
  <si>
    <t>1622</t>
  </si>
  <si>
    <t>OTROS SERVICIOS PROFESIONALES CIENTIFICOS Y TECNICOS - RECRISO PROIO - LIBRE DESTINACIÓN - 20. INGRESOS CORRIENTES DE LIBRE DESTINACIÓN</t>
  </si>
  <si>
    <t>GOBERNACIÓN DEL MAGDALENA”</t>
  </si>
  <si>
    <t>ALEJANDRA ROMERO ZAPATA</t>
  </si>
  <si>
    <t>1621</t>
  </si>
  <si>
    <t>PRESTACION DE SERVICOS PROFESIONALES POR PARTE DEL CONSTRATISTA CON EL FIN DE REALIZAR ACOMPAÑAMIENTO Y ASESORIA JURIDICA A PERSONAS VICTIMAS DE VIOLENCIA BASADA EN GENERO EN EL MARCO DE LA IMPLEMENTACIÓN DE LAS BRIGADAS DE ATENCIÓN PSICOSOCIAL PARA LA PROMOCION DE LA SALUD MENTAL Y LA PREVENCION DE LA VIOLENCIA BASADA EN EL GENERO EN EL DEPARTAMENTO DEL MAGDALENA, VIGENCIA 2023.</t>
  </si>
  <si>
    <t>VALENTINA PACHECO PALMERA</t>
  </si>
  <si>
    <t>1620</t>
  </si>
  <si>
    <t>PRESTACIÓN DE SERVICIOS PROFESIONALES POR PARTE DEL CONTRATISTA PSICÓLOGO PARA INTEGRAR LAS BRIGADAS DE ATENCIÓN PSICOSOCIAL PARA LA PROMOCIÓN DE LA SALUD MENTAL Y PREVENCIÓN DE LA VIOLENCIA BASADA EN GÉNERO EN EL DEPARTAMENTO DEL MAGDALENA, VIGENCIA 2023. EJECUCIÓN DE LAS ACCIONES LOGISTICAS NECESARIAS PARA LA</t>
  </si>
  <si>
    <t>SIXTA PATRICIA HERNANDEZ ROCHA</t>
  </si>
  <si>
    <t>1619</t>
  </si>
  <si>
    <t xml:space="preserve">MODIFICACIÓN N° 001 DE FECHA 29 DE DICIEMBRE DE 2023 DONDE SE ADICIONA LA SUMA DE $ 188.000.000 AL VALOR INICIAL </t>
  </si>
  <si>
    <t>1160</t>
  </si>
  <si>
    <t>“PRESTACIÓN DE SERVICIOS PARA LA ORGANIZACIÓN, OPERACIÓN Y EJECUCIÓN DE LAS ACCIONES LOGISTICAS NECESARIAS PARA LA REALIZACIÓN DE LAS ACTIVIDADES Y EVENTOS PREVISTAS(OS) POR LA GOBERNACIÓN DEL MAGDALENA”</t>
  </si>
  <si>
    <t>900.856.498-</t>
  </si>
  <si>
    <t>MANTELES Y CRISTALES S.A.S.,</t>
  </si>
  <si>
    <t>1618</t>
  </si>
  <si>
    <t xml:space="preserve"> </t>
  </si>
  <si>
    <t>SERVICIOS DE CONSULTORIA EN ADMINISTRACIÓN Y SERVICIOS DE GESTIÓN SERVICIOS DE TECNOLOGIA DE LA INFORMACIÓN - RECURSO PROPIO - LIBRE DESTINACIÓN - 20. INGRESOS CORRIENTES DE LIBRE DESTINACIÓN</t>
  </si>
  <si>
    <t>1054</t>
  </si>
  <si>
    <t xml:space="preserve">APOYO PARA LA ACTUALIZACION, ALMACENAMIENTO EN LA NUBE Y SOPORTE TECNICO DEL APLICATIVO INFODOC, PARA LA GESTIÓN DE DOCUMENTOS QUE INGRESAN Y SE GENERAN EN EL DEPARTAMENTO DEL MAGDALENA. </t>
  </si>
  <si>
    <t>INFORMATIICA DOCUMENTAL S.A.S</t>
  </si>
  <si>
    <t>1617</t>
  </si>
  <si>
    <t>HASTA EL 6 DE JULIO DE 2025</t>
  </si>
  <si>
    <t>ACTA DE SUSPENSION N° 1 DE FECHA 8 DE ABRIL DE 2024 /// ACTA DE PRORROGA DE SUSPENSION N° 1 DE FECHA 5 DE ABRIL DE 2024 /// ACTA DE REINICIO N° 1 DE FECHA 13 DE ABRIL DE 2024 ///  ACTA DE PROROGA DE SUSPENSION N° 2 DE FECHA 16 DE JULIO DE 2024 // ACTA DE REINICIO N° 2 DE FECHA 14 DE AGOSTO DE 2024 // ACTA DE PRORROGA DE SUSPENSION N° 3 DE FECHA 5 DE AGOSTO DE 2024 //  MODIFICACION N° 0001 DE FECHA 15 DE AGOSTO DE 2024 DONDE SE AMPLIA EL PLAZO DE EJECUION HASTA EL 5 DE SEPTIEMBRE D E2024 /// MODIFICACION N° 002 DE FECHA 12 DE SEPTIEMBRE DE 2024 DONDE SE ADICIONA LA SUMA DE $ 60.000.000 AL VALOR INICIAL Y SE AMMPLIA EL PLAZO DE EJECUCION HASTA EL 27 DE DICIEMBRE DE 2024 /// ACTA DE SUSPENSION N° 4 DE FECHA 15 DE NOVIEMBRE DE 2024 /// ACTA DE REINICIO N° 4 DE FECHA 21 DE NOVIEMBRE DE 2024 /// ACTA DE PRORROGA DE SUSPENSION N° 5 DE FECHA 27 DE ENERO DE 2025 ///  MODIFICACION N° 003 DE FECHA 3 D ABIRL DE 2025 DONDE SE ADICIONA LA SUMA DE $ 120.000.000 AL VALOR INICIAL Y SE  AMPKIA ELPLAZO DE EJECUCIOIN HASTA EL 6 DE JULIO DE 2025</t>
  </si>
  <si>
    <t>CONCURSO DE MERITOS N° CM-022-2023</t>
  </si>
  <si>
    <t>735</t>
  </si>
  <si>
    <t>INTERVENTORIA TECNICA, ADMINISTRATIVA Y FINANCIERA PARA EL MEJORAMIENTO, MANTENIMIENTO Y/O REHABILITACIÓN DE LA RED VIAL SECUNDARIA Y TERCIARIA EN EL DEPARTAMENTO DEL MAGDALENA MEDIANTE TRATAMIENTO SUPERFICIAL DOBLE</t>
  </si>
  <si>
    <t xml:space="preserve">INP SERVICIOS S.A.S. identificado con NIT No 901.300.211-3 representada legalmente por JORGE ROA MEJIA, identificado con C.C. 19.167.245, con un porcentaje de participación de 10% y INGENIERÍA DE PROYECTOS S.A.S. identificado con NIT No. 890.116.722-8 representada legalmente por PEDRO GUTIERREZ VISBAL, identificado con C.C. 17.190.137 con un porcentaje de participación de 90% </t>
  </si>
  <si>
    <t>CONSORCIO RVM</t>
  </si>
  <si>
    <t>1616</t>
  </si>
  <si>
    <t>HASTA EL 31 DE OCTUBRE DE 2025</t>
  </si>
  <si>
    <t xml:space="preserve">MODIFICAICON N° 001 DE FECHA 31 DE MAYO DE 2024 DONDE SE AMLIA EL PLAZO DE EJECUCION HASTA EL 31 DE DICIEMBRE DE 2024 // MODIFICACION N° 002 DE FECHA 1 DE AGOSTO DE 2024 DONDE SE MODIFIAC EL PLAZO DE EJECUCION HASTA EL 31 DE OCTUBRE DE 2024 // ACTA DE SUSPENSION N° 1 DE FECHA 23 DE CTUBRE DE 2024 // ACTA DE PROROGA DE SUSPENSION DE FECHA 5 DE NOVIEMBRE DE 2024 // ACTA DE REINICIO DE FECHA 4DE ABRIL DE 2025 /// MODIFICACIONN °003 DE FECHA 9 DE ABRIL DE 2025 DONDE SE MODIFICA LA FORMA DE PAGO </t>
  </si>
  <si>
    <t>INTERVENTORÍA TÉCNICA, ADMINISTRATIVA Y FINANCIERA AL MEJORAMIENTO, MANTENIMIENTO Y/O REHABILITACIÓN DE LA RED VIAL SECUNDARIA Y TERCIARIA EN EL DEPARTAMENTO DEL MAGDALENA MEDIANTE TRATAMIENTO SUPERFICIAL DOBLE.</t>
  </si>
  <si>
    <t>CODIPRO INGENIERÍA Y ARQUITECTURA LTDA. CONSTRUCCIONES, DISEÑOS Y PROYECTOS identificado con NIT No 800.172.033-2 representada legalmente por JESUS MARIA BERDUGO LEAL, identificado con C.C. 11.338.124, con un porcentaje de participación de 90% y ECOPROYECTOS DE INGENIERIA S.A.S. identificado con NIT No. 901.228.989-7 representada legalmente por EVELYN XIMENA BUITRAGO RESTREPO, identificado con C.C. 1.031.167.797 con un porcentaje de participación de 10%</t>
  </si>
  <si>
    <t>CONSORCIO MAGDALENA BAJO</t>
  </si>
  <si>
    <t>1615</t>
  </si>
  <si>
    <t>ACTA DE SUSPENSIÓN  DE FECHA 8 DE FEBRERO DE 2024 /// ACTA DE REINCIIO DE FECHA 29 DE FEBRERO DE 2024</t>
  </si>
  <si>
    <t>CONTRATACIÓN DIRECTA POR URGENCIA MANIFIESTA</t>
  </si>
  <si>
    <t>REHABILITACIÓN MEJORAMIENTO Y/O MANTENIMEINTO DE LA RED VIAL DE LA SUBREGION RIO EN EL DEPARTAMENTO DEL MAGDALENA BPIN 2023002470097 - RECURSO DE LA NACIÓN - DESTINACIÓN ESPECIFICA - 928. SISTEMA GENERAL SSF</t>
  </si>
  <si>
    <t>1088</t>
  </si>
  <si>
    <t>INTERVENTORIA A LA REHABILITACION, MEJORAMIENTO Y/O MANTENIMIENTO DE LA RED VIAL DE LA SUBREGION RIO EN EL DEPARTAMENTO DEL MAGDALENA</t>
  </si>
  <si>
    <t>ECOEDIFIKA S.A.S,</t>
  </si>
  <si>
    <t>1614</t>
  </si>
  <si>
    <t>MODIFICACION N° 001 DE FECHA 13 DE DICIEMBRE DE 2023 DONDE SE MODIFICACN LLOS REQUISITOS DE EJECUCION  POLIZAS //  ACTA DE SUSPENSIÓN DE FECHA 8 DE FEBRERO DE 2024/// ACTA DE REINICIO DE FECHA 29 DE FEBRERO DE 2024 ///  ACTA DE LIQUIDACION DE FECHA 22 DE MARZO DE 2024</t>
  </si>
  <si>
    <t>1087</t>
  </si>
  <si>
    <t>REHABILITACION, MEJORAMIENTO Y/O MANTENIMIENTO DE LA RED VIAL DE LA SUBREGION RIO EN EL DEPARTAMENTO DEL MAGDALENA</t>
  </si>
  <si>
    <t>GESTION Y PROYECTOS RNG S.A.S</t>
  </si>
  <si>
    <t>1613</t>
  </si>
  <si>
    <t>CAROLINA MINELIS BARBOSA CUADRO</t>
  </si>
  <si>
    <t>1612</t>
  </si>
  <si>
    <t>PRESTAR SERVICIOS PROFESIONALES PARA REALIZAR ACTIVIDADES RELACIONADAS CON LA COORDINACIÓN FINANCIERA DEL PROYECTO “DESARROLLO Y APLICACIÓN DE TECNOLOGÍAS CONVERGENTES EN EL SECTOR TURISMO, PARA LA COMPETITIVIDAD Y EL DESARROLLO ECONÓMICO DEL DEPARTAMENTO DEL MAGDALENA”.</t>
  </si>
  <si>
    <t>LUIS EDUARDO VARGAS QUINTERO</t>
  </si>
  <si>
    <t>1611</t>
  </si>
  <si>
    <t>PRESTAR SERVICIOS DE APOYO A LA GESTIÓN COMO TECNICO EN LOGISTICA PORTUARIA DE LA OFICINA DE PROGRAMAS DE ALIMENTACIÓN DEL DEPARTAMENTO DEL MAGDALENA Y EN EL DESARROLLO DE LAS ACTIVIDADES NECESARIAS PARA LA SUPERVISIÓN DEL PAE DE LA GOBERNACIÓN DEL MAGDALENA</t>
  </si>
  <si>
    <t>JESUS CAMILO MANJARRES GUZMA</t>
  </si>
  <si>
    <t>1610</t>
  </si>
  <si>
    <t xml:space="preserve">PRESTAR SERVICIOS DE APOYO A LA GESTIÓN PARA DESARROLLAR ACTIVIDADES ADMINISTRATIVAS DEL PROYECTO “FORTALECIMIENTO A LA CAPACIDAD PRODUCTIVA DE PEQUEÑOS PRODUCTORES AGROPECUARIOS DEL DEPARTAMENTO DEL MAGDALENA” </t>
  </si>
  <si>
    <t>ANDREA ESTEFANY VARGAS PARDO</t>
  </si>
  <si>
    <t>1609</t>
  </si>
  <si>
    <t>JAVIER JOSE GOMEZ RANGEL</t>
  </si>
  <si>
    <t>1608</t>
  </si>
  <si>
    <t>ANGIE MELISA BOCANEGRA CASTAÑEDA</t>
  </si>
  <si>
    <t>1607</t>
  </si>
  <si>
    <t>PRESTACIÓN DE SERVICIOS PROFESIONALES POR PARTE DEL CONTRATISTA CON EL FIN DE REALIZAR ACOMPAÑAMIENTO Y ASESORÍA JURÍDICA A PERSONAS VÍCTIMAS DE VIOLENCIA BASADA EN GÉNERO EN EL MARCO DE LA IMPLEMENTACIÓN DE LAS BRIGADAS DE ATENCIÓN PSICOSOCIAL PARA LA PROMOCIÓN DE LA SALUD MENTAL Y LA PREVENCIÓN DE LA VIOLENCIA BASADA EN GÉNERO EN EL DEPARTAMENTO DEL MAGDALENA, VIGENCIA 2023.</t>
  </si>
  <si>
    <t>JUAN DAVID AVENDAÑO HERRERA</t>
  </si>
  <si>
    <t>1606</t>
  </si>
  <si>
    <t>SHIRLEY JOHANA CABALLERO ROCHA</t>
  </si>
  <si>
    <t>1605</t>
  </si>
  <si>
    <t>PRESTACIÓN DE SERVICIOS PROFESIONALES POR PARTE DEL CONTRATISTA PSICÓLOGO PARA INTEGRAR LAS BRIGADAS DE ATENCIÓN PSICOSOCIAL PARA LA PROMOCIÓN DE LA SALUD MENTAL Y PREVENCIÓN</t>
  </si>
  <si>
    <t>VANESSA CAROLINA ARRIETA HENRIQUEZ</t>
  </si>
  <si>
    <t>1604</t>
  </si>
  <si>
    <t>OTROS SERVICIOS PROFESIONALES, CIENTIFICOS Y TENCICOS - RECURSO PROPIO - LIBRE DESTINACION - 20. INGRESOS CORRIENTES DE LIBRE DESTINACIÓN</t>
  </si>
  <si>
    <t>JULIETH DEL CARMEN SUAREZ LIZCANO</t>
  </si>
  <si>
    <t>1603</t>
  </si>
  <si>
    <t>ANDREA CAROLINA ACEVEDO HERNANDEZ</t>
  </si>
  <si>
    <t>1602</t>
  </si>
  <si>
    <t>MARIA TERESA DEL PRADO NAVARRO</t>
  </si>
  <si>
    <t>1601</t>
  </si>
  <si>
    <t>OTROS SERVICIOS PROFESIONALES CIENTIFICOS Y TECNICOS - RECRUSO PPROPIO - LIBRE DESTINACIÓN - 20. INGRESOS CORRIENTTES DE LIBRE DESTINACIÓN</t>
  </si>
  <si>
    <t xml:space="preserve">JAIR JESUS MEJIA SALAS </t>
  </si>
  <si>
    <t>1600</t>
  </si>
  <si>
    <t>PRESTACIÓN DE SERVICIOS PROFESIONALES POR PARTE DEL CONTRATISTA PSICÓLOGO PARA INTEGRAR LAS BRIGADAS DE ATENCIÓN PSICOSOCIAL PARA LA PROMOCIÓN DE LA SALUD MENTAL Y PREVENCIÓN DE LA VIOLENCIA BASADA EN GÉNERO EN EL DEPARTAMENTO DEL MAGDALENA, VIGENCIA 2023</t>
  </si>
  <si>
    <t>KAREN MILENA LOBATO CORTES</t>
  </si>
  <si>
    <t>1599</t>
  </si>
  <si>
    <t>OTROS SERVICIOS PROFESIOANLES CIENTIFICOS Y TECNICOS - RECURSO PROPIO -  LIBRE DESTINACIÓN - 20. INGRESOS CORRIENTES DE LIBRE DESTINACIÓN</t>
  </si>
  <si>
    <t>LAURA VANESSA RADA HERNANDEZ</t>
  </si>
  <si>
    <t>1598</t>
  </si>
  <si>
    <t>NADIMIS MERCEDES CAMPO ZAPATA</t>
  </si>
  <si>
    <t>1597</t>
  </si>
  <si>
    <t>PRESTACIÓN DE SERVICIOS PROFESIONALES POR PARTE DEL CONTRATISTA CON EL FIN DE REALIZAR ACOMPAÑAMIENTO Y ASESORÍA JURÍDICA A PERSONAS VÍCTIMAS DE VIOLENCIA BASADA EN GÉNERO EN EL MARCO DE LA IMPLEMENTACIÓN DE LAS BRIGADAS DE ATENCIÓN PSICOSOCIAL PARA LA PROMOCIÓN DE LA SALUD MENTAL Y LA PREVENCIÓN DE LA VIOLENCIA BASADA EN GÉNERO EN EL DEPARTAMENTO DEL MAGDALENA, VIGENCIA 2023</t>
  </si>
  <si>
    <t xml:space="preserve"> ELIZABETH MERCADO GOENAGA</t>
  </si>
  <si>
    <t>1596</t>
  </si>
  <si>
    <t>LINCY CAROLINA AREVALO PEDROZO</t>
  </si>
  <si>
    <t>1595</t>
  </si>
  <si>
    <t>JOSE ROBERTO MOLINA MEDINA</t>
  </si>
  <si>
    <t>1594</t>
  </si>
  <si>
    <t>ACTA DE TERMINACION ANTICIPADA  DE FECHA 1 DE DICIEMBRE DE 2023</t>
  </si>
  <si>
    <t>OTROS SERVICIOS PROFESIONALES CIENTIFICOS Y TECNICOS - RECRUOS PROPIO - LIBRE DFESTINACIÓN - 20. INGRESOS CORRIENTES DE LIBRE DESTINACIÓN</t>
  </si>
  <si>
    <t>NIKOLLE D` DIOS PEREZ GUTIERREZ i</t>
  </si>
  <si>
    <t>1593</t>
  </si>
  <si>
    <t>MARIA CRISTINA GUERRA VALENCIA</t>
  </si>
  <si>
    <t>1592</t>
  </si>
  <si>
    <t>LORENA JIMENEZ RAMIREZ</t>
  </si>
  <si>
    <t>1591</t>
  </si>
  <si>
    <t>YESENIA MARIA FERNANDEZ VALLEJO</t>
  </si>
  <si>
    <t>1590</t>
  </si>
  <si>
    <t xml:space="preserve">TATIANA PALOMINO MEJIA </t>
  </si>
  <si>
    <t>1589</t>
  </si>
  <si>
    <t xml:space="preserve">CONTRATACIÓN DIRECTA </t>
  </si>
  <si>
    <t xml:space="preserve"> LINA PAOLA PALACIO OROZCO</t>
  </si>
  <si>
    <t>1588</t>
  </si>
  <si>
    <t>SARA LORENA RINCON PADILLA</t>
  </si>
  <si>
    <t>1587</t>
  </si>
  <si>
    <t xml:space="preserve">CONTRATO ADICIONAL N° 001 DE FECHA 21 DE NOVIEMBRE DE 2024 DONDE SE ADICIOAN AL SUMA DE $18. 840.000.000 ASL VAOR INICIAL - SE MODIFICAC LA FORMA DE PAGO </t>
  </si>
  <si>
    <t>LICITACIÓN PUBBLICA N° LP-016-2023</t>
  </si>
  <si>
    <t xml:space="preserve">  MEJORAMIENTO DE LA VIA QUE COMUNICA EL MJNICPIO DE CHIVOLO CON LA VIA NACIONAL BPIN 2023000020028 - SISTENMA GENERAL DE REGALIAS</t>
  </si>
  <si>
    <t>906</t>
  </si>
  <si>
    <t>“MEJORAMIENTO DE LA VÍA QUE COMUNICA EL MUNICIPIO DE CHIBOLO CON LA RUTA NACIONAL 80-02 EN EL CORREGIMIENTO DE APURE, EN EL DEPARTAMENTO DEL MAGDALENA. CONSORCIO VIAS UNIVERSAL MAGDALENA”</t>
  </si>
  <si>
    <t>1, PAVIMENTO UNIVERSAL S.A 35% - 2. BYP COPNSTRUCCIONES S.A.S 45% - 3. EQUIPO UNIVERSAL 10% - 4. SISTEMA DE CONTROL DE TRANSITO S.A 10%</t>
  </si>
  <si>
    <t>CONSORCIO VIAS UNIVERSAL MAGDALENA,</t>
  </si>
  <si>
    <t>1586</t>
  </si>
  <si>
    <t>MINIMA CUANTIA N° MC-043-2023</t>
  </si>
  <si>
    <t xml:space="preserve">SERVICIOS GENERALES DE CONSTRUCCION DE OBRAS DE INGENIERIA CIVIL - RECUROS PPROPIO - LIBRE DESTINACIÓN - 20. INGRESOS CORRIENTES DE LIBRE DESTINAICÓN </t>
  </si>
  <si>
    <t>541</t>
  </si>
  <si>
    <t>“ADQUISICIÓN DE EQUIPOS Y PAPELERÍA PARA LA AGENCIA PÚBLICA DE GESTIÓN Y COLOCACIÓN DE EMPLEO DEL DEPARTAMENTO DEL MAGDALENA”</t>
  </si>
  <si>
    <t>S.V SUMINISTROS EMPRESARIALES S.A.S.</t>
  </si>
  <si>
    <t>1585</t>
  </si>
  <si>
    <t>PRESTAR SERVICIOS DE APOYO A LA GESTION EN EL PROYECTO "FORTALECIMIENTO A LA CAPACIDAD PRODUCTIVA DE PEQUEÑOS PRODUCTORES AGROPECUARIOS DEL DEPARTAMENTO DEL MAGDALENA"</t>
  </si>
  <si>
    <t>ANGEL TOLOSA PONTÓN</t>
  </si>
  <si>
    <t>1584</t>
  </si>
  <si>
    <t>OTROS SERVICIOS PROFEISONALES CIENTIFICOS Y TECNICOS - RECURSO DE LA NACIÓN - DESTINACIÓN ESPECIFICA - 07. ESTAMPILLA PRO-ADULTO MAYOR</t>
  </si>
  <si>
    <t>755</t>
  </si>
  <si>
    <t>PRESTAR LOS SERVICIOS PROFESIONALES PARA EL FORTALECIMIENTO DEL PROYECTO “CONSTRUCCIÓN DEL CENTRO DE VIDA PARA EL ADULTO MAYOR EN EL MUNICIPIO DEL BANCO, MAGDALENA”.</t>
  </si>
  <si>
    <t>ÓSCAR RAFAEL SILVA CASTAÑEDA</t>
  </si>
  <si>
    <t>1583</t>
  </si>
  <si>
    <t>OTROS SERVICIOS PROFEISONALES CIENTIFICOS Y TECNICOS - RECURSO DE LA NACIÓN - DESTINACIÓN ESPECIFICA - 1033. IVA LICORES RES 0732 DE 2019 CSF</t>
  </si>
  <si>
    <t>VIVIANA MARCELA MADURO JARABA</t>
  </si>
  <si>
    <t>1582</t>
  </si>
  <si>
    <t xml:space="preserve">OTROS SERVICIOS PROFESIONALES CIENTFICOS Y TECNICOS - RECURSO PRO´PIO - LIBRE DESTINACIÓN - 20. INGRESOS CORIRENTES DE LIBRE DESTINACIÓN  </t>
  </si>
  <si>
    <t>WENDY LILIANA MACIAS MOLINA</t>
  </si>
  <si>
    <t>1581</t>
  </si>
  <si>
    <t>MALLER MANUEL ARCHILLA MARTINEZ</t>
  </si>
  <si>
    <t>1580</t>
  </si>
  <si>
    <t>IMPLEMENTACION DE UNA ESTRATEGIA DE RECTIVACION ECONOMICA Y GENERACION DE EMPLEO BPIN 2021002470076 - RECURSO NACIÓN - DESTINACIÓN ESPECIFICA - 928. SISTEMA GENERAL DE REGALIAS -SSF</t>
  </si>
  <si>
    <t>PRESTACIÓN DE SERVICIOS DE APOYO A LA GESTION PARA DESAROLLAR ACTIDADES ADMINISTRATIVAS AL PROYECTO IMPLEMENTACIÓN DE UNA ESTRATECIA DE REACTIVACIÓN EDONÓMICA Y GENERACIÓN DE EMPLEO EN EL DEPARTAMENTO DE MAGDALENA</t>
  </si>
  <si>
    <t>WILMAN DAVID GUTIERREZ RODRIGUEZ</t>
  </si>
  <si>
    <t>1579</t>
  </si>
  <si>
    <t xml:space="preserve">PRESTAR SERVICIOS PROFESIONALES COMO ADMINISTRADORA PÚBLICA PARA DARLE CUMPLIMIENTO A LA SENTENCIA T-606 DE 2015 EN EL MARCO DEL PROYECTO “DESARROLLO Y FINANCIACIÓN DE ALTERNATIVAS PRODUCTIVAS PARA PESCADORES ARTESANALES QUE SE ENCUENTRAN ENMARCADOS DENTRO DEL PLAN DE COMPENSACIÓN DEL PARQUE NACIONAL NATURAL TAYRONA, EN EL DEPARTAMENTO DE MAGDALENA” </t>
  </si>
  <si>
    <t>MARILYN ROSARIO DEL DUCA CANTILLO</t>
  </si>
  <si>
    <t>1578</t>
  </si>
  <si>
    <t xml:space="preserve">OTROS SERVICIOS PROFESIONALE S CIENTFIICOS Y TECNICOS - RECURSO DE LA NACIÓN - DESTINACIÓN ESPECIFICA - 25. SISTEMA GENERAL DE PARTICIPACIONES - EDUCACIÓN </t>
  </si>
  <si>
    <t>23</t>
  </si>
  <si>
    <t>PRESTAR DE SERVICIOS PROFESIONALES PARA EL APOYO A LA GESTIÓN DE LA SECRETARÍA DE EDUCACIÓN DEL DEPARTAMENTO DEL MAGDALENA EN EL DESARROLLO DE ACTIVIDADES NECESARIAS ASIGNADAS EN EL ÁREA DE DESPACHO Y CALIDAD EDUCATIVA.</t>
  </si>
  <si>
    <t>GERALDIN TOBIAS BLANCO</t>
  </si>
  <si>
    <t>1577</t>
  </si>
  <si>
    <t>ACALARATORIO N° 001 DE FEHC A21 DE NOVIEMBRE DE 2023 DONDE SE ACLARA LA FORMA DE PAGO</t>
  </si>
  <si>
    <t>PRESTACIÓN DE SERVICIOS PROFESIONALES DE APOYO A LA GESTIÓN EN EL ÁREA DE COBERTURA DESDE LA SECRETARÍA DE EDUCACIÓN DEL DEPARTAMENTO DEL MAGDALENA</t>
  </si>
  <si>
    <t>MARGARILIS NICOLL HENRIQUEZ CASTRO</t>
  </si>
  <si>
    <t>1576</t>
  </si>
  <si>
    <t xml:space="preserve"> PRESTACIÓN DE SERVICIOS PROFESIONALES ESPECIALIZADOS PARA EL APOYO TÉCNICO Y OPERATIVO A LAS ENTIDADES TERRITORIALES O QUIEN HAGA SUS VECES, EN LA IMPLEMENTACIÓN DEL PAPSIVI BAJO EL SISTEMA GENERAL DEL SEGURIDAD SOCIAL EN SALUD, CONFORME A LOS LINEAMIENTOS DADOS POR EL MINISTERIO DE SALUD Y PROTECCIÓN SOCIAL </t>
  </si>
  <si>
    <t>PURA CRISTINA ROMERO MALDONADO</t>
  </si>
  <si>
    <t>1575</t>
  </si>
  <si>
    <t>OTROS SERVICIOS PROFESIONALE S CIENTFIICOS Y TECNICOS - RECURSO DE LA NACIÓN - DESTINACIÓN ESPECIFICA - 32 SISTEMA GENERAL DE PARTICIPACIONES - SALUD PÚBLICA</t>
  </si>
  <si>
    <t>PRESTACIÓN DE SERVICIOS DE APOYO POR PARTE DEL CONTRATISTA EN LA SECRETARÍA SECCIONAL DE SALUD DEL DEPARTAMENTO DEL MAGDALENA EN LA DIMENSIÓN DE FORTALECIMIENTO DE LA AUTORIDAD SANITARIA DEL ÁREA DE SALUD AMBIENTAL- MEDICAMENTOS DEL PLAN TERRITORIAL DE SALUD.</t>
  </si>
  <si>
    <t>DORA FLOR VARGAS LARA</t>
  </si>
  <si>
    <t>1574</t>
  </si>
  <si>
    <t>PRESTACIÓN DE SERVICIOS PROFESIONALES POR PARTE DEL CONTRATISTA EN LA SECRETARIA SECCIONAL DE SALUD DEL DEPARTAMENTO DEL MAGDALENA EN LA DIMENSIÓN FORTALECIMIENTO DE LA AUTORIDAD SANITARIA DEL LABORATORIO DE SALUD PÚBLICA EN EL ÁREA DE ENTOMOLOGÍA.</t>
  </si>
  <si>
    <t>SANDRA PATRICIA DIAZ SANCHEZ</t>
  </si>
  <si>
    <t>1573</t>
  </si>
  <si>
    <t>OTROS SERVICIOS PROFESIONALES CIENTIFICOSY TECNICOS - RECURSO DE LA NACIÓN - DESTINACIÓN ESPECIFICA  - 1033. IVA LICORES RES 07322 DE 2019 CSF</t>
  </si>
  <si>
    <t>PRESTACIÓN DE SERVICIOS PROFESIONALES POR PARTE DEL CONTRATISTA EN LA SECRETARIA SECCIONAL DE SALUD DEL DEPARTAMENTO DEL MAGDALENA, CON EL FIN DE REALIZAR ASISTENCIA TÉCNICA, FORMULACIÓN, ELABORACIÓN, EVALUACIÓN Y SEGUIMIENTO DE LOS PROYECTOS DE INVERSIÓN QUE SURJA COMO NECESIDAD DEL SERVICIO, DERIVADO DE LAS COMPETENCIAS FUNCIONALES Y DEL PTS DE LA SECRETARÍA DE SALUD, COMO APOYO A LA GESTIÓN EN SALUD PÚBLICA DEL PLAN TERRITORIAL DE SALUD, VIGENCIA 2023</t>
  </si>
  <si>
    <t>ANDREA PAOLA MERLANO TERAN,</t>
  </si>
  <si>
    <t>1572</t>
  </si>
  <si>
    <t xml:space="preserve"> PRESTACIÓN DE SERVICIOS PROFESIONALES POR PARTE DEL CONTRATISTA EN LA SECRETARÍA SECCIONAL DE SALUD DEL DEPARTAMENTO DEL MAGDALENA EN LA DIMENSIÓN FORTALECIMIENTO DE LA AUTORIDAD SANITARIA PARA APOYAR LAS ACTIVIDADES DEL SISTEMA OBLIGATORIO DE GARANTÍA DE LA CALIDAD EN SALUD – SOGCS. </t>
  </si>
  <si>
    <t>GISELLE MARIA MARTINEZ CHINCHILLA,</t>
  </si>
  <si>
    <t>1571</t>
  </si>
  <si>
    <t>ONCE MESES</t>
  </si>
  <si>
    <t>MODIFICACION N° 001 DE FECHA 24 DE JULIO DE 2024 DONDE SE AMPLIA EL PLAZO DE EJCUCION EN UN MES MAS AL INICLAMENTE PACTADO ///  ACTA DE SUSPENSION N° 1 DE FECHA 25 DE NOVIEMBRE D E2024 // MODIFICACION N|° 003 DE FECHA  10 DE DICIEMBRE DE 2024 DONDE SE AMPLIA EL PLAZO DE EJECUICON EN CINCOMESES MAS AL INICIALMNETE PACTADO /// MODIFICACION N° 004 DE FECHA 10 DE DICIEMBRE DE 2025 DONDE SE ADICIONA LA SUMA DE $ 435.679.554 AL VALOR INICIAL Y SE AMPLIA ELPLAZO DE EJECUCION EN DOS MESES MAS AL INICIALMENTE PACTADO</t>
  </si>
  <si>
    <t>CONCURSO DE MERITOS N° CM-020-2023</t>
  </si>
  <si>
    <t>CONSTRUCCION Y/O MEJORAMINETO DE INFRAESTRUCTURA EDUCATIVA EN LOS MUNICIPIOS DE DEPARTAMETO DEL MAGDALENA BPIN 2022002470083 - RECURSO DE LA NACIÓN - DESTIANCIÓN ESPECIFICA - 928. SISTEMA GEENRAL DE REGALIAS - SSF</t>
  </si>
  <si>
    <t>INTERVENTORÍA TÉCNICA, ADMINISTRATIVA Y FINANCIERA A LA CONSTRUCCION DE INFRAESTRUCTURA EDUCATIVA PARA LA IED URBANA DE VARONES VICTOR CAMARGO ALVAREZ EN EL MUNICIPIO DE PLATO</t>
  </si>
  <si>
    <t xml:space="preserve"> 1. COINCO DE COLOMBIA S.A.S., con NIT. 900.736.214.-3, con participación de 60% y 2. INGENIERIA MÁSTER S.A.S. con NIT. 900.915.689-6, con participación de 40%</t>
  </si>
  <si>
    <t>CONSORCIO INTER PLATO 2023</t>
  </si>
  <si>
    <t>1570</t>
  </si>
  <si>
    <t>MINIMA CUANTIA N° MC-045--2023</t>
  </si>
  <si>
    <t xml:space="preserve">OTRAS MAQUINAS PARA USOS GENERALES Y SUS PARTES Y PIEZAS - RECURSO PROPIO - LIBRE DESTINACIÓN - 20. INGRESOS CORRIENTES DE LIBRE DESTINACIÓN </t>
  </si>
  <si>
    <t>465</t>
  </si>
  <si>
    <t>ADQUISICIÓN, RECARGA Y MANTENIMIENTO DE EXTINTORES NECESARIOS PARA GARANTIZAR LA SEGURIDAD DEL PERSONAL DE LA GOBERNACIÓN DEL DEPARTAMENTO DEL MAGDALENA”</t>
  </si>
  <si>
    <t>AGROFUMIGACION INDUSTRIAL S.A.S</t>
  </si>
  <si>
    <t>1569</t>
  </si>
  <si>
    <t xml:space="preserve">ACTA DE SUSPENSION DE FECHA 29 DE DICIEMBRE DE 2023 </t>
  </si>
  <si>
    <t>MINIMA CUANTIAS N° MC-039-2023</t>
  </si>
  <si>
    <t xml:space="preserve">MUEBLES - RECURSO PROPIO - DESTINACIÓN ESPECIFICA - 81. FONDO DE SEGURIDAD (LEY 104) </t>
  </si>
  <si>
    <t>147</t>
  </si>
  <si>
    <t>SUMINISTRO E INSTALACIÓN DE MOBILIARIO DE OFICINAS PARA EL FUNCIONAMIENTO INSTITUCIONAL DE DEPENDENCIAS Y/O SEDES SUBREGIONALES DE LA GOBERNACIÓN DEL DEPARTAMENTO DEL MAGDALENA.</t>
  </si>
  <si>
    <t>LABINST S.A</t>
  </si>
  <si>
    <t>1568</t>
  </si>
  <si>
    <t>PRESTACIÓN DE SERVICIOS PROFESIONALES EN LA SECRETARÍA DE EQUIDAD Y PODER POPULAR DEL DEPARTAMENTO DEL MAGDALENA EN EL MARCO DEL PROYECTO “MANTENIMIENTO Y OPERACIÓN DE UNIDADES MÓVILES DE LA EQUIDAD EN EL DEPARTAMENTO DEL MAGDALENA.</t>
  </si>
  <si>
    <t xml:space="preserve"> DAVID JOSÉ ELÍAS RAMÍREZ</t>
  </si>
  <si>
    <t>1567</t>
  </si>
  <si>
    <t>HASTA EL 31 DE DICIEMBRE DE 204</t>
  </si>
  <si>
    <t>HASTA EL 30 DE DICIEMBRE DE 2024</t>
  </si>
  <si>
    <t>ACTA DE SUSPENSION N° 001  DE FECHA 21 DE DICIEMBRE DE 2023  /// ACTA DE PRORROGA DE SUSPENSION DE FECHA 15 DE ENERO DE 2024 /// ACTA DE REINICIO N° 001 DE FECHA 4 DE MARZO DE 2024 /// MODIFICACION N°  001 DE FECHA 12 DE MARZO DE DONDE SE MODIFICAC EL PLAZO DE EJECUCION HASTA EL 31 DE MAYO DE 2024 /// MODIFICACION N° 002 DE FECHA 31 DE MAYO DE 2024 DONDE SE AMPLIA EL PLAZO DE EJECUCION HASTA EL 31 DE JULIO DE 2024 //  MODIFICACION N 003  DE FECHA 2 DE AGOSTO DE 2024 DONDE SE AMPLIA EL PLAZO DE EJECUCION HASTA EL 30 DE SEPTIEMBRE DE 2024 // ACTA DE SUSPENSIÓN N° 002 DE FECHA 30 DE SEPTIEMBRE DE 2024 // ACTA DE REINICIO N° 002 DE FECHA 27 DE DICIEMBRE DE 2024 // MODIFICACCION N° 004  DE FECHA 30 DE DICIEMBRE DE 2024 DONDE SE ADICIONA LA SUMA DE $  100.000.000 AL VALOR INICIAL  Y SE AMPLIA EL PLAZO DE EJECUCION HASTA EL 31 DE DICIEMBRE DE 2024 /// ACTA DE SUSPENSION N° 003 DE FECHA 30 DE DICIEMBRE DE 2024</t>
  </si>
  <si>
    <t>CONCURSO DE MERITOS N° CM-016-2023</t>
  </si>
  <si>
    <t>SERVICIOS DE INGENIERIA - RECURSO PROPIIO - LIBRE DESTINACIÓN - 20. INGRESOS CORRIENTES DE LIBRE DESTINACIÓN</t>
  </si>
  <si>
    <t>548</t>
  </si>
  <si>
    <t>INTERVENTORÍA TÉCNICA,  ADMINISTRATIVA Y FINANCIERA A LA CONSTRUCCION DE PAVIMENTO EN CONCRETO RIGIDO DE VIAS URBANAS POR MEDIO DE LA AUTOGESTION COMUNITARIA EN EL DISTRITO DE SANTA MARTA, MAGDALENA – ETAPA 2”</t>
  </si>
  <si>
    <t>ALMA INTERVENTORÍA &amp; CONSULTORIA S.A.S.</t>
  </si>
  <si>
    <t>1566</t>
  </si>
  <si>
    <t xml:space="preserve">YURLEY JOHANNA CONTRERAS MARQUEZ </t>
  </si>
  <si>
    <t>1565</t>
  </si>
  <si>
    <t>MILAGRO DE JESUS POLO ESCORCIA</t>
  </si>
  <si>
    <t>1564</t>
  </si>
  <si>
    <t>PRESTAR SERVICIOS DE APOYO A LA GESTION COMO TÉCNICO EN PRODUCCIÓN PECUARIA PARA LA EJECUCIÓN DEL PLAN INTEGRAL DE ASISTENCIA TÉCNICA DEL PROYECTO “FORTALECIMIENTO A LA CAPACIDAD PRODUCTIVA DE PEQUEÑOS PRODUCTORES AGROPECUARIOS DEL DEPARTAMENTO DEL MAGDALENA”</t>
  </si>
  <si>
    <t>CRISTIAN JESUS ALFARO MARTINEZ</t>
  </si>
  <si>
    <t>1563</t>
  </si>
  <si>
    <t>OTROS SERVICIOS PROFESIONALES TECNICOS Y EMPRESARIALES N.C.P - RECURSO DE LA NACIÓN - DESTINACIÓN ESPECIFICA  - 913. MEN ESCOLAR</t>
  </si>
  <si>
    <t>PRESTAR SERVICIOS PROFESIONALES COMO NUTRICIONISTA PARA EL APOYO A LA OFICINA DE PROGRAMAS DE ALIMENTACIÓN DEL DEPARTAMENTO DEL MAGDALENA Y EN EL DESARROLLO DE LAS ACTIVIDADES NECESARIAS PARA EL APOYO A LA SUPERVISIÓN DEL PAE EN LA GOBERNACIÓN DEL MAGDALENA</t>
  </si>
  <si>
    <t xml:space="preserve">KARINA ISABEL MERCADO PEREZ </t>
  </si>
  <si>
    <t>1562</t>
  </si>
  <si>
    <t>OTROS SERVICIOS PROFESIONALES CIENTIFICOS Y TECNICOS - RECURSOM PROPIO - DESTINACIÓN ESPECIFICA - 12. ESTAMPILLA PRO-CULTURA</t>
  </si>
  <si>
    <t>PRESTACION DE SERVICIOS DE APOYO A LA GESTION COMO REALIZADOR AUDIOVISUAL PARA EL APOYO EN EL SEGUIMIENTO A LA GESTION ADMINISTRATIVA DEL PROYECTO FORTALECIMIENTO DE LA RED DEPARTAMENTAL DE BIBLIOTECAS PUBLICAS, MEJORES CONDICIONES PARA LA LECTURA, LA INFORMACION Y EL CONOCIMIENTO PARA EL MAGDALENA DE LA OFICINA DE CULTURA DE LA GOBERNACION DEL MAGDALENA</t>
  </si>
  <si>
    <t xml:space="preserve"> SAMUEL PEREZ SUAREZ</t>
  </si>
  <si>
    <t>1561</t>
  </si>
  <si>
    <t>PRESTAR SERVICIOS DE APOYO A LA GESTION COMO TECNICO OPERATIVO FACILITANDO LOS PROCESOS SOCIALES COMUNITARIOS EN EL MARCO DEL PROYECTO “MANTENIMIENTO Y OPERACIÓN DE UNIDADES MÓVILES DE LA EQUIDAD EN EL DEPARTAMENTO DEL MAGDALENA”</t>
  </si>
  <si>
    <t>FARIDES ISABEL VILORIA MORA</t>
  </si>
  <si>
    <t>1560</t>
  </si>
  <si>
    <t>OTROS SERVICIOS PROFESIONALES CIENTIFICOS Y TECNICOS - RECURSO DE LA NACIÓN - DESTINACIÓN ESPECIFICA - 32, SISTEMA GENERAL DE PARTICIPACIONES - SALUD PUBLICA</t>
  </si>
  <si>
    <t>PRESTACIÓN DE SERVICIOS PROFESIONALES POR PARTE DEL CONTRATISTA EN LA SECRETARIA SECCIONAL DE SALUD DEL DEPARTAMENTO DEL MAGDALENA EN LA DIMENSIÓN FORTALECIMIENTO DE LA AUTORIDAD SANITARIA, COMO LÍDER PRAS EN EL ANÁLISIS DE COVID19 SEGÚN LINEAMIENTOS DEL MINSALUD Y LINEAMIENTOS DEL INS 2023</t>
  </si>
  <si>
    <t>BERTHA CECILIA LACOUTURE ORTIZ</t>
  </si>
  <si>
    <t>1559</t>
  </si>
  <si>
    <t>HASTA EL 28 DE OCTUBRE DE 2024</t>
  </si>
  <si>
    <t xml:space="preserve">ACTA DE SUSPENSION DE FECHA 26 DE DICIEMBRE DE 2023 ACEPADA EN SECOP 29 DE DICIEMBRE DE 2023 // CAMBIO DE REPRESETANTE LEGAL  LUIS CAMILO BAUTISTA CARVAJAL DE FECHA 13 DE DICIEMBRE DE 2023 /// ACTA DE PRORROGA DE SUSPENSION N° 1 DE FECHA 15 DE ENERO DE 2024 // ACTA DE REINICIO DE FECHA 11 DE MARZO DE 2024 // MODIFICACION N° 002 DE FECHA 20 DE MARZO DE 2024 DONDE SE AMPLIA EL PLAZO DE EJEUCION HASTA EL 28 DE OCTUBRE DE 2024 /// ACTA DE SUSPENSION N° 002 DE FECHA 14 DE AGOSTO DE 2024 /// ACTA DE REINICIO N° 002 DE FECHA 12 DE SEPTIEBRE DE 2024 // ACTA DE SUSPENSION N° 003 DE FECHA 20 DE NOVIEMBRE DE 2024  </t>
  </si>
  <si>
    <t>CONCURSO DE MERITOS N° CM-015-2023</t>
  </si>
  <si>
    <t>555</t>
  </si>
  <si>
    <t>INTERVENTORÍA TÉCNICA, LEGAL, ADMINISTRATIVA Y FINANCIERA A LA CONSTRUCCIÓN DEL CENTRO DE VIDA PARA EL ADULTO MAYOR EN EL MUNICIPIO DE EL BANCO, MAGDALENA</t>
  </si>
  <si>
    <t>1. CONSULTORIA E INTERVENTORIAS TECNICAS PROFESIONALES S.A.S ZOMAC. con NIT N° 901317588-9, participación del 20%, 2. CAYENA CONSULTORES E INTERVENTORES S.A.S.identificado con NIT 901013669 - 1 participación 70% ,3. LABORATORIO DE NEGOCIOS BIZLAB S.A.S.NIT 901225569-3 participación del 10%</t>
  </si>
  <si>
    <t>CONSORCIO INTER ADULTO MAYOR</t>
  </si>
  <si>
    <t>1558</t>
  </si>
  <si>
    <t>SECRETARIA DE DESPACHO</t>
  </si>
  <si>
    <t xml:space="preserve">OTROS SERVICIOS PROFESIONALES CIENTIFICOS Y TECNICOS - RECURSO PROPIO - LIBRE DESTINACIÓN - 20. INGRESOS CORRIENTES DE LIBRE DESTINACIÓN </t>
  </si>
  <si>
    <t>1001</t>
  </si>
  <si>
    <t>PRESTACIÓN DE SERVICIOS DE APOYO A LA GESTION EN EL DESARROLLO DE ACTIVIDADES DE PROTOCOLO Y RELACIONES PÚBLICAS, PARA EL FORTALECIMIENTO DE LA ADMINISTRACIÓN DEPARTAMENTAL.</t>
  </si>
  <si>
    <t>MARIA ISABEL SILVA MANJARRES</t>
  </si>
  <si>
    <t>1557</t>
  </si>
  <si>
    <t>PRESTACIÓN DE SERVICIOS PROFESIONALES POR PARTE DEL CONTRATISTA EN LA SECRETARIA SECCIONAL DE SALUD DEL DEPARTAMENTO DEL MAGDALENA PARA DESARROLLAR ACCIONES DE APOYO A LA GESTIÓN EN LOS PROCESOS DE INSPECCIÓN, VIGILANCIA Y CONTROL, Y GESTIÓN DEL CONOCIMIENTO EN LA DIMENSIÓN DE SALUD AMBIENTAL EN EL PROGRAMA DE ZOONOSIS.</t>
  </si>
  <si>
    <t>LUIS CARLOS BARROS RESTREPO</t>
  </si>
  <si>
    <t>1556</t>
  </si>
  <si>
    <t>PRESTAR SERVICIOS PROFESIONALES COMO REALIZADOR DE CINE Y AUDIOVISUALES DE LA OFICINA DE PROGRAMAS DE ALIMENTACIÓN DEL DEPARTAMENTO DEL MAGDALENA Y BRINDAR ACOMPAÑAMIENTO EN LA SUPERVISIÓN DEL PAE DE LA GOBERNACIÓN DEL MAGDALENA.</t>
  </si>
  <si>
    <t>STEVEN JOSÉ PIÑA RUIZ</t>
  </si>
  <si>
    <t>1555</t>
  </si>
  <si>
    <t xml:space="preserve">OTROS SERVICIOS PROFESIONALES CIENTIFICOS Y TECNICOS - RECURSO DE LA NACIÓN - DESTIINACIÓN ESPECIFICA - 25. SIISTEMA GENERAL DE PARTIFCIPACIONES - EDUCACIÓN </t>
  </si>
  <si>
    <t xml:space="preserve">PRESTACIÓN DE SERVICIOS PROFESIONALES PARA EL APOYO A LA SECRETARÍA DE EDUCACIÓN DEL DEPARTAMENTO DEL MAGDALENA EN EL DESARROLLO DE ACTIVIDADES NECESARIAS PARA EL CUMPLIMIENTO DE LAS FUNCIONES ASIGNADAS EN EL ÁREA ADMINISTRATIVA Y FINANCIERA OFICINA DE PRESTACIONES SOCIALES DE LA SECRETARÍA DE EDUCACIÓN DEL DEPARTAMENTO DEL MAGDALENA. </t>
  </si>
  <si>
    <t>LAURA MILENA BOLAÑO MEZA</t>
  </si>
  <si>
    <t>1554</t>
  </si>
  <si>
    <t>HASTA EL 24 DE NVOIEMBRE DE 2024</t>
  </si>
  <si>
    <t>HASTA EL 2 DE JUNIO DE 2025</t>
  </si>
  <si>
    <t>ACTA DE SUSPENSION N° 002 E FECHA 2 DE JULIO DE 2024 /// ACTA DE PRORROGA DE SUSPENSION N° 2 DE FECHA 12 DE JULIO DE 2024 /// ACTA DE PROROGA N° 2 A LA SUSPENSION N° 2 DE FECHA 2 DE AGOSTO DE 2024 /// ACTA DE REINICIO N° 2 DE FECHA 2 DE JULIO DE 2024 //  CONTRATO ADICIONAL N° 0001 DE FECHA 23 DE AGOSTO DE 2024 DONDE SE ADICIONA LA SUMA DE $ 1.699.597.834 AL VALOR INICIAL  Y SE AMPPLIA EL PLAZO DE EJECUCION HASTA EL 24 DE NVOIEMBRE DE 2024 /// ACLARATORI N° 001 A L CONTRATO ADICIONAL N° 001 DE FECHA 8 DE NOVIEMBRE DE 2024 DONDE SE DONDE SE ACLRA LA FORMA DE PAGO //  ACTA DE SUSPENSION N° 004 DE FECHA 13 DE NOVIEMBRE DE 2024 //  ACTA  DE REINCIO N 004 DE FECHA 21 DE NOVIEMBRE DE 2024 //  ACTA DE SUSPENSION N° 005 DE FECHA 9 DE DICIEMBRE DE 2024 //  ACTA DE PRORROGA N° 001 A LA SUSPENSION N° 005 DE FECHA 7 DE ENERO DE 2025 // ACTA DE PRORROGA N° 2 DE SUSPENSION N° 5 DE FECHA 8 DE FEBREO DE 2025 // ACTA DE REINICIO N° 005 DE FECHA 2 DE ABRIL DE 2025 //  MODIFICACION N° 001 DE FECHA 3 DE ABIRL DE 2025 DONDE SE AMPLIA EL PLAZO DE EJECUCION HASTA EL 2 DE JUNIO DE 2025</t>
  </si>
  <si>
    <t>LICITACIÓN PÚBLICA N° LP-006-2023</t>
  </si>
  <si>
    <t xml:space="preserve">MEJORAMIENTO MANTTENIMIENTO Y/O REHABILITACIÓN DE LA RED VIAL Y TERCIA BPIN 2021002470071 - RECURSO DE LA NACIÓN - DESTINACIÓN ESPECIFICA - 928. SISTEMA GENERAL DE REGALIAS - SSF </t>
  </si>
  <si>
    <t>213 - 735</t>
  </si>
  <si>
    <t>“MEJORAMIENTO, MANTENIMIENTO Y/O REHABILITACIÓN DE LA RED VIAL SECUNDARIA Y TERCIARIA EN EL DEPARTAMENTO DEL MAGDALENA MEDIANTE TRATAMIENTO SUPERFICIAL DOBLE”. TERCERA:</t>
  </si>
  <si>
    <t xml:space="preserve"> EBM CONSTRUCCIONES E INTERVENTORIAS S.A.S representado legalmente por EVER DE JESUS CASTILLO JIMENO, identificado con cedula de ciudadanía N° 1.047.451.172 Cartagena, con una participación del 90%, y INGENIERIA RYD SAS representado legalmente por YEIMY ALEXANDER VELASCO ANGARITA, identificado con cedula de ciudadanía N° 13.873.077, con una participación del 10%</t>
  </si>
  <si>
    <t>CONSORCIO INGENIERIA RED VIAL</t>
  </si>
  <si>
    <t>1553</t>
  </si>
  <si>
    <t xml:space="preserve"> ACTA DE SUSPENSION N°  2 DE FECHA 2 DE JULIO DE 2024 /// ACTA DE PROROGA A LA SUSPENSION N° 2 DE FECHA 4 DE AGOSTO DE 2024 ///  ACTA DE REINICIO N° 2 DE FECHA 11 DE DICIEMBRE DE 2024 /// ACTA DE APORBACION DE CESION DE FECHA 20 DE NOVIEMBRE DE 2024 AL AL CONSORCIO ECOGEMA OPERACIONES // CONTRATO ADICIONAL N 001 DE FECHA 16 DE DICIEMBE DE 2024 DONDE SE ADICIONA LA SUAM DE $ 5.426.770.354 AL VALOR INICIAL  Y SE MODIFICA LA FORMA DE PAGO ///  ACTA DE SUSPENSION N° 3 DE FECHA 27 DE DICIEMBRE DE 2024 /// ACTA DE PRORROGA N° 1 A LS SUSPENSION N° 3 DE FECHA 27 DE ENERO DE 2025</t>
  </si>
  <si>
    <t>172 - 213 -- 735 -</t>
  </si>
  <si>
    <t>MEJORAMIENTO, MANTENIMIENTO Y/O REHABILITACIÓN DE LA RED VIAL SECUNDARIA Y TERCIARIA EN EL DEPARTAMENTO DEL MAGDALENA MEDIANTE TRATAMIENTO SUPERFICIAL DOBLE</t>
  </si>
  <si>
    <t xml:space="preserve">CONSTRUCCIONES ELITE 2000 SAS representado legalmente por MIGUEL ANTONIO MARTINEZ NIÑO, identificado con cedula de ciudadanía N° 1.073.986.631 Tierralta, con una participación del 40%, RITCOS CONSTRUCCIONES &amp; CONSULTORIAS SAS representado legalmente por WENDIS ARTEAGA ARGUMEDO, identificado con cedula de ciudadanía N° 1.067.931.136 Monteria, con una participación del 10% y GEMA INGENIERIA INC S.A.S. representado legalmente por WILMER JAVIER PADILLA RUIZ, identificado con cedula de ciudadanía N° 1.143.361.942, con una participación del 50% </t>
  </si>
  <si>
    <t>CONSORCIO ECOGEMA 2023</t>
  </si>
  <si>
    <t>1552</t>
  </si>
  <si>
    <t>CESION DE CONTRATO MEDIANTE REOSLCUION N° 035 DEL 8 DE FEBRERO DE 2024 A LA UNION TEPORAL MAGDALENA CONFORMADA POR ADN INGENIERIA Y SUMINISTROS SAS (10%), ALEMAN CONSTRUCTORES SAS (2%), JAIME SANCHEZ (2%) LAEL CONTRUCTIRES SAS (43%) Y VISION URBANA CONSTRUCTORES SA (43%) REPRESENTADA POR EVER JOSE PATERNINA BALETA CC: 92,5554,203  /// CESION DE DERECHOS ECOPNOMICOS  DE FECHA 9 DE SEPTIEMBRE DE 2024 A LA UNION TEMPORAL MAGDALENA CON NIT 901.799.335-1</t>
  </si>
  <si>
    <t xml:space="preserve">ENDD CONSTRUCCIONES representado legalmente por FRANCO D. ESCUDERO MONTERROZA, identificado con cedula de ciudadanía N° 1.234.094.319, con una participación del 50%, CELASH SAS representado legalmente por PAOLA A. HOLGUIN RIVERA, Identificado con cedula de ciudadanía N° 1.130.669.101, con una participación del 40%, y BAUMARKT SAS representado legalmente por ALEXANDER ALBERTO AGUILAR ARIAS, identificado con cedula de ciudadanía N° 1.010.204.219, con una participación del 10% </t>
  </si>
  <si>
    <t>CONSORCIO CEB 2023</t>
  </si>
  <si>
    <t>1551</t>
  </si>
  <si>
    <t xml:space="preserve">ASFALTO &amp; CONSTRUCCIONES SAS representado legalmente por FARCELY DE JESUS MANCO MARTINEZ, identificado con cedula de ciudadanía N° 1.067.941.062, con una participación del 60%, KAP CONSTRUCCIONES SAS representado legalmente por MONICA PATRICIA PADILLA SALLEG, identificado con cedula de ciudadanía N° 1.067.901.658, con una participación del 30%, y ELECTROMONTAJES SAS representado legalmente por HERMES ARGOTE VANEGAS, identificado con cedula de ciudadanía N° 85.434.880, con una participación del 10% </t>
  </si>
  <si>
    <t>CONSORCIO POMAG</t>
  </si>
  <si>
    <t>1550</t>
  </si>
  <si>
    <t>MINIMA CUANTIA N° MC-041-2023</t>
  </si>
  <si>
    <t xml:space="preserve">JEFE OFICINA PROGRAMA DE ALIMENTACIÓN </t>
  </si>
  <si>
    <t>IMPLEMETACIÓN DE ESTRATEGIAS PARA LA SEGURIDAD ALIMENTARIA BPIN 2021002470080 - RECURSO DE LA NACIÓN - DESTINACIÓN ESPECIFICA - 928. SISTEMA GEBERAL DEE REGALIAS - SSF</t>
  </si>
  <si>
    <t>24.857.910.</t>
  </si>
  <si>
    <t>SUMINISTRO DE EMPAQUES Y/O SACOS EN EL MARCO DEL PROYECTO IMPLEMENTACIÓN DE ESTRATEGIAS PARA EL FORTALECIMIENTO DE LA SEGURIDAD ALIMENTARIA EN EL DEPARTAMENTO DEL MAGDALENA</t>
  </si>
  <si>
    <t>ROGER HOWARD BOLAÑO CANDANOZA</t>
  </si>
  <si>
    <t>PRINT CREATIVOS S.A.S</t>
  </si>
  <si>
    <t>1549</t>
  </si>
  <si>
    <t>808</t>
  </si>
  <si>
    <t xml:space="preserve">PRESTAR SERVICIOS DE APOYO A LA GESTIÓN PARA LA SECRETARÍA SECCIONAL DE SALUD COMO ENTRENADOR DE LIGAS DEPORTIVAS DEL DEPARTAMENTO DEL MAGDALENA </t>
  </si>
  <si>
    <t>NEYITT AGUDELO BAQUERO</t>
  </si>
  <si>
    <t>1548</t>
  </si>
  <si>
    <t xml:space="preserve">SECRETARIA DE LA MUJER Y EQUIDAD DE GENERO </t>
  </si>
  <si>
    <t>770</t>
  </si>
  <si>
    <t>PRESTACIÓN DE SERVICIOS DE APOYO TÉCNICO Y LOGISTICO, PARA EL ACOMPAÑAMIENTO DE LAS DISTINTAS ACTIVIDADES DE PROMOCIÓN, PREVENCIÓN Y ATENCIÓN REALIZADAS POR LA SECRETARIA DE LA MUJER Y EQUIDAD DE GENERO DE LA GOBERNACION DEL MAGDALENA</t>
  </si>
  <si>
    <t>MELISSA ITSAYANA SUAREZ CANTILLO</t>
  </si>
  <si>
    <t>1547</t>
  </si>
  <si>
    <t>PRESTACION DE SERVICIOS PROFESIONALES COMO ABOGADO ESPECIALIZADO PARA EL FORTALECIMIENTO INTEGRAL DE LA SECRETARIA DE HACIENDA</t>
  </si>
  <si>
    <t>MELISETH PAOLA CAMARGO TAMAYO</t>
  </si>
  <si>
    <t>1546</t>
  </si>
  <si>
    <t>OTROS SERVICIOS PROFESIONALES CIENTIFICOS Y TECNISO - RECURSO DE LA NACIÓN - DESTINACIÓN ESPECIFIC A- 1033. IVA LLICORFES RES 0732 DE 209 CSF</t>
  </si>
  <si>
    <t>PRESTACION DE SERVICIOS POR PARTE DEL CONTRATISTA EN LA SECRETARIA SECCIONAL DE SALUD DEL DEPARTAMENTO DEL MAGDALENA EN EL AREA DE JURIDICA VIGENCIA 2023</t>
  </si>
  <si>
    <t>MARIA CAMILA LINERO ORTIZ</t>
  </si>
  <si>
    <t>1545</t>
  </si>
  <si>
    <t>PRESTACIÓN DE SERVICIOS PROFESIONALES POR PARTE DEL CONTRATISTA EN LA SECRETARÍA SECCIONAL DE SALUD DEL DEPARTAMENTO DEL MAGDALENA, EN EL ÁREA FINANCIERA, VIGENCIA 2023.</t>
  </si>
  <si>
    <t xml:space="preserve">NERIS ESTER MARRIAGA SIERRA </t>
  </si>
  <si>
    <t>1544</t>
  </si>
  <si>
    <t>SECRETARIA DE AMBIENTE, GESTIÓN DEL RIESGO DE DESASTRE Y CAMBIO CLIMÁTICO</t>
  </si>
  <si>
    <t>1026</t>
  </si>
  <si>
    <t>PRESTACION DE LOS SERVICIOS PROFESIONALES DE UN MEDICO VETERINARIO ZOOTECNISTA PARA EL FORTALECIMIENTO DE LA SECRETARÍA DE AMBIENTE, GESTIÓN DEL RIESGO DE DESASTRES Y CAMBIO CLIMÁTICO EN EL MARCO FORTALECIMIENTO DE LA CAPACIDAD OPERATIVA Y TÉCNICA DE LA SECRETARÍA DE AMBIENTE, GESTIÓN DEL RIESGO DE DESASTRES Y CAMBIO CLIMÁTICO DEL DEPARTAMENTO DEL MAGDALENA EN EL PLAN DE DESARROLLO MAGDALENA RENACE</t>
  </si>
  <si>
    <t>ALFREDO JOSE LOPEZ MOLINA</t>
  </si>
  <si>
    <t>1543</t>
  </si>
  <si>
    <t>PRESTACION DE LOS SERVICIOS PROFESIONALES DE UN MEDICO VETERINARIO ZOOTECNISTA PARA EL FORTALECIMIENTO DE LA SECRETARÍA DE AMBIENTE, GESTIÓN DEL RIESGO DE DESASTRES Y CAMBIO CLIMÁTICO EN EL MARCO FORTALECIMIENTO DE LA CAPACIDAD OPERATIVA Y TÉCNICA DE LA SECRETARÍA DE AMBIENTE, GESTIÓN DEL RIESGO DE DESASTRES Y CAMBIO CLIMÁTICO DEL DEPARTAMENTO DEL MAGDALENA EN EL PLAN DE DESARROLLO MAGDALENA RENACE.</t>
  </si>
  <si>
    <t>DIANA PAOLA BARBOSA LADINO</t>
  </si>
  <si>
    <t>1542</t>
  </si>
  <si>
    <t>PRESTAR SERVICIOS PROFESIONALES COMO INGENIERO AGRÓNOMO PARA LA EJECUCIÓN DEL PLAN INTEGRAL DE ASISTENCIA TÉCNICA DEL PROYECTO FORTALECIMIENTO A LA CAPACIDAD PRODUCTIVA DE PEQUEÑOS PRODUCTORES AGROPECUARIOS DEL DEPARTAMENTO DEL MAGDALENA"</t>
  </si>
  <si>
    <t>. 5.107.325</t>
  </si>
  <si>
    <t>FREDIS ANTONIO JIMENEZ ECHEVERRIA</t>
  </si>
  <si>
    <t>1541</t>
  </si>
  <si>
    <t>MINIMA CUANTIA N° MC-044-2023</t>
  </si>
  <si>
    <t>SERVICIOS DE TRANSPORTE TERRESTRE DE PASAJEROS DIFERENTE DEL TRANSPORTE LLOCAL Y TURISTICO DE PASAJEROS - RECUROS PROPIO - LIBRE DESTINACIÓN - 20. INGRESOS CORRIENTES DE LIBRE DESTINACIÓN</t>
  </si>
  <si>
    <t>876</t>
  </si>
  <si>
    <t>SERVICIO DE TRANSPORTE TERRESTE PARA EL DESARROLLO DE LAS ESCUELAS POPULARES DEL DEPORTE 2023 DE LA SECRETARIA DE EDUCACION DEL DEPARTAMENTO DEL MAGDALENA</t>
  </si>
  <si>
    <t>BERTOURS S.A.S</t>
  </si>
  <si>
    <t>1540</t>
  </si>
  <si>
    <t>JEFE OFICINA DE CONTRATACIÓN</t>
  </si>
  <si>
    <t>1095</t>
  </si>
  <si>
    <t>PRESTAR LOS SERVICIOS PROFESIONALES PARA GARANTIZAR LA ASESORÍA JURÍDICA INTEGRAL A LA OFICINA DE CONTRATACIÓN Y OTRAS DEPENDENCIAS</t>
  </si>
  <si>
    <t xml:space="preserve">ROYET &amp; ASESORES SAS </t>
  </si>
  <si>
    <t>1539</t>
  </si>
  <si>
    <t>JUAN SEBASTIAN MEJIA ESTRADA</t>
  </si>
  <si>
    <t>1538</t>
  </si>
  <si>
    <t xml:space="preserve"> SERGIO ENRIQUE ANGULO BOSSIO</t>
  </si>
  <si>
    <t>1537</t>
  </si>
  <si>
    <t xml:space="preserve">JEFE OFICINA DE TRANSITO Y TRANSPORTE </t>
  </si>
  <si>
    <t>MARIA ALEJANDRA NARVAEZ RUDAS</t>
  </si>
  <si>
    <t>1536</t>
  </si>
  <si>
    <t>OTROS SERVICIOS PROFESIONALES CIENTIFICOS Y TECNICOS - RECURSO DE LA NACIÓN - DESTINACIÓN ESPECIFICA - 930. PLAN VIAL PALERMO SITIONUEVO REMOLINO GUAIMARO</t>
  </si>
  <si>
    <t>259</t>
  </si>
  <si>
    <t>PRESTAR LOS SERVICIOS COMO TÉCNICO PREDIAL PARA EL FORTALECIMIENTO DEL PROYECTO DE LA VIA “PALERMOSITIONUEVO-REMOLINO Y GUAIMARO EN EL DEPARTAMENTO DEL MAGDALENA EN LO REFERENTE A LA GESTIÓN PREDIAL EXISTENTE DE LOS 18KM”</t>
  </si>
  <si>
    <t xml:space="preserve"> DAIMER ELIAS DANGOND DE LA CRUZ</t>
  </si>
  <si>
    <t>1535</t>
  </si>
  <si>
    <t>RESTAR LOS SERVICIOS COMO TÉCNICO PREDIAL PARA EL FORTALECIMIENTO DEL PROYECTO DE LA VIA “PALERMO-SITIONUEVOREMOLINO Y GUAIMARO EN EL DEPARTAMENTO DEL MAGDALENA EN LO REFERENTE A LA GESTIÓN PREDIAL EXISTENTE DE LOS 18KM”</t>
  </si>
  <si>
    <t>JOSEPH DAVID POLO MAIGUEL</t>
  </si>
  <si>
    <t>1534</t>
  </si>
  <si>
    <t>PRESTAR LOS SERVICIOS PROFESIONALES PARA EL FORTALECIMIENTO DEL PROYECTO DE LA VIA “PALERMO – SITIONUEVO –REMOLINO Y GUAIMARO EN EL DEPARTAMENTO DEL MAGDALENA EN LO REFERENTE A LA GESTION PREDIAL EXISTENTE DE LOS 18 KM”</t>
  </si>
  <si>
    <t xml:space="preserve">ANDREA MARCELA SANCHEZ QUINTERO </t>
  </si>
  <si>
    <t>1533</t>
  </si>
  <si>
    <t>PRESTAR LOS SERVICIOS PROFESIONALES PARA EL FORTALECIMIENTO DEL PROYECTO DE LA VIA “PALERMO-SITIONUEVO-REMOLINO Y GUAIMARO EN EL DEPARTAMENTO DEL MAGDALENA EN LO REFERENTE A LA GESTIÓN PREDIAL EXISTENTE DE LOS 18KM</t>
  </si>
  <si>
    <t>. 57.299.651</t>
  </si>
  <si>
    <t>KATHERINE VIVES FLOREZ</t>
  </si>
  <si>
    <t>1532</t>
  </si>
  <si>
    <t>OTROS SERVICIOS PROFESIONALES CIENTIFIOC SY TECNICOS - RECUROS DE LA NACIÓN - DESTINACIÓN ESPECIFICA - 32. SISTEMA GENERAL DE PARTICIPACIONES - SALUD PUBLICA</t>
  </si>
  <si>
    <t>PRESTACION DE SERVICIOS PROFESIONALES PARA EL SISTEMA DE GESTIÓN DE CALIDAD DEL LABORATORIO DE SALUD PÚBLICA, DE ACUERDO CON LOS REQUISITOS DE LA NTC ISO/EC 17025 Y ESTANDARES DEL INSTITUTO NACIONAL DE SALUD</t>
  </si>
  <si>
    <t xml:space="preserve"> ANA SAID ARDILA PERTUZ</t>
  </si>
  <si>
    <t>1531</t>
  </si>
  <si>
    <t>PRESTAR SERVICIOS PROFESIONALES EN EL BANCO DE PROYECTOS DE LA OFICINA  ASESORA DE PLANEACIÓN DE LA GOBERNACIÓN DEL MAGDALENA.</t>
  </si>
  <si>
    <t>JESUALDO ANDRES MOYA MARTINEZ</t>
  </si>
  <si>
    <t>1530</t>
  </si>
  <si>
    <t>454</t>
  </si>
  <si>
    <t>PRESTACIÓN DE SERVICIOS PROFESIONALES PARA FORTALECER LA GESTIÓN, PROTECCIÓN Y SALVAGUARDIA DEL PATRIMONIO CULTURAL INMATERIAL DEL DEPARTAMENTO DE MAGDALENA AL PROYECTO: “CONSERVACIÓN DEL PATRIMONIO Y LA HERENCIA CULTURAL A TRAVÉS DE ESTRATEGIAS PARA LA SALVAGUARDA DEL PATRIMONIO CULTURAL INMATERIAL DEL DEPARTAMENTO DE LA MAGDALENA" DE LA OFICINA DE CULTURA DE LA GOBERNACIÓN DEL MAGDALENA, ACOMPAÑANDO LA REALIZACIÓN DE LAS ACTIVIDADES REQUERIDAS PARA LA IMPLEMENTACIÓN EN CADA UNO DE SUS COMPONENTES EN MATERIA JURÍDICA”</t>
  </si>
  <si>
    <t xml:space="preserve"> GABRIELA EDITH BELTRAN BOBADILL</t>
  </si>
  <si>
    <t>1529</t>
  </si>
  <si>
    <t>JEFE OFICINA DE TESORERIA</t>
  </si>
  <si>
    <t>810</t>
  </si>
  <si>
    <t>PRESTACIÓN DE SERVICIOS PROFESIONALES PARA BRINDAR APOYO FINANCIERO EN LA  OFICINA DE TESORERÍA DE LA SECRETARÍA DE HAIENDA DEPARTAMENTAL</t>
  </si>
  <si>
    <t>MIREYA PAOLA FRANCO BARRETO</t>
  </si>
  <si>
    <t>1528</t>
  </si>
  <si>
    <t>NINI CAROLINA CERA ALMANZA</t>
  </si>
  <si>
    <t>1527</t>
  </si>
  <si>
    <t>ARRIENDO</t>
  </si>
  <si>
    <t>SERVICIOS INMOBILIARIOS RELATIVOS A BIENES RAICES PROPIOS O ARRENDADOS - RECURSO DE LA NACIÓN - DESTINACIÓN ESPECIFICA - 25. SISTEMA GENERAL DE PARTICIPACIONES EDUCACION</t>
  </si>
  <si>
    <t>827</t>
  </si>
  <si>
    <t>ARRENDAMIENTO DE INMUEBLE UBICADO EN LA CALLE 6 CON CARRERA 5 ESQUINA EN EL MUNICIPIO DE EL BANCO – MAGDALENA, PARA EL FUNCIONAMIENTO DE LA SEDE EUM ANTONIO ESCOBAR CAMARGO DE LA I.E.D. JOSÉ BENITO BARROS DE EL BANCO, MAGDALENA</t>
  </si>
  <si>
    <t>PARROQUIA NUESTRA SEÑORA DE LA CANDELARIA DE EL BANCO</t>
  </si>
  <si>
    <t>1526</t>
  </si>
  <si>
    <t>CONTRATO DE APOYO DE INTERES</t>
  </si>
  <si>
    <t>SERVICIOS DEPORTIVOS Y DEPORTES RECREATIVOS - RECURSO PROPIO - LIBRE DESTINACIÓN - 20. INGRESOS CORRIENTES DE LIBRE DESTINACIÓN</t>
  </si>
  <si>
    <t>969</t>
  </si>
  <si>
    <t>APOYO TÉCNICO, LOGÍSTICO, ADMINISTRATIVO Y FINANCIERO A LA DELEGACIÓN DEL MAGDALENA EN LA PARTICIPACIÓN EN LOS XXII JUEGOS NACIONALES Y LOS VI JUEGOS PARANACIONALES DEL EJE CAFETERO 2023</t>
  </si>
  <si>
    <t>COMITÉ PARALIMPICO COLOMBIANO</t>
  </si>
  <si>
    <t>1525</t>
  </si>
  <si>
    <t xml:space="preserve">OTROS SERVICIOS PROFESIONALES CIENTIFICOS Y TECNICOS - RECURSO DE LA NACIÓN - DESTINACIÓN ESPECIFICA - 25. SISTENA GENERAL DE PARTICIPACIONES - EDUCACIÓN </t>
  </si>
  <si>
    <t>PRESTACIÓN DE SERVICIOS PROFESIONALES PARA EL APOYO A LA SECRETARÍA DE EDUCACIÓN DEL DEPARTAMENTO DEL MAGDALENA EN EL DESARROLLO DE ACTIVIDADES NECESARIAS PARA EL CUMPLIMIENTO DE LAS FUNCIONES ASIGNADAS EN EL ÁREA DE PLANTA DE LA SECRETARÍA DE EDUCACIÓN DEL DEPARTAMENTO DEL MAGDALENA</t>
  </si>
  <si>
    <t>IMERA BEATRIZ VIVES CAMARGO</t>
  </si>
  <si>
    <t>1524</t>
  </si>
  <si>
    <t>ORTOS SERVICIOS PROFESIONALES CIENTIFICOS Y TECNICOS - RECURSO DE LA ANCIÓN - DESTINACIÓN ESPECIFICA - 23. SISTEMA GENERAL DE PARTICIAPCIONES - EDUCACIÓN</t>
  </si>
  <si>
    <t>PRESTACIÓN DE SERVICIOS PROFESIONALES PARA EL APOYO A LA SECRETARÍA DE EDUCACIÓN DEL DEPARTAMENTO DEL MAGDALENA EN EL DESARROLLO DE ACTIVIDADES NECESARIAS PARA EL CUMPLIMIENTO DE LAS FUNCIONES ASIGNADAS EN LAS ÁREAS DE CALIDAD EDUCATIVA Y COBERTURA</t>
  </si>
  <si>
    <t>CARLOS MARIO NIÑO YEPEZ</t>
  </si>
  <si>
    <t>1523</t>
  </si>
  <si>
    <t>JEFE OFICINA DE CONTROL DISCIPLINARIO</t>
  </si>
  <si>
    <t>975</t>
  </si>
  <si>
    <t>PRESTAR SERVICIOS PROFESIONALES COMO ABOGADO EN LA OFICINA DE CONTROL DISCIPLINARIO INTERNO DEL DEPARTAMENTO DEL MAGDALENA.</t>
  </si>
  <si>
    <t xml:space="preserve"> ROGER EMIRO MERCADO LYO N</t>
  </si>
  <si>
    <t>1522</t>
  </si>
  <si>
    <t>PRESTAR SERVICIOS PROFESIONALES COMO INGENIERO AGRÓNOMO PARA LA EJECUCIÓN DEL PLAN INTEGRAL DE ASISTENCIA TÉCNICA DEL PROYECTO “FORTALECIMIENTO A LA CAPACIDAD PRODUCTIVA DE PEQUEÑOS PRODUCTORES AGROPECUARIOS DEL DEPARTAMENTO DEL MAGDALENA”</t>
  </si>
  <si>
    <t>MARTIN GREGORIO GOMEZ NARVAEZ</t>
  </si>
  <si>
    <t>1521</t>
  </si>
  <si>
    <t>OTROS SERVICIOS PROFESIONALES CINETIFICOS Y TECNICOS - RECURSO Y TECNICO - RECRUSO PROPIO - DESTINACIÓN ESPECIFICA - 07. ESTAMPILA PRO ADULTO MAYOR</t>
  </si>
  <si>
    <t>DAVID ALEJANDRO DEISENBERGER HENAO</t>
  </si>
  <si>
    <t>1519</t>
  </si>
  <si>
    <t>PRESTACIÓN DE SERVICIOS PROFESIONALES COMO ADMINISTRADOR DE EMPRESAS PARA EL FORTALECIMIENTO INTEGRAL DE LA SECRETARIA DE HACIENDA</t>
  </si>
  <si>
    <t>MIGUEL ANGEL JIMENEZ JACQUIN</t>
  </si>
  <si>
    <t>1518</t>
  </si>
  <si>
    <t>98</t>
  </si>
  <si>
    <t>PRESTACIÓN DE SERVICIOS DE APOYO A LA GESTIÓN PARA EL FORTALECIMIENTO DE LAS ACTIVIDADES REALIZADAS EN MARCO DEL PROYECTO DENOMINADO “MANTENIMIENTO Y OPERACIÓN DE UNIDADES MOVILES DE LA EQUIDAD EN EL DEPARTAMENTO DEL MAGDALENA”.</t>
  </si>
  <si>
    <t>STIVEN MICHEL SAURITH OÑATE</t>
  </si>
  <si>
    <t>1517</t>
  </si>
  <si>
    <t>PRESTAR SERVICIOS DE APOYO A LA GESTION COMO BACHILLER OPERATIVO EN EL MARCO DEL PROYECTO “IMPLEMENTACIÓN DE ESTRATEGIAS Y SERVICIOS INTEGRALES PARA LA POBLACIÓN VULNERABLE FOCALIZADA EN EL MARCO DEL PROGRAMA RED EQUIDAD PARA EL CAMBIO EN EL DEPARTAMENTO DEL MADGALENA”</t>
  </si>
  <si>
    <t xml:space="preserve">ALFREDO MACIAS PEDROZO </t>
  </si>
  <si>
    <t>1516</t>
  </si>
  <si>
    <t>OTROS SERVICIOS PROFESIONALES CIENTIFICOS Y TECNICOS - RECURSO PROPIO - DESTINACIÓN ESPECIFICA - 86. RENTAS REORIENTADAS A INVERSIÓN DE ACUERDO</t>
  </si>
  <si>
    <t>148</t>
  </si>
  <si>
    <t>PRESTACIÓN DE SERVICIOS PROFESIONAL COMO COORDINADOR DEL PROYECTO DEL SECTOR CULTURAL: FORTALECIMIENTO DEL DESARROLLO ECONÓMICO Y LA PROMOCIÓN CULTURAL, ARTÍSTICA Y CREATIVA DE LOS GESTORES A TRAVÉS DE LA CONVOCATORIA DEL PROGRAMA DEPARTAMENTAL DE ESTÍMULOS A LAS ARTES Y LA CULTURA “MACONDO CULTURAL” EN EL DEPARTAMENTO DEL MAGDALENA</t>
  </si>
  <si>
    <t>CARLOS ALFONSO RODRÍGUEZ MORENO</t>
  </si>
  <si>
    <t>1515</t>
  </si>
  <si>
    <t>CONSTRUCCIÓN Y/O MEJORAMIENTO DE INFRAESTRUCTURA EDUCATIVA EN LOS MUNICIPIOS DEL DEPARTAMENTO DEL  MAGDALENA BPIN 2022002470083 - RECURSO DE LA NACIÓN - DESTINACIÓN ESPECIFICA - 928. SISTEMA GENERAL DE REGALIAS</t>
  </si>
  <si>
    <t xml:space="preserve">PRESTAR LOS SERVICIOS PROFESIONALES PARA EL FORTALECIMIENTO DEL PROYECTO “CONSTRUCCIÓN Y MEJORAMIENTO DE INFRAESTRUCTURA EDUCATIVA EN LOS MUNICIPIOS DEL DEPARTAMENTO DEL MAGDALENA” </t>
  </si>
  <si>
    <t>PAULA ANDREA DE LA TORRE RAMIREZ</t>
  </si>
  <si>
    <t>1514</t>
  </si>
  <si>
    <t>EJECUCION</t>
  </si>
  <si>
    <t>SIETE  MESES</t>
  </si>
  <si>
    <t xml:space="preserve"> MODIFICACION N° 001 DE FECHA 6 DE DICIEMBRE DE 2023 DONDE SE MODIFICA EL CDP DEL CONTRATO //// ACTA DE SUSPENSION N° 001 DE FECHA 12 DE DICIEMBRE DE 2023  /// ACTA DE PRORROGA DE SUSPENSION N° 1 DE FECHA 12 DE DICIEMBRE DE 2023 // ACTA DE REINCIO N° 001 DE FECHA 9 DE FEBRERO DE 2024 ///  ACLARATORIO N° 001 DE FECHA 3 DE ABRIL DE 2024  DONDE SE ACLARA QUE EL PLAZO DE EJECUCIÓN ES DE SEIS MESES /// ACTA DE SUSPENSION N° 002 DE FEHA 25 DE JULIO DE 2024 /// PRORROGA DE ACTA DE SUSPENSION N° 002 DE FECHA 9 DE AGOSTO DE 2024 /// PRORROGA N° 2 DE ACTA DE SUSPENSION N° 002 DE FECHA 19 DE AGOSTO DE 2024 ///  ACTA DE PRORROGA N° 3 AL ACTA DE SUSPENSION N° 2 DE FECHA 3 DE SEPTIEMBRE DE 2024 /// ACTA DE PROROGA N° 4 AL ACTA DE SUSPENSION N° 2 DE FECHA 18 DE SEPTIEMBRE DE 2024 // ACTA DE REINICIO N° 002 DE FECHA 25 DE NOVIEMBRE DE 2024 /// ACTA DE SUSPENSION N° 3 DE FECHA 2 DE DICIEMBRE DE 2024 /// ACTA DE PRORROGA DE SUSPENSION N° 3 DE FECHA 17 DE DICIEMBRE DE 2024 /// ACTA DE REINICIO N° 3 DE FECHA 26 DE DICIEMBRE DE 2024 // ACTA DE SUSPENSION N° 004 DE FECHA 27 DE DICIEMBRE DE 2024 /// ACTA DE RINICIO N° 004 DE FECHA 18 DE MARZO DE 2025  // MODIFICACIN N° 002 DE FECHA 18 DE MARZO DE 2025 DONE SE  AMPLIA L PLAZO DE EJECUCION  HASTA SIETE MESES </t>
  </si>
  <si>
    <t>CONCURSO DE MERITOS N° CM-019-2023</t>
  </si>
  <si>
    <t>SERVICIOS DE INGENERIA - RECURSO PRPOPIO - DESTINACION ESPECIIFCA - 982. RECURSOS DE CREDITO</t>
  </si>
  <si>
    <t>557</t>
  </si>
  <si>
    <t>INTERVENTORÍA TÉCNICA, ADMINISTRATIVA Y FINANCIERA A LA CONSTRUCCION Y ADECUACIÓN DE ESCENARIOS DEPORTIVOS ZONA NORTE – RÍO Y SUR - RÍO EN EL DEPARTAMENTO DEL MAGDALENA -LOTES 1 Y 2</t>
  </si>
  <si>
    <t>COINCO DE COLOMBIA SAS NIT 900.736.214-3 con 50% de participación y INGENIERIA MASTER SAS 900.915.689-6 con 50% de participación</t>
  </si>
  <si>
    <t>CONSORCIO INTER RECREATIVO 2023</t>
  </si>
  <si>
    <t>1513</t>
  </si>
  <si>
    <t>JEFE OFICINA ASESORA DE COMUNICACIONES</t>
  </si>
  <si>
    <t>897</t>
  </si>
  <si>
    <t>PRESTACIÓN DE SERVICIOS PROFESIONALES DE DIVULGACIÓN, CUBRIMIENTO PERIODISTICO, REDACCIÓN DE BOLETINES, COMUNICADOS DE PRENSA Y ESTRATEGIAAS DE COMUNICACIÓN ENMARCADAS EN EL PLAN DE DESARROLLO DEPARTAMENTAL “2020-2023</t>
  </si>
  <si>
    <t>ROSA ELENA RETAMOZO MONTENEGRO</t>
  </si>
  <si>
    <t>1512</t>
  </si>
  <si>
    <t>451</t>
  </si>
  <si>
    <t>DIFUNDIR CONTENIDOS Y MATERIAL INSTITUCIONAL DESARROLLADO EN LAS CAMPAÑAS GENERADAS POR LA GOBERNACIÓN DEL MAGDALENA, CONTEMPLADAS DENTRO DE LA IMPLEMENTACIÓN DE UN PLAN ESTRATÉGICO DE COMUNICACIÓ N EXTERNA</t>
  </si>
  <si>
    <t>CO RPORACIÓN CULTURAL COMUNITARIA Y DEPORTIVA MERIDIANA</t>
  </si>
  <si>
    <t>1510</t>
  </si>
  <si>
    <t>MINIMA CUANTIA N° MC-040-2023</t>
  </si>
  <si>
    <t>OTROS SERVICIOS AUXILIARES - RECURSO DE LA NACIÓN - DESTINACIÓN ESPECIFICA - 25. SISTEMA GENERAL DE PARTICIPACIONES - EDUCACIÓN</t>
  </si>
  <si>
    <t>889</t>
  </si>
  <si>
    <t>PRESTACIÓN DE SERVICIOS DE APOYO LOGÍSTICO PARA LA REALIZACIÓN DE ACTIVIDADES, TALLERES Y EVENTOS INSTITUCIONALES, MISIONALES Y PROYECTOS DE EDUCACIÓN ORGANIZADOS POR LA SECRETARIA DE EDUCACIÓN DEL MAGDALENA”</t>
  </si>
  <si>
    <t>FUNDACION MULTIACTIVA CARIBE INTEGRADO FUNDACARIBE</t>
  </si>
  <si>
    <t>1508</t>
  </si>
  <si>
    <t>824</t>
  </si>
  <si>
    <t>PRESTAR LOS SERVICIOS PROFESIONALES PARA EL FORTALECIMIENTO DEL PROYECTO “CONSTRUCCIÓN DEL CENTRO DE VIDA PARA EL ADULTO MAYOR EN EL MUNICIPIO DE CHIBOLO, MAGDALENA”.</t>
  </si>
  <si>
    <t>JORGE LUIS URBINA MEJIA</t>
  </si>
  <si>
    <t>1507</t>
  </si>
  <si>
    <t xml:space="preserve">PRESTAR SERVICIOS PROFESIONALES COMO ASESOR EN LA OFICINA DE PROGRAMAS DE ALIMENTACIÓN DEL DEPARTAMENTO DEL MAGDALENA EN TEMAS RELACIONADO S CON LA ELABORACIÓN DE PROYECTOS, Y BRINDAR ACOMPAÑAMIENTO EN LA SUPERVISIÓN DEL PAE DE LA GOBERNACIÓN DEL MAGDALENA. </t>
  </si>
  <si>
    <t>JOHNNY ALEXANDER CUELLAR LEÓ N</t>
  </si>
  <si>
    <t>1506</t>
  </si>
  <si>
    <t>5555</t>
  </si>
  <si>
    <t>DAVID ALFONSO MONTERO DE LA CRUZ</t>
  </si>
  <si>
    <t>1505</t>
  </si>
  <si>
    <t>OTROS SERVICIOS PROFESIONALES CIENTIFICOS Y TECNICOS - RECRUSO PROPIO - DESTINACION ESPECIFICA - 12. ESTAMPILLA PRO- CULTURA</t>
  </si>
  <si>
    <t>Prestación de servicios como apoyo a la promoción de la lectura del proyecto “FORTALECIMIENTO DE LA GESTIÓN DE LOS SERVICIOS BIBLIOTECARIOS DE LA RED DEPARTAMENTAL DE BIBLIOTECAS DEL DEPARTAMENTO DEL MAGDALENA”</t>
  </si>
  <si>
    <t>DANIEL ARTURO RODRÍGUEZ MORENO</t>
  </si>
  <si>
    <t>1504</t>
  </si>
  <si>
    <t>PRESTACIÓN DE SERVICIOS PROFESIONALES PARA EL APOYO A LA SECRETARÍA DE EDUCACIÓN DEL DEPARTAMENTO DEL MAGDALENA EN EL DESARROLLO DE ACTIVIDADES NECESARIAS PARA EL CUMPLIMIENTO DE LAS FUNCIONES ASIGNADAS EN LAS ÁREAS DE CALIDAD EDUCATIVA Y DESPACHO DE LA SECRETARÍA DE EDUCACIÓN DEL DEPARTAMENTO DEL MAGDALENA.</t>
  </si>
  <si>
    <t>HAIDER OMAR GRANADOS MANCERA</t>
  </si>
  <si>
    <t>1503</t>
  </si>
  <si>
    <t>PRESTAR SERVICIOS PROFESIONALES PARA LA GESTIÓN DE PROYECTOS HACIA EL CUMPLIMIENTO DEL PLAN DE DESARROLLO DE LA GOBERNACIÓN DEL MAGDALENA.</t>
  </si>
  <si>
    <t xml:space="preserve"> CARLOS MIGUEL PIMIENTA TOVAR </t>
  </si>
  <si>
    <t>1502</t>
  </si>
  <si>
    <t>SEDES SUBREGIONALES DE LA GOBERNADCION DEL MAGDALENA, EN EL MARCO DEL FORTALECIMIENTO DEL PLAN DE ATENCION CUIDADANO</t>
  </si>
  <si>
    <t>MARYSOL POLO PERTUZ</t>
  </si>
  <si>
    <t>1501</t>
  </si>
  <si>
    <t>PRESTAR SERVICIOS PROFESIONALES EN EL DESARROLLO DE LAS ACTIVIDADES DE PROTOCOLO Y RELACIONES PÚBLICAS, PARA EL FORTALECIMIENTO DE LA ADMINISTRACIÓN DEPARTAMENTAL</t>
  </si>
  <si>
    <t>RO SA MARIA GIL MARTINEZ</t>
  </si>
  <si>
    <t>1500</t>
  </si>
  <si>
    <t>OTROS SERVICIOS PROFESIONALES TECNICOS Y EMPRESARIALES N.C.P - RECURSO DE LA NACIÓN  - DESTINACIÓN ESPECIFICA - 913. MEN ESCOLARI</t>
  </si>
  <si>
    <t xml:space="preserve">PRESTAR SERVICIOS PROFESIONALES COMO INGENIERO DE ALIMENTOS PARA EL APOYO A LA OFICINA DE PROGRAMAS DE ALIMENTACIÓN DEL DEPARTAMENTO DEL MAGDALENA Y EN EL DESARROLLO DE LAS ACTIVIDADES NECESARIAS PARA EL APOYO A LA SUPERVISIÓN DEL PAE EN LA GOBERNACIÓN DEL MAGDALENA”. </t>
  </si>
  <si>
    <t xml:space="preserve"> NELSON ENRIQUE ALONSO ORTIZ</t>
  </si>
  <si>
    <t>1499</t>
  </si>
  <si>
    <t xml:space="preserve"> LISSETH PAOLA DEL PORTILLO SOTO</t>
  </si>
  <si>
    <t>1498</t>
  </si>
  <si>
    <t>PRESTAR LOS SERVICIOS PROFESIONALES PARA EL FORTALECIMIENTO DEL PROYECTO MEJORAMIENTO MANTENIMIENTO Y/O REHABILITACION DE LA RED VIAL SECUNDARIA Y TERCIARIA A TRAVES DEL BANCO DE MAQUINARIA AMARILLA EN EL DEPARTAMENTO DEL MAGDALENA</t>
  </si>
  <si>
    <t>JULIAN ANDRES VELASQUEZ ARRIETA</t>
  </si>
  <si>
    <t>1497</t>
  </si>
  <si>
    <t>JUAN ESTEBAN MADRIGAL RODRIGUEZ</t>
  </si>
  <si>
    <t>1496</t>
  </si>
  <si>
    <t>928</t>
  </si>
  <si>
    <t xml:space="preserve">PRESTAR SERVICIOS DE APOYO A LA GESTIÓN PARA LA SECRETARIA DE SALUD DEL MAGDALENA COMO INSTRUCTOR PARA JUEGOS PARANACIONALES DEL PROYECTO DE ALTO RENDIMIENTO EN EL DEPARTAMENTO DEL MAGDALENA. </t>
  </si>
  <si>
    <t>JORGE MIGUEL MANCILLA FORERO</t>
  </si>
  <si>
    <t>1495</t>
  </si>
  <si>
    <t>ORTOS SERVICIOS PROFESIONALES CIENTIFICOS Y TECNICOS - RECRUSO DE LA NACIÓN - DESTINACIÓN ESPECIFICA - 1033. IVA LICORES RES 0732 DE 2019 CSF</t>
  </si>
  <si>
    <t>PRESTACION DE SERVICIOS DE APOYO A LA GESTION PARA LA REALIZACION DE OFICIONS VARIOS EN LA SECRETARIA SECCIONAL SALUD EN LA GOBERNACION DEL MAGDALENA</t>
  </si>
  <si>
    <t>JHORMAN QUINTO GARCIA</t>
  </si>
  <si>
    <t>1494</t>
  </si>
  <si>
    <t>PRESTAR SERVICIOS DE APOYO PARA LA SECRETARIA DE EDUCACION DEL DEPARTAMENTO DEL MAGDALENA, COMO MONITOR DEPORTIVO DEL PROYECTO ESCUELAS POPULARES DEL DEPORTE DEPARTAMENTAL.</t>
  </si>
  <si>
    <t>EURIPIDES JOSE PEREZ VELASQUEZ</t>
  </si>
  <si>
    <t>1493</t>
  </si>
  <si>
    <t>762</t>
  </si>
  <si>
    <t>PRESTAR SERVICIOS DE APOYO A LA GESTION COMO TECNICO OPERATIVO EN EL MARCO DEL PROYECTO “IMPLEMENTACIÓN DE ESTRATEGIAS Y SERVICIOS INTEGRALES PARA LA POBLACIÓN VULNERABLE FOCALIZADA EN EL MARCO DEL PROGRAMA RED EQUIDAD PARA EL CAMBIO EN EL DEPARTAMENTO DEL MAGALENA”</t>
  </si>
  <si>
    <t>JAIDER DE JESUS NUÑEZ PEREZ</t>
  </si>
  <si>
    <t>1492</t>
  </si>
  <si>
    <t>763</t>
  </si>
  <si>
    <t>PRESTACIÓN DE SERVICIOS PROFESIONALES COMO CONTADOR PUBLICO PARA LA EJECUCIÓN DEL PROYECTO CONSTRUCCIÓN DE OBRAS MENORES PARA EL CAMBIO CON PARTICIPACION POPULAR EN EL DEPARTAMENTO DEL MAGDALENA</t>
  </si>
  <si>
    <t>MARIA FERNANDA SCOTT GRANADOS</t>
  </si>
  <si>
    <t>1491</t>
  </si>
  <si>
    <t>PRESTAR SERVICIOS DE APOYO A LA GESTION COMO TECNICO OPERATIVO EN EL MARCO DEL PROYECTO “IMPLEMENTACIÓN DE ESTRATEGIAS Y SERVICIOS INTEGRALES PARA LA POBLACIÓN VULNERABLE FOCALIZADA EN EL MARCO DEL PROGRAMA RED EQUIDAD PARA EL CAMBIO EN EL DEPARTAMENTO DEL MAGALENA”.</t>
  </si>
  <si>
    <t>MAURICIO ANDRES LOPEZ PADILLA</t>
  </si>
  <si>
    <t>1490</t>
  </si>
  <si>
    <t>PRESTAR SERVICIOS DE APOYO A LA GESTION COMO TECNICO ADMINISTRATIVO FACILITANDO LOS PROCESOS SOCIALES COMUNITARIOS EN EL MARCO DEL PROYECTO “MANTENIMIENTO Y OPERACIÓN DE UNIDADES MÓVILES DE LA EQUIDAD EN EL DEPARTAMENTO DEL MAGDALENA”</t>
  </si>
  <si>
    <t>MARCUS THOMAS GALAN</t>
  </si>
  <si>
    <t>1489</t>
  </si>
  <si>
    <t>YOHANA MADRID MESTRE</t>
  </si>
  <si>
    <t>1488</t>
  </si>
  <si>
    <t>ACTA DE SUSPENSION DE FECHA 29 DE DICIEMBRE DE 2023 /// ACTA DE REINICIO DE FECHA 5 DE FEBRERO DE 2024 // MODIFICACION N° 001 DE FECHA 16 DE FEBRERO DE 2024  DONDE SE AMPLIA EL,PLAZO DE EJECUCION HASTA EL 31 DE MARZO DE 2024</t>
  </si>
  <si>
    <t xml:space="preserve">OTROS SERVICIOS AUXILAIRES - RECURSO PROPIO - DESTINACIÓN ESPECIFICA - 926. MULTAS DE TRNSITO Y TRANSPORTE ELECTRONICA - </t>
  </si>
  <si>
    <t>723 - 665 - 567</t>
  </si>
  <si>
    <t>PRESTACIÓN DE SERVICIOS DE OPERADOR LOGÍSTICO Y OTROS SERVICIOS AUXILIARES PARA LA IMPLEMENTACIÓN DEL PROYECTO CICLAS PARA LA ALEGRÍA EN LA OFICINA DE TRÁNSITO Y TRANSPORTE DEL DEPARTAMENTO DEL MAGDALENA</t>
  </si>
  <si>
    <t>ORGANIZACIÓN LOGISTICA MULTIMODAL S.A.S.</t>
  </si>
  <si>
    <t>1487</t>
  </si>
  <si>
    <t xml:space="preserve">PRESTAR LOS SERVICIOS PROFESIONALES PARA EL FORTALECIMIENTO DEL PROYECTO “MEJORAMIENTO, MANTENIMIENTO Y/O REHABILITACIÓN DE LA RED VIAL SECUNDARIA Y TERCIARIA A TRAVES DEL BANCO DE MAQUINARIA AMARILLA EN EL DEPARTAMENTO DEL MAGDALENA”. </t>
  </si>
  <si>
    <t>SERGIO ANDRES SANGUINO LOPEZ</t>
  </si>
  <si>
    <t>1486</t>
  </si>
  <si>
    <t>RESTAR SERVICIOS PROFESIONALES COMO INGENIERO AGRÓNOMO PARA LA EJECUCIÓN DEL PLAN INTEGRAL DE ASISTENCIA TÉCNICA DEL PROYECTO “FORTALECIMIENTO A LA CAPACIDAD PRODUCTIVA DE PEQUEÑOS PRODUCTORES AGROPECUARIOS DEL DEPARTAMENTO DEL MAGDALENA</t>
  </si>
  <si>
    <t>YOVANI RODRIGUEZ PEREZ</t>
  </si>
  <si>
    <t>1484</t>
  </si>
  <si>
    <t>SHARON NATHALIE PEREZ POLANCO</t>
  </si>
  <si>
    <t>1483</t>
  </si>
  <si>
    <t>OTROS SERVICIOS PROFESIONALES CIENTIFICOS Y TECNICOS - RECURSO DE LA NACIÓN - DESTINACIÓN ESPECIFICA - 1033. IVA LICORES RES 0732 DE 2019 CSF</t>
  </si>
  <si>
    <t>PRESTACIÓN DE SERVICIOS DE APOYO A LA GESTIÓN, PARA EL FORTALECIMIENTO DE LAS ACTIVIDADES DE LA SECRETARÍA SECCIONAL DE SALUD DEL DEPARTAMENTO DEL MAGDALENA</t>
  </si>
  <si>
    <t>MARGARITA ROSA SAUCEDO MOLINA</t>
  </si>
  <si>
    <t>1482</t>
  </si>
  <si>
    <t>OTROS SERVICIOS PROFESIONALES CIENTIFICOS Y TECNICOS - RECURSO PROPIO - DESTINACIÓN ESPECIFICA - 12. ESTAMPILLA PRO-CULTURA</t>
  </si>
  <si>
    <t>ROBERT LUÍS BENÍTEZ PICALÚA</t>
  </si>
  <si>
    <t>1480</t>
  </si>
  <si>
    <t>PRESTAR LOS SERVICIOS PARA EL FORTALECIMIENTO DEL PROYECTO “CONSTRUCCIÓ N DE PAVIMENTO EN CONCRETO RIGIDO DE VIAS URBANAS POR MEDIO DE LA AUTOGESTIÓN COMUNITARIA EN EL DISTRITO DE SANTA MARTA, MAGDALENA.</t>
  </si>
  <si>
    <t>LUIS MIGUEL BARBUDO NAVARRO</t>
  </si>
  <si>
    <t>1479</t>
  </si>
  <si>
    <t>JULIO CESAR ESCOBAR CAMACHO</t>
  </si>
  <si>
    <t>1478</t>
  </si>
  <si>
    <t>OTROS SERVICOSPROFESIONALES CIENTIFICOS Y TECNICOS - RECURSO PROPIO - DESTINACIÓN  ESPECIFICA - 12. ESTAMPILA PRO- ADULTO</t>
  </si>
  <si>
    <t>YESSICA ABELLO CAMARGO</t>
  </si>
  <si>
    <t>1477</t>
  </si>
  <si>
    <t>OTROS SERVICIOS PROFESIONALES CIENTIFICOS Y TECNICOS - RECURSO PROPIO - DESTINACIÓN ESPECIIFA - 12, ESTAMPILLA PRO- CULTURA</t>
  </si>
  <si>
    <t>PRESTACIÓN DE SERVICIOS PROFESIONALES PARA FORTALECER LA GESTIÓN, PROTECCIÓN Y SALVAGUARDIA DEL PATRIMONIO CULTURAL INMATERIAL DEL DEPARTAMENTO DE MAGDALENA AL PROYECTO: “CONSERVACIÓN DEL PATRIMONIO Y LA HERENCIA CULTURAL A TRAVÉS DE ESTRATEGIAS PARA LA SALVAGUARDA DEL PATRIMONIO CULTURAL INMATERIAL DEL DEPARTAMENTO DE LA MAGDALENA" DE LA OFICINA DE CULTURA DE LA GOBERNACIÓN DEL MAGDALENA, ACOMPAÑANDO LA REALIZACIÓN DE LAS ACTIVIDADES REQUERIDAS PARA LA IMPLEMENTACIÓN EN CADA UNO DE SUS COMPONENTES EN MATERIA JURÍDICA</t>
  </si>
  <si>
    <t>JULIA FABIOLA DEL CARMEN BUENO SOLAEZ</t>
  </si>
  <si>
    <t>1476</t>
  </si>
  <si>
    <t>MELISSA PEÑA MARTINEZ</t>
  </si>
  <si>
    <t>1475</t>
  </si>
  <si>
    <t>PRESTACION DE SERVICIOS PROFESIONALES EN LA SECRETARIA DE EQUIDAD Y PODER POPULAR DEL DEPARTAMENTO DEL MAGDALENA COMO ENLACE DE LA POBLACION LGBTI EN EL MARCO DEL PROYECTO " IMPLEMENTACION DE ESTRATEGIAS Y SERVICIOS INTEGRALES PARA LA POBLACION VULNERABLE FOCALIZADA EN EL MARCO DEL PROGRAMA RED EQUIDAD PARA EL CAMBIO EN EL DEPARTAMENTO DEL MAGDALENA</t>
  </si>
  <si>
    <t>LUZ DARY VALDERRAMA DIAZ</t>
  </si>
  <si>
    <t>1474</t>
  </si>
  <si>
    <t>1473</t>
  </si>
  <si>
    <t>JAIRO LUIS MERCADO</t>
  </si>
  <si>
    <t>1472</t>
  </si>
  <si>
    <t>DILIA ESTHER VILLA OROZCO</t>
  </si>
  <si>
    <t>1471</t>
  </si>
  <si>
    <t>PRESTACIÓN DE SERVICIOS PROFESIONALES, COMO ABOGADO EN EL MARCO DEL PROYECTO DENOMINADO “MANTENIMIENTO Y OPERACIÓN DE UNIDADES MOVILES DE LA EQUIDAD EN EL DEPARTAMENTO DEL MAGDALENA</t>
  </si>
  <si>
    <t>CESAR ALFREDO SIMANCA MEJIA</t>
  </si>
  <si>
    <t>1470</t>
  </si>
  <si>
    <t>QUINCE MESES</t>
  </si>
  <si>
    <t>OCHOI MESES</t>
  </si>
  <si>
    <t>RESOLUCION N° 339 DEL 21 DE AGOSTO DE 2024 POR MEDIO DEL CUAL SE ACEPTA CESION DEL CONTRATO A LA EMPRESA MAZ INTERVENTORES Y CONSULTORES SAS. NIT: 901.361.107-6 REPRESNETADA LEGALMETE POR LA SEÑORA MARIA FERNANDA RUIZ ULLOA CC: 1,192,714,038 ///  MODIFICACION N° 001 DDE FECHA 23 DE AGOSTO DE 2024 DONDE SE MODIFICA EL ALNCANCE DE OBJETO Y SE AMPLIA ELPLAZO DE EJECUCION  EN TRES MESES MAS AL INICLAMENTE PACTADO /// ACTA DE SUSPENSION N° 1 DE FECHA 25 DE NOVIEMBRE DE 2024 ///  ACTA DE REINICIO N° 1 DE FECHA 10 DE DICIEMBRE DE 2024  /// MODIFICACION N° 002 DE FECHA 10 DE DICIEMBRE DE 2024 DOONDE SE AMPLIA EL PLAZO DE EJECUCION EN CUTAR MESES MAS AL INICALMENTE PACTADAO //  CONTRATO ADICIONAL M° 01 DEFECHA 5 DE MARZO DE 2025 DONDE SE MODIFICA LA FORMA DE PAGO ///  CESION DE DEREHCOS ECONOMICOS DE FECHA 17 DE ENERO DE 2025 A LA FIRMA SAPO INVERSIONE SASA /// MODIFICACION N° 03 DE FECHA 8 DE MAYO DE 2025 DONDE SE AMPLIA ELPLAZO DE EJECUCION EN UN MES MAS AL INICLAMNET PACTADO</t>
  </si>
  <si>
    <t>LICITACIÓN PÚBLICA N° LP-017-2023</t>
  </si>
  <si>
    <t>CONSTRUCCIONES DEPORTIVAS AL AIRE LIBRE - RECURSO PROPIO - DESTINACION ESPECIFICA - 982. RECURSOS DECREDITO INFRAESTRUCTURA DEPORTIVA</t>
  </si>
  <si>
    <t>CONSTRUCCION DE INFRAESTRUCTURA EDUCATIVA PARA LA IED URBANA DE VARONES VICTOR CAMARGO ALVAREZ EN EL MUNICIPIO DE PLATO”</t>
  </si>
  <si>
    <t>ESTUDIOS CONSULTORIAS Y OBRAS S.A.S.</t>
  </si>
  <si>
    <t>1469</t>
  </si>
  <si>
    <t>HASTA EEL 31 DE DICIEMBE DE 2054</t>
  </si>
  <si>
    <t>MODIFICACION N° 001 DE FECHA 12 DE JUNIO DE 2023 DONDE SE MODIFICA LA CLLAUSULA DE CDP /// ACTA DE SUSPENSION N° 1 DE FECHA 12 DE DICIEMBRE DE 2023  ///  PROROGA DE SUSPENSION N° 0001 DE FECHA 10 DE ENERO DE 2024  // ACTA DE REINICIO N° 1 DE FECHA 9 DE FEBRERO DE 2024 //  ACLARATORIO N° DE FECVHA 26 DE MARZO DE 2024 DONDE SE ACLARA QUE EL PLAZO DE EJECUCION ES DE SEIS MESES /// ACTA DE SUSPENSION N° 2 DE FECHA 18 DE MARZO DE 2024 /// PRORROGA N° 1 ACTA DE SUSPENSION N° 2 DE FECHA 1 DE ABRIL DE 2024 /// ACLARATORIO N° 001 DE FECHA 3 DE ABRIL DE 2024 DONDE SE ACLARA  QUE EL PLAZO DE EJECUCION ES DE SEIS  MESES /// ACTA DE PRORROGA N° 2 A LA SUSPENSION N° 2 DE FECHA 116 DE ABRIL DE 2024 /// ACTA DE PRORROGA N° 3 A LA SUSPENSION N° 2 DE FECHA 2 DE MAYO DE 2024//// ACTA DE PRORROGA N° 4 A LA SUSPENSION N° 2 DE FECHA 17 DE MAYO DE 2024 /// ACTA DE PRORROGA N° 5 A LA SUSPENSION N° 2 DE FECHA 31 DE MAYO DE 2024 /// ACTA DE REINICIO N° 2 DE FECHA 24 DE JUNIO DE 2024 /// ACTA DE SUSPENSI0ON N° 003 DE FECHA 25 DE JULIO DE 2024  /// PRORROGA° 1  DE ACTA DE SUSPENSION N° 003 DE FECHA 9 DE AGOSTO DE 2024 /// PRORROGA N° 2  ACTA DE SUSPENSION N° 003 DE FECHA 19 DE AGOSTO DE 2024 /// ACTA DE PRORROGA N° 3 DEL ATA DE SUSPMENSION N° 3 DE FECHA 3 DE SPTIEMBRE DE 2024 /// ACTA DE PRORROGA N° 4 AL ACTA DE SUSPESION N° 3 DE FECHA 18 DE SEPTIEMBRE DE 2024 /// ACTA DE PRORROGA DE SUSPENSION N° 4 A LA SUSPENSION N° 3 DE FECHA 18 DE SEPTIEMBRE DE 2024 /// ACTA DE REINICIO N° 3 DE FECHA 25 DE NOVIEMBRE DE 2024 ///  CONTRATO ADICIONAL N° 001 DE FECHA 6 DE DICIEMBRE DE 2024 DONDE SE  ADICIONA LA SUMA DE $ 1.830.118.317 AL VALOR INICIAL  SE ADICIONAN NUEVOS HITOS  Y SE AMPLIA ELPLAZO DE EJECUCION HASTA EL 31 DE DICIEMBRE DE 2024 /// ACTA DE SUSPENSION N° 004 DE FECHA 9 DE DICIEMBRE DE 2024  // ACTA DE PRORORGA N 1 A LA SUSPENSION N 004 DE FECHA 17 DE DCIEBRE DE 224 / /ACTA DE REINICIO N| 004 DE FECHA 18 DE MARZO DE 2025/// ACTA  DE SUSPENSION N° 5 DE FECHA 11 D ABRIL DE 2025</t>
  </si>
  <si>
    <t>LICITACIÓN PUBLICA N°LP-013-2023</t>
  </si>
  <si>
    <t>CONSTRUCCION Y ADECUACIÓN DE ESCENARIOS DPEORTIVOS ZONA SUR – RÍO EN EL DEPARTAMENTO DEL MAGDALENA</t>
  </si>
  <si>
    <t>1. CM INGENENIERIA Y CINSTRUCICON S.A.S -NIT: 900484728-4 - 60% 2. NOVA SAS - NIT: 802007803-9 3 - 30% SISTEMAS DE CONTORL DE TRANSITO S.A.S - NIT: 901191920-4 - 10%</t>
  </si>
  <si>
    <t>CONSORCIO MULTIDEPORTES 2023</t>
  </si>
  <si>
    <t>1468</t>
  </si>
  <si>
    <t>ACLARATORIO N° 001 DE FECHA 3 DE NOVIEMBRE DE 2023 DONDE SE ACLARA EL CONTENIDO DE LA CLAUSULA N° 5 CDP  /// ACTA DE SUSPENSION DE FECHA 12 DE DICIEMBRE DE 2023 ACEPTADA EN SECOP 28 DE DICIEMBRE DE 2023 ///  PROROGA DE SUSPENSION N° 001 DE FECHA 10 DE ENERO DE 2024 /// ACTA DE REINICIO DE FECHA  9 DE FEBRERO DE 2024 ///  ACLARATORIO N° 002 DE FECHA  3 DE ABIRL DE 2024 DONDE SE ACLARA QUE PLAZO DE EJECUCION ES DE SEIS MESES /// ACTA DE SUSPENSION N° 002 DE FECHA 25 DE JULIO DE 2024 ///  PRORROGA N° 1 DE ACTA DE SUSPENSION N° 002 DE FECHA 9 DE AGOSTO DE 2024 //  PROROGA N° 2 DE ACTA DE SUSPENSION N° 002 DE FECHA 19 DE AGOSTO DE 2024 ///  ACTA DE PRORROGA N° 3 DEL ACTA DE SUSPENSION N° 2 DE FECHA 3 DE SEPTIEMBRE DE 2024 /// ACTA DE PRORROGA N° 4 AL ACTA DE SUSPENSION N° 3 DE FECHA 18 DE SEPTIEMBRE DE 2024 /// ACTA DE REINICIO N° 2 DE FECHA 25 DE NOVIEMBRE DE 2024 /// CONTRATO ADICIONAL N° 001 DE FECHA 27 DE NOVIEMBRE DE 2024 DONDE SE MODIFICA EL ALCANCE DEL OBJETO SE REDUCE EL VALOR EN LA SUMA DE 3.487.926.153 SE INCLUYEN NUEVOS HITOS /// ACTA DE SUSPENSIÓN N° 003 DE FECHA 2 DE DICIEMBRE DE 2024 ///  ACTA DE PRORORGA N° 1 A LA SUSPENSION N° 003 DE FECH 17  DE DICIEMBRE DE 2024 /// ACTA DE PRORORGA N° 2 A LA SY¿USPENSION N 003 DE FEVHA 30 DE ENERO DE 2025 //  ACTA DE REINICIO N° 3 DE FECHA 26 DE MARZO DE 2025</t>
  </si>
  <si>
    <t>497</t>
  </si>
  <si>
    <t>CONSTRUCCION Y ADECUACIÓN DE ESCENARIOS DEPORTIVOS ZONA NORTE - RÍO EN EL DEPARTAMENTO DEL MAGDALENA</t>
  </si>
  <si>
    <t xml:space="preserve">1. CM INGENENIERIA Y CINSTRUCICON S.A.S -NIT: 900484728-4 - 60% 2. TECNOURBANAS TECNOLOGIA Y CONSTRUCCION SAS -- NIT: 900132984-3 - 40% </t>
  </si>
  <si>
    <t>CONSORCIO DEPORTIVO MAGDALENA</t>
  </si>
  <si>
    <t>1467</t>
  </si>
  <si>
    <t>PRESTAR SERVICIOS PROFESIONALES COMO COMUNICADOR SOCIAL Y PERIODISTA PARA EL PROYECTO “FORTALECIMIENTO A LA CAPACIDAD PRODUCTIVA DE PEQUEÑOS PRODUCTORES AGROPECUARIOS DEL DEPARTAMENTO DEL MAGDALENA”.</t>
  </si>
  <si>
    <t>GUILLERMO ANTONIO FERNÁNDEZ DE CASTRO BOLAÑOS</t>
  </si>
  <si>
    <t>1466</t>
  </si>
  <si>
    <t>PRESTAR SERVICIOS PROFESIONALES COMO INGENIERO PESQUERO PARA DESARROLLAR LAS ACTIVIDADES DE APOYO A LA SUPERVISIÓN AL PROYECTO “FORTALECIMIENTO A LA CAPACIDAD PRODUCTIVA DE PEQUEÑOS PRODUCTORES AGROPECUARIOS DEL DEPARTAMENTO DEL MAGDALENA”</t>
  </si>
  <si>
    <t>MAX BERNARD PEÑARANDA OLIVEROS</t>
  </si>
  <si>
    <t>1465</t>
  </si>
  <si>
    <t>PRESTAR SERVICIOS PROFESIONALES COMO ASESORA FINANCIERA EN LA OFICINA DE PROGRAMAS DE ALIMENTACIÓN DEL DEPARTAMENTO DEL MAGDALENA Y BRINDAR ACOMPAÑAMIENTO EN LA SUPERVISIÓN DEL PAE DE LA GOBERNACIÓN DEL MAGDALENA.</t>
  </si>
  <si>
    <t>MARYURIS YANET NORIEGA VILARÓ</t>
  </si>
  <si>
    <t>1464</t>
  </si>
  <si>
    <t>PRESTAR SERVICIOS PROFESIONALES COMO ABOGADA ESPECIALISTA PARA EL DESARROLLO DE LAS ACTIVIDADES JURÍDICAS DEL PROYECTO “FORTALECIMIENTO A LA CAPACIDAD PRODUCTIVA DE PEQUEÑOS PRODUCTORES AGROPECUARIOS DEL DEPARTAMENTO DEL MAGDALENA”</t>
  </si>
  <si>
    <t>GLO RIA MARCELA CORREA GONZÁLEZ</t>
  </si>
  <si>
    <t>1463</t>
  </si>
  <si>
    <t>PRESTACIÓN DE SERVICIOS PROFESIONALES COMO ABOGADO PARA LA EJECUCIÓN DEL PROYECTO CONSTRUCCIÓN DE OBRAS MENORES PARA EL CAMBIO CON PARTICIPACION POPULAR EN EL DEPARTAMENTO DEL MAGDALENA</t>
  </si>
  <si>
    <t>LAURA DANIELA OSORIO MARTINEZ</t>
  </si>
  <si>
    <t>1462</t>
  </si>
  <si>
    <t>PRESTACIÓN DE SERVICIOS PROFESIONALES EN LA SECRETARÍA DE EQUIDAD Y PODER POPULAR DEL DEPARTAMENTO DEL MAGDALENA COMO ENLACE DE LA POBLACIÓN MIGRANTE EN EL MARCO DEL PROYECTO “IMPLEMENTACIÓN DE ESTRATEGIAS Y SERVICIOS INTEGRALES PARA LA POBLACIÓN VULNERABLE FOCALIZADA EN EL MARCO DEL PROGRAMA RED EQUIDAD PARA EL CAMBIO EN EL DEPARTAMENTO DEL MAGDALENA</t>
  </si>
  <si>
    <t xml:space="preserve"> FRANKLIN LEONET CAÑAS PALACIO</t>
  </si>
  <si>
    <t>1461</t>
  </si>
  <si>
    <t>PRESTAR SERVICIOS DE APOYO A LA GESTION COMO TECNICO ADMINISTRATIVO FACILITANDO LOS PROCESOS SOCIALES COMUNITARIOS EN EL MARCO DEL PROYECTO “MANTENIMIENTO Y OPERACIÓN DE UNIDADES MÓVILES DE LA EQUIDAD EN EL DEPARTAMENTO DEL MAGDALENA”.</t>
  </si>
  <si>
    <t>CLARENA PAOLA BARBOSA ROJANO</t>
  </si>
  <si>
    <t>1460</t>
  </si>
  <si>
    <t>PRESTACIÓN DE SERVICIOS PROFESIONALES COMO FOTOGRAFO Y CAMAROGRAFO EN EL MARCO DEL PROYECTO MANTENIMIENTO Y OPERACIÓN DE UNIDADES MÓVILES DE LA EQUIDAD DEPARTAMENTO DEL MAGDALENA</t>
  </si>
  <si>
    <t>CARLOS ANDRES VELEZ SOLORZANO</t>
  </si>
  <si>
    <t>1459</t>
  </si>
  <si>
    <t>PRESTACIÓN DE SERVICIOS DE APOYO A LA GESTION PARA EL DESARROLLO Y ATENCIÓN INTEGRAL DE LAS POBLACIONES VULNERABLES EN EL DEPARTAMENTO DEL MAGDALENA EN EL MARCO DEL PROYECTO “MANTENIMIENTO Y OPERACIÓN DE UNIDADES MOVILES DE LA EQUIDAD EN EL DEPARTAMENTO DEL MAGDALENA</t>
  </si>
  <si>
    <t xml:space="preserve"> ARTURO JOSE CEBALLOS MONTESINO</t>
  </si>
  <si>
    <t>1458</t>
  </si>
  <si>
    <t>PRESTACIÓN DE SERVICIOS DE APOYO A LA ACTIVIDADES, PARA LA INTEGRACIÓN Y FORTALECIMIENTO DEL EQUIPO DE LA SECRETARIA DE DESPACHO DE LA GOBERNACIÓN DEL MAGDALENA</t>
  </si>
  <si>
    <t>CAMILA ANDREA SIMANCA MEJIA</t>
  </si>
  <si>
    <t>1456</t>
  </si>
  <si>
    <t>OTROS SERVICIOS PROFESIONALES CIENTIFICOS Y TECNICOS - RECURSO PROPIO - DESTINACIÓN ESPECIFICA - 07. ESTAMPILLA PRO-ADULTO MAYOR</t>
  </si>
  <si>
    <t>ORLANDO DE JESUS LEGUIA DE ANGELIS</t>
  </si>
  <si>
    <t>1455</t>
  </si>
  <si>
    <t xml:space="preserve"> NAIROBYS MOLINARES BAQUERO </t>
  </si>
  <si>
    <t>1454</t>
  </si>
  <si>
    <t>“PRESTACION DE SERVICIOS PROFESIONALES EN LA OFICINA ASESORA DE COMUNICACIONES PARA LA PRODUCCIÓN DE PIEZAS AUDIOVISUALES (VIDEOS) QUE PERMITAN FORTALECER LOS CANALES DE COMUNICACIÓN DE LA GOBERNACIÓN DEL MAGDALENA”</t>
  </si>
  <si>
    <t>CARLOS DE JESUS PALACIO ARGOTE</t>
  </si>
  <si>
    <t>1453</t>
  </si>
  <si>
    <t>639</t>
  </si>
  <si>
    <t>PRESTACIÓN DE SERVICIOS PROFESIONALES PARA ASESORAR AL DEPARTAMENTO DEL MAGDALENA EN LA PRE-PRODUCCIÓN Y PRODUCCIÓN DE CONTENIDO S AUDIOVISUALES QUE PERMITAN LA DIVULGACIÓN DE LAS ACTIVIDADES ADMINISTRATIVAS DEL DEPARTAMENTO, TODO ELLO DENTRO DEL MARCO DEL PLAN DE DESARROLLO “MAGDALENA RENACE 2020-2023”.</t>
  </si>
  <si>
    <t>HUMAHUACA SAS</t>
  </si>
  <si>
    <t>1452</t>
  </si>
  <si>
    <t>PRESTAR SERVICIOS DE APOYO A LA GESTIÓN DE LA OFICINA DE PROGRAMAS DE ALIMENTACIÓN DEL DEPARTAMENTO DEL MAGDALENA Y EN EL DESARROLLO DE LAS ACTIVIDADES NECESARIAS PARA LA SUPERVISIÓN DEL PAE DE LA GOBERNACIÓN DEL MAGDALENA.</t>
  </si>
  <si>
    <t xml:space="preserve"> JOSE GREGORIO QUINTERO CARO</t>
  </si>
  <si>
    <t>1451</t>
  </si>
  <si>
    <t>PRESTACIÓN DE SERVICIOS PARA EL APOYO A LA GESTIÓN EN LAS SEDES SUBREGIONALES DE LA GOBERNACIÓN DEL MAGDALENA, EN EL MARCO DEL FORTALECIMIENTO DEL PLAN DE ATENCIÓN AL CIUDADANO</t>
  </si>
  <si>
    <t>KARINA ANDREA ACOSTA PEREZ</t>
  </si>
  <si>
    <t>1450</t>
  </si>
  <si>
    <t>PRESTAR SERVICIOS PROFESIONALES COMO VETERINARIO Y/O ZOOTECNISTA PARA LA EJECUCIÓN DEL PLAN INTEGRAL DE ASISTENCIA TÉCNICA DEL PROYECTO “FORTALECIMIENTO A LA CAPACIDAD PRODUCTIVA DE PEQUEÑOS PRODUCTORES AGROPECUARIOS DEL DEPARTAMENTO DEL MAGDALENA”</t>
  </si>
  <si>
    <t>ANDRÉS AVELINO OLIVARES BOLAÑO</t>
  </si>
  <si>
    <t>1449</t>
  </si>
  <si>
    <t>835</t>
  </si>
  <si>
    <t>PRESTACIÓN DE SERVICIOS EN COMUNICACIÓN SOCIAL Y PERIODISMO PARA REALIZAR ACTIVIDADES DE CUBRIMIENTO Y ELABORACIÓN DE PRODUCTOS DE COMUNICACIÓN EN EL DESPACHO DEL GOBERNADOR DEL MAGDALENA</t>
  </si>
  <si>
    <t>TATIANA ISABEL SANCHEZ OVIEDO</t>
  </si>
  <si>
    <t>1448</t>
  </si>
  <si>
    <t>OTROS SERVICIOS PROFESIONALES CIENTIFICOS Y TECNICOS - RECURSO PROPIO - DESTINACIÓN ESPECIFICA - 982. RECURSOS CREDITO INFRAESTRUCTURA DEPORTIVA</t>
  </si>
  <si>
    <t>PRESTAR LOS SERVICIOS PROFESIONALES PARA EL FORTALECIMIENTO DEL PROYECTO “CONSTRUCCIÓN DE PISTAS DE PATINAJE EN LOS MUNICIPIOS DE CHIBOLO Y ARACATACA EN EL DEPARTAMENTO DEL MAGDALENA”</t>
  </si>
  <si>
    <t>EDUARDO JOSÉ MOYA ARVILLA</t>
  </si>
  <si>
    <t>1447</t>
  </si>
  <si>
    <t>PRESTAR SERVICIOS PROFESIONALES PARA BRINDAR APOYO TECNICO EN LA ELABORACIÓN Y/O ACTUALIZACION DEL PLAN DE ORDENAMIENTO TERRITORIAL DEL DEPARTAMENTO DEL MAGDALENA.</t>
  </si>
  <si>
    <t>BIENVENIDO GERMAN MARIN ZAMBRANA</t>
  </si>
  <si>
    <t>1446</t>
  </si>
  <si>
    <t>CLAUDIA MERCEDES MISAS VILLAFAÑE</t>
  </si>
  <si>
    <t>1445</t>
  </si>
  <si>
    <t>OTROS SERVICIOS PROFESIONALES CIENTIFICOS Y TECNICOS - RECURSO PROPIO - DESTINACIÓN ESPECIFICA - 926. MULTAS DE TRANSITO Y TRANSPORTE ELECTRONICA</t>
  </si>
  <si>
    <t>PRESTACIÓN DE SERVICIOS PROFESIONALES PARA LA IMPLEMENTACIÓN DE ACCIONES DE SENSIBILIZACIÓN VIAL Y REGULACIÓN DEL TRÁNSITO Y TRANSPORTE EN EL DEPARTAMENTO DEL MAGDALENA</t>
  </si>
  <si>
    <t>SIGILFREDO JUNIOR CAMARGO ARRIETA</t>
  </si>
  <si>
    <t>1444</t>
  </si>
  <si>
    <t>YUSLEIDYS BARRERA CORTES</t>
  </si>
  <si>
    <t>1443</t>
  </si>
  <si>
    <t>SERGIO ANTONIO JARABA ANAYA</t>
  </si>
  <si>
    <t>1442</t>
  </si>
  <si>
    <t>OTROS TIPOS DE EDUCACIÓN Y SERVICIOS DE APOYO EDUCATIVO - RECRUSO DE LA NACIÓN - DESTINACIÓN ESPECIFICA - 25. SISTEMA GENERAL DE PARTICIAPCIONES - EDUCAICÓN</t>
  </si>
  <si>
    <t>768</t>
  </si>
  <si>
    <t>KEINER DE JESUS CONTRERAS HERNANDEZ</t>
  </si>
  <si>
    <t>1441</t>
  </si>
  <si>
    <t>JULIO DAVID POLO BARRIOS</t>
  </si>
  <si>
    <t>1440</t>
  </si>
  <si>
    <t>JUAN JOSE IRIARTE MARQUEZ</t>
  </si>
  <si>
    <t>1439</t>
  </si>
  <si>
    <t xml:space="preserve"> IVAN ANTONIO BARRERA PEREZ</t>
  </si>
  <si>
    <t>1438</t>
  </si>
  <si>
    <t>1437</t>
  </si>
  <si>
    <t>JOSE ALBERTO FONTALVO VALENCIA</t>
  </si>
  <si>
    <t>1436</t>
  </si>
  <si>
    <t>PRESTAR SERVICIOS DE APOYO A LA GESTION PARA LA SECRETARIA DE SALUD DEL MAGDALENA COMO ENTRENADOR DE LAS LIGAS DEPORTIVAS DEL DEPARTAMENTO DEL MAGDALENA.</t>
  </si>
  <si>
    <t>IMAEL FABRICIO VARGAS MONTENEGRO</t>
  </si>
  <si>
    <t>1435</t>
  </si>
  <si>
    <t>EIDER RAFAEL MEJIA ANDRADE</t>
  </si>
  <si>
    <t>1434</t>
  </si>
  <si>
    <t>DUVAN YUSETH VELASQUEZ ANGARITA</t>
  </si>
  <si>
    <t>1433</t>
  </si>
  <si>
    <t>CARLOS DAVID RONCALLO VILLALBA</t>
  </si>
  <si>
    <t>1432</t>
  </si>
  <si>
    <t>CARMEN MARIA GARCIA PALENCIA</t>
  </si>
  <si>
    <t>1431</t>
  </si>
  <si>
    <t>OCHO MESES</t>
  </si>
  <si>
    <t xml:space="preserve">TRES MESES </t>
  </si>
  <si>
    <t>MODIFICACION N° 0001 DE FECHA 24 DE JULIO DE 2024 DONDE SE AMPLIA EL PLAZO DE EJECUCION EN DOS MESES MAS AL INICIALMENTE PACTADO /// ACTA DE SUSPENSION N° 002 DE FEHCA 9 DE MAYO DE 2025</t>
  </si>
  <si>
    <t>LICITACIÓN PUBLICA N° LP-015-2023</t>
  </si>
  <si>
    <t>CONSTRUCCIÓN Y/O MEJORAMIENTO DE INFRAESTRUCTURA EDUCATIVA EN LOS MUNICIPIOS DE DEPARTAMENTO DEL MAGDALENA BPIN 2022002470083 - RECURSO DE LA NACIÓN - DESTINACIÓN ESPECIFICA - 928. SISTEMA GENERAL DE EREGALIAS - SSF</t>
  </si>
  <si>
    <t>“CONSTRUCCION DE INFRAESTRUCTURA EDUCATIVA PARA LA IED LICEO PIVIJAY EN EL MUNICIPIO DE PIVIJAY EN EL DEPARTAMENTO DEL MAGDALENA”</t>
  </si>
  <si>
    <t>1. PRODISTEC S.A.S - 45% 2, GRUPO EMPRESARIAL SAN CHARBEL S.A.S - 45% 3. LT BUILDINGS S.A.S - 10%</t>
  </si>
  <si>
    <t>CONSORCIO EDU LICEO PIVIJAY</t>
  </si>
  <si>
    <t>1430</t>
  </si>
  <si>
    <t>HASTA EL 24 DE MAYO DE 2024</t>
  </si>
  <si>
    <t>ACLARATORIO N° 001 DE FECHA 9 DE OCTUBRE DE 2023 DONDE SE  ACLARA EL NUMERO DEL CONTRATO ///  ACTA DE SUSPENSION N° 1 DE FCHA 20 DE DICIEMBRE DE 2023 ACEPTADA EN SECOP 26 DE DICIEMBRE DE 2023 /// ACTA DE REINICIO N° 1 DE FECHA 22 DE ENERO DE 2024 /// MODIFICATORIO N° 001 DE FECHA 24 DE ENERO DE 2024 DONDE  SE AMPLIA EL PLAZO DE EJECUCION HASTA EL 18 DE MARZO DE 2024 ///ACTA DE SUSPENSIÓN N° 2 DE FECHA  DE MARZO DE 2024 /// AMPLIACIÓN ACTA DE SUSPENSION DE FECHA 18 DE MARZO DE 2024 /// ACTA DE REINICIO N° 2 DE FECHAS 2 DE ABRIL DE 2024 /// MODIFICACION N° 0002 DE FECHA 8 DE ABRIL DE 2024  DONDE SE AMPLIA EL PLAZO DE EJECUCION HASTA EL 24 DE MAYO DE 2024 /// ACTA DE SUSPENSION N° 04 DE FECHA 7 DE MAYO DE 2024</t>
  </si>
  <si>
    <t>SELECCIÓN ABREVIADA DE MENOR CUANTIA N° SA-010-2023</t>
  </si>
  <si>
    <t>674</t>
  </si>
  <si>
    <t>PRESTACIÓN DE SERVICIOS PARA LA INSTALACIÓN Y DOTACIÓN DE VIVEROS PRODUCTORES DE MATERIAL VEGETAL EN INSTITUCIONES EDUCATIVAS DEL DEPARTAMENTO DEL MAGDALENA</t>
  </si>
  <si>
    <t>901.052.980-</t>
  </si>
  <si>
    <t>VIVERO CORREDOR VERDE S.A.S.,</t>
  </si>
  <si>
    <t>1429</t>
  </si>
  <si>
    <t>°. 1.043.005.654</t>
  </si>
  <si>
    <t>YOHAM ORLANDO LECHUGA AHUMADA</t>
  </si>
  <si>
    <t>1428</t>
  </si>
  <si>
    <t xml:space="preserve">PRESTAR SERVICIOS PROFESIONALES COMO INGENIERO AGRONÓMO PARA LA EJECUCIÓN DEL PLAN INTEGRAL DE ASISTENCIA TÉCNICA DEL PROYECTO “FORTALECIMIENTO A LA CAPACIDAD PRODUCTIVA DE PEQUEÑOS PRODUCTORES AGROPECUARIOS DEL DEPARTAMENTO DEL MAGDALENA” </t>
  </si>
  <si>
    <t>VICTOR FERNANDEZ PORTILLO</t>
  </si>
  <si>
    <t>1427</t>
  </si>
  <si>
    <t>PRESTAR SERVICIOS PROFESIONALES COMO ASESOR EN LA OFICINA DE PROGRAMAS DE ALIMENTACIÓN DEL DEPARTAMENTO DEL MAGDALENA EN TEMAS RELACIONADOS CON LA ELABORACIÓN DE PROYECTOS, Y BRINDAR ACOMPAÑAMIENTO EN LA SUPERVISIÓN DEL PAE DE LA GOBERNACIÓN DEL MAGDALENA.</t>
  </si>
  <si>
    <t>JUAN SEBASTIAN SALINAS ESPEJO</t>
  </si>
  <si>
    <t>1426</t>
  </si>
  <si>
    <t>JEFE OFICINA DE TECNOLOGIAS DE LA INFORMACIÓN</t>
  </si>
  <si>
    <t>996</t>
  </si>
  <si>
    <t>PRESTAR SERVICIOS PROFESIONALES PARA APOYAR Y ACOMPAÑAR EN LAS ACTIVIDADES DE DISEÑO GRÁFICO Y DESARROLLO PARA EL PORTAL WEB DE LA GOBERNACIÓN DEL MAGDALENA</t>
  </si>
  <si>
    <t>JO SE LUIS BARRERA MEZA</t>
  </si>
  <si>
    <t>1425</t>
  </si>
  <si>
    <t>PRESTACIÓN DE SERVICIOS DE APOYO TECNICO PARA EL DESARROLLO Y ATENCIÓN INTEGRAL DE LAS POBLACIONES VULNERABLES EN EL DEPARTAMENTO DEL MAGDALENA EN EL MARCO DEL PROYECTO “MANTENIMIENTO Y OPERACIÓN DE UNIDADES MOVILES DE LA EQUIDAD EN EL DEPARTAMENTO DEL MAGDALENA.”.</t>
  </si>
  <si>
    <t xml:space="preserve"> FABIAN LEONEL CARVAJAL MERIÑO</t>
  </si>
  <si>
    <t>1424</t>
  </si>
  <si>
    <t>ESNEIDER JOSE OLIVEROS PADILLA</t>
  </si>
  <si>
    <t>1423</t>
  </si>
  <si>
    <t>OTROS SERVICIOS PROFESIONALES TECNICOS Y EMPRESARIALES N.C.P - RECURSO DE LA NACIÓN  - DESTINACIÓN ESPECIFICA - 913. MEN ESCOLAR</t>
  </si>
  <si>
    <t>CONTRATO DE PRESTACION DE SERVICIOS DE APOYO A LA GESTION COMO AUXILIAR EN RECURSOS HUMANOS Y BIENESTAR SOCIAL DE LA OFICINA PROGRAMAS DE ALIMENTACIÓN DEL DEPARTAMENTO DEL MAGDALENA Y BRINDAR ACOMPAÑAMIENTO EN LA SUPERVISIÓN DEL PAE DE LA GOBERNACIÓN DEL MAGDALENA</t>
  </si>
  <si>
    <t>ANA MARIA LEON BLANCO</t>
  </si>
  <si>
    <t>1421</t>
  </si>
  <si>
    <t>ALBERTO LUIS ANDRADE MERIÑO</t>
  </si>
  <si>
    <t>1420</t>
  </si>
  <si>
    <t>DOS MESES</t>
  </si>
  <si>
    <t>ACTA DE SUSPENSIÓN DE FECHA 10 DE NOVIEMBRE DE 2023/// PRORROGA ACTA SUSPENSION N° 1 DE FECHA 22 DE DICIEMBRE DE 2023 /// PRORROGA N° 2 ACTA DE SUSPENSION N° 1 DE FECHA 22 DE ENERO DE 2024 ///  ACTA DE REINICIO N° 1 DE FECHA 21 DE FENBRERO DE 2024 ///  ACTA DE SUSPENSION N° 002 DE FECHA 5 DE ABRIL DE 2024 /// ACTA DE PRORROGA N° 1 AL ACTA DE SUSPENSION N° 2 DE FECHA 4 DE MAYO DE 2024 /// NOTIFICACION CAMBIO DE REPRESENTANTE LEGAL AL SEÑOR EDGAR ENRIQUE ROSENSTIEHL PABON CC: 12.548.349 /// ACTA DE REINICIO N° 2 DE FECHA 19 DE JUNIO DE 2024 ///  MODIFICACION N° 001 DE FECHA 9 DE SEPTIEMBRE DE 2024  DONDE SE MODIFICA EL ALCANCE DE OBJETO - FORMMA DE PAGO /// ACTA DE SUSPENSION N° 004 DE FECHA 23 DE DICIEMBRE DE 2024 ACTA DE PRORROGA N 1 A LA SUSPENSION N° 004 DE FECHA 21  DE FEBRERO DE 2025 ///  ACTA DE PRORORGA N° 2 A LA SUSPENSION N° 004 DE FECHA 7 DE MARZO DE 2025 //  ACTA DE PRORROGA N 3 A LA SUSPENSION N° 4 DE FECHA 21 DE MARZO DE 2025 ///ACTADE RERINICIO N° 004 DE FECHA 10 DE ABRIL DE 2025 ///  MODIFICACION N° 002 DE FECHA 10 DE ABRIL DE 2025 DONDE SE  AMPLIA EL PLAZO DE EJECUCION EN DOS MESES MAS AL INICLAMNETE PACTADO</t>
  </si>
  <si>
    <t>SELECCIÓN ABREVIADA DE MENOR CUANTIA N° SA-008-2023</t>
  </si>
  <si>
    <t>CONSTRUCCIÓN Y/O MEJORAMIENTO DE INFRESTRUCTURA EDUCATIVA EN LOS MUNICIPIOS DE DEPARTAMENTO DEL MAGDALENA BPIN  2022002470083 - RECURSO DE LA NACIÓN - DESTINACIÓN ESPECIFICA - 928. SSITEMA GENERAL DE REGAIS - SSF</t>
  </si>
  <si>
    <t>CONSTRUCCION DE INFRAESTRUCTURA EDUCATIVA PARA LA IED SAN JOSE DE NUEVA VENECIA EN EL MUNICIPIO DE SITIO NUEVO</t>
  </si>
  <si>
    <t>CONSORCIO SAN JOSE 2</t>
  </si>
  <si>
    <t>1419</t>
  </si>
  <si>
    <t>958</t>
  </si>
  <si>
    <t>PRESTACIÓN DE SERVICIOS PROFESIONALES EN LA OFICINA ASESORA DE COMUNICACIONES QUE FORTALEZCA Y DINAMICE LA SOCIALIZACIÓN DE LA GESTIÓ N INSTITUCIONAL Y SOCIAL DE LOS PLANES, PROGRAMAS, PROYECTOS CONTEMPLADO S EN EL PLAN DE DESARROLLO 2020 – 2023 “MAGDALENA RENACE”</t>
  </si>
  <si>
    <t>CANAL POPULAR SAS i</t>
  </si>
  <si>
    <t>1418</t>
  </si>
  <si>
    <t xml:space="preserve">CARMEN CECILIA CONTRERAS RODRIGUEZ </t>
  </si>
  <si>
    <t>1417</t>
  </si>
  <si>
    <t>1416</t>
  </si>
  <si>
    <t>1415</t>
  </si>
  <si>
    <t>JOSE LUIS GUTIERREZ CALVO</t>
  </si>
  <si>
    <t>1414</t>
  </si>
  <si>
    <t>PRESTACIÓN DE SERVICIOS PROFESIONALES CIENTIFICOS Y TECNICOS - RECURSO PROPIO - DESTINACIÓN ESPECIFICA - 07. ESTAMPILLA PRO- ADULTO MAYOR</t>
  </si>
  <si>
    <t>PRESTAR LOS SERVICIOS ARA EL FORTALECIMIENTO DEL PROYECTO “CONSTRUCCIÓN DEL CENTRO DE VIDA PARA EL ADULTO MAYOR EN EL MUNICIPIO DE CHIBOLO, MAGDALENA</t>
  </si>
  <si>
    <t>IAN CARLOS VASQUEZ LOZANO</t>
  </si>
  <si>
    <t>1413</t>
  </si>
  <si>
    <t>PRESTAR SERVICIOS DE APOYO A LA GESTIÓN EN LA OFICINA DE PENSIONES DE LA GOBERNACIÓN DEL DEPARTAMENTO DEL MAGDALENA</t>
  </si>
  <si>
    <t>JUAN DE JESUS GUERRA PIMIENTA</t>
  </si>
  <si>
    <t>1412</t>
  </si>
  <si>
    <t>ACTA DE SUSPENSION N° 1 DE FCHA 10 DE NOVIEMBRE DE 2023 ///  PRORROGA N° 1 ACTA DE SUSPENSION N° 1 DE FECHA 22 DE DICIEMBRE DE 2023 ///  PRORROGA N° 1  ACTA DE SUSPENSION N° 1 DE FECHA 22 DE DICIEMBRE DE 2023 ///  ACTA DE PRORROGA N° 2 ACTA DE SUSPENSION N° 1 DE FECHA  22 DE ENERO DE 2024 ///  ACAT DE REINICIO DE FECHA  21 DE ENERO DE 2024 /// ACTA DE SUSPENSION N° 0002 DE FECHA DE ABIRL DE 2024 /// ACTA DE PRORROGA N° 1 AL ACTA DE SUSPENSION N°  2 DE FECHA 4 DE MAYO / ACTA DE SUSPENSION N° 004 DE FCHA 23 DE DICEMBRE DE 2024 /// ACTA DE PRORROGA N 1 A LA SUSPENSION N° 004 DE FECHA 21  DE FEBRERO DE 2025 ///  ACTA DE PRORORGA N° 2 A LA SUSPENSION N° 004 DE FECHA 7 DE MARZO DE 2025 //  ACTA DE PRORROGA N 3 A LA SUSPENSION N° 4 DE FECHA 21 DE MARZO DE 2025 ///ACTADE RERINICIO N° 004 DE FECHA 10 DE ABRIL DE 2025 ///  MODIFICACION N° 001 DE FECHA 10 DE ABRIL DE 2025 DONDE SE  AMPLIA EL PLAZO DE EJECUCION EN DOS MESES MAS AL INICLAMNETE PACTADO</t>
  </si>
  <si>
    <t>CONCURSO DE MERITOS N CM-017-2023</t>
  </si>
  <si>
    <t>CONSTRUCCIÓN Y/O MEJORAMIENTO DE INFRAETSRUCTURA EDICATIVA EN LOS MUNICIPIOS DEL DEPARTAMENTO DEL MAGDALENA BPIN 2022002470080 - RECURSO DE LA MACIÓN - DESTINACIÓN ESPECIOFICA - 928. SOTEMA GENERAL DE REGALIAS</t>
  </si>
  <si>
    <t>“INTERVENTORÍA TÉCNICA, ADMINISTRATIVA Y FINANCIERA A LA CONSTRUCCION DE INFRAESTRUCTURA EDUCATIVA PARA LA IED SAN JOSE DE NUEVA VENECIA EN EL MUNICIPIO DE SITIO NUEVO</t>
  </si>
  <si>
    <t>1. COINCO COLOMBIA S.A.S - NIT: 900.736.214.-3 2, INGENIERIA MASTER S.A.S - NIT: 900.915.689-6</t>
  </si>
  <si>
    <t>CONSORCIO NUEVA VENECIA 2023</t>
  </si>
  <si>
    <t>1411</t>
  </si>
  <si>
    <t>DEIMER ALEXIS BLANCO FIAGA</t>
  </si>
  <si>
    <t>1410</t>
  </si>
  <si>
    <t>MILENA MARGARITA CASTRO SOLANO</t>
  </si>
  <si>
    <t>1409</t>
  </si>
  <si>
    <t>CARLOS ANDRES MARTINEZ LOPE</t>
  </si>
  <si>
    <t>1408</t>
  </si>
  <si>
    <t>JUAN DAVID BARRIOS VERGARA</t>
  </si>
  <si>
    <t>1407</t>
  </si>
  <si>
    <t>RESTACIÓN DE SERVICIOS PROFESIONALES PARA EL FORTALECIMIENTO INTEGRAL DE LA SECRETARIA DE HACIENDA DEL DEPARTAMENTO DEL MAGDALENA</t>
  </si>
  <si>
    <t xml:space="preserve"> LISSETH PAOLA ESCORCIA BUJATO</t>
  </si>
  <si>
    <t>1406</t>
  </si>
  <si>
    <t xml:space="preserve">PRESTACIÓN DE SERVICIOS PROFESIONALES PARA EL APOYO A LA SECRETARÍA DE EDUCACIÓN DEL DEPARTAMENTO DEL MAGDALENA EN EL DESARROLLO DE ACTIVIDADES NECESARIAS PARA EL CUMPLIMIENTO DE LAS FUNCIONES ASIGNADAS EN EL ÁREA DE DESPACHO DE LA SECRETARÍA DE EDUCACIÓN DEL DEPARTAMENTO DEL MAGDALENA. </t>
  </si>
  <si>
    <t>GREYS SOFIA SAENZ GUTIERREZ</t>
  </si>
  <si>
    <t>1405</t>
  </si>
  <si>
    <t>PRESTACIÓN DE SERVICIOS PROFESIONALES, EN EL DESARROLLO DE ACTIVIDADES NECESARIAS PARA EL CUMPLIMIENTO DE LAS FUNCIONES ASIGNADAS EN LAS ÁREAS ADMINISTRATIVA Y FINANCIERA DE LA SECRETARÍA DE EDUCACIÓN DEL DEPARTAMENTO DEL MAGDALENA</t>
  </si>
  <si>
    <t>CARLOS ALBERTO OSPINO BELEÑO</t>
  </si>
  <si>
    <t>1404</t>
  </si>
  <si>
    <t>PRESTAR SERVICIOS DE APOYO PARA LA SECRETARIA DE EDUCACION DEL DEPARTAMENTO DEL MAGDALENA, COMO MONITOR DEPORTIVO EN LOS MUNICIPIOS Y DEPORTES ASIGNADOS, EN EL PROYECTOS ESCUELAS POPULARES DEL DEPORTE DEPARTAMENTAL</t>
  </si>
  <si>
    <t xml:space="preserve"> ADALBERTO ANDRES MONTES ROJAS</t>
  </si>
  <si>
    <t>1403</t>
  </si>
  <si>
    <t>PRESTACION DE SERVICIOS PROFESIONALES A LA SECRETARIA DE EDUCACION DEL DEPARTAMENTO DEL MAGDALENA EN EL DESARROLLO DE ACTIVIDADES NECESARIAS PARA EL CUMPLIMIENTO DE LAS FUNSIONES SIGNADAS EN EL ÁREA DE INSPECCIÓN Y VIGILANCIA DE LA SECRETARIA DE EDUCACION DEL DEPARTAMENTO DEL MAGDALENA</t>
  </si>
  <si>
    <t>ALEXANDER GEORGE CHARRIS ROBLES</t>
  </si>
  <si>
    <t>1402</t>
  </si>
  <si>
    <t>DORIAN JAVIER OSPINO FERREIRA</t>
  </si>
  <si>
    <t>1401</t>
  </si>
  <si>
    <t>JOSE CARLOS MORALES FERNANDEZ</t>
  </si>
  <si>
    <t>1400</t>
  </si>
  <si>
    <t>PRESTAR SERVICIOS DE APOYO A LA GESTION COMO BACHILLER OPERATIVO EN EL MARCO DEL PROYECTO IMPLEMENTACIÓN DE ESTRATEGIAS Y SERVICIOS INTEGRALES PARA LA POBLACIÓN VULNERABLE FOCALIZADA EN EL MARCO DEL PROGRAMA RED EQUIDAD PARA EL CAMBIO EN EL DEPARTAMENTO DEL MAGALENA</t>
  </si>
  <si>
    <t>1399</t>
  </si>
  <si>
    <t>1398</t>
  </si>
  <si>
    <t>RAQUEL JIMENEZ LUNA</t>
  </si>
  <si>
    <t>1397</t>
  </si>
  <si>
    <t xml:space="preserve"> SHIRLEYBIS ANDREA RANGEL ALVAREZ</t>
  </si>
  <si>
    <t>1396</t>
  </si>
  <si>
    <t>KEYSSI JOSE VARGAS MENDOZA</t>
  </si>
  <si>
    <t>1395</t>
  </si>
  <si>
    <t>DAYRO LUIS TORRES IBARRA</t>
  </si>
  <si>
    <t>1394</t>
  </si>
  <si>
    <t>687</t>
  </si>
  <si>
    <t>PRESTACIÓN DE SERVICIOS PROFESIONALES EN LA OFICINA ASESORA DE COMUNICACIONES CON EL FIN DE REGISTRAR Y PRODUCIR A TRAVÉS DE MEDIOS AUDIOVISUALES LAS DIFERENTES ACTIVIDADES QUE REALIZA LA GOBERNACIÓN DEL MAGDALENA</t>
  </si>
  <si>
    <t>ERIX JOSE GRANADOS OSPINO</t>
  </si>
  <si>
    <t>1393</t>
  </si>
  <si>
    <t>PRESTAR SERVICIOS PROFESIONALES PARA LA SECRETARIA DE EDUCACION DEL DEPARTAMENTO DEL MAGDALENA, COMO MONITOR DEPORTIVO EN LOS MUNICIPIOS Y DEPORTES ASIGNADOS, EN EL PROYECTO ESCUELAS POPULARES DEL DEPORTE DEPARTAMENTAL.</t>
  </si>
  <si>
    <t>JEAN CARLO MUNIVE ROBLES</t>
  </si>
  <si>
    <t>1392</t>
  </si>
  <si>
    <t>JESUS DAVID GOMEZ JEREZ</t>
  </si>
  <si>
    <t>1391</t>
  </si>
  <si>
    <t>SHANIA GHELLINNE POLO CAMARGO</t>
  </si>
  <si>
    <t>1390</t>
  </si>
  <si>
    <t>LUIS ALBERTO ARIZA CABANA</t>
  </si>
  <si>
    <t>1389</t>
  </si>
  <si>
    <t>INGRID MARIA ACOSTA DIAZ</t>
  </si>
  <si>
    <t>1388</t>
  </si>
  <si>
    <t>HUGES JOSE ACOSTA MOLIN</t>
  </si>
  <si>
    <t>1387</t>
  </si>
  <si>
    <t>AIDIN RAMOS BOZZON</t>
  </si>
  <si>
    <t>1386</t>
  </si>
  <si>
    <t>MINIMA CUANTIA N° MC-038-2032</t>
  </si>
  <si>
    <t xml:space="preserve">SERVICIOS DE SEGUROS Y PENSIONES (CON EXCLUSIÓN DE SERVICIOS DE REASEGURO) EXCEPTO LOS SERVICIOS DE SEGUROS SOCIALES - RECUROS PROPIO - LIBRE DESTINACIÓN - 20. INGRESOS CORRIENTES DE LIBRE DSTINACIÓN </t>
  </si>
  <si>
    <t>836</t>
  </si>
  <si>
    <t>COMPRAVENTA DE PÓLIZAS DE SEGURO PARA AMPARAR LOS INTERESES PATRIMONIALES, LOS BIENES INMUEBLES DE PROPIEDAD DEL DEPARTAMENTO DEL MAGDALENA Y AQUELLOS QUE ESTÉN BAJO SU RESPONSABILIDAD Y CUSTODIA</t>
  </si>
  <si>
    <t xml:space="preserve"> LA PREVISORA S.A COMPAÑÍA DE SEGUROS</t>
  </si>
  <si>
    <t>1385</t>
  </si>
  <si>
    <t>ADRIAN DAVID MATTOS FONSECA</t>
  </si>
  <si>
    <t>1384</t>
  </si>
  <si>
    <t>SELECCIÓN ABREVIADA POR SUBASTA INVERSA N° SA-SI-007-2023</t>
  </si>
  <si>
    <t>SUMINISTRO DE MERCADOS POPULARES SOLIDARIOS PARA EL FORTALECIMIENTO DE LA SEGURIDAD ALIMENTARIA EN EL DEPARTAMENTO DEL MAGDALENA</t>
  </si>
  <si>
    <t>SISCOM SERVICIOS INTEGRALES SAS</t>
  </si>
  <si>
    <t>1383</t>
  </si>
  <si>
    <t>PRESTAR SERVICIOS DE APOYO PARA LA SECRETARIA DE EDUCACION DEL DEPARTAMENTO DEL MAGDALENA, COMO MONITOR DEPORTIVO DEL PROYECTO ESCUELAS POPULARES DEL DEPORTE DEL DEPARTAMENTAL.</t>
  </si>
  <si>
    <t>DAINER LUIS TORRIJOS MERIÑO</t>
  </si>
  <si>
    <t>1382</t>
  </si>
  <si>
    <t>1381</t>
  </si>
  <si>
    <t>JAIME JOSE MARTINEZ MEDINA</t>
  </si>
  <si>
    <t>1380</t>
  </si>
  <si>
    <t>PRESTAR SERVICIOS DE APOYO PARA LA SECRETARIA DE EDUCACION DEL DEPARTAMENTO DEL MAGDALENA, COMO MONITOR DEPORTIVO DEL PROYECT</t>
  </si>
  <si>
    <t>. 1.221.963.654</t>
  </si>
  <si>
    <t>MARLYN LORENA NIEVES MOYA</t>
  </si>
  <si>
    <t>1379</t>
  </si>
  <si>
    <t>TOMAS CIPRIANO PALLARES PAZ</t>
  </si>
  <si>
    <t>1378</t>
  </si>
  <si>
    <t>YONNY NELSON ARIAS BONILLA</t>
  </si>
  <si>
    <t>1377</t>
  </si>
  <si>
    <t>PRESTAR SERVICIOS PROFESIONALES PARA LA SECRETARIA DE EDUCACION DEL DEPARTAMENTO DEL MAGDALENA, COMO MONITOR DEPORTIVO DEL PROYECTO ESCUELAS POPULARES DEL DEPORTE DEL DEPARTAMENTAL</t>
  </si>
  <si>
    <t xml:space="preserve"> KELLY YISETH CASALINS PIMIENTA</t>
  </si>
  <si>
    <t>1376</t>
  </si>
  <si>
    <t>SAYI PAOLA FONTALVO SAN MARTIN</t>
  </si>
  <si>
    <t>1375</t>
  </si>
  <si>
    <t xml:space="preserve">PRESTAR SERVICIOS DE APOYO A LA GESTIÓN PARA LA SECRETARIA DE EDUCACIÓN DEL DEPARTAMENTO DEL MAGDALENA, COMO CO-COORDINADOR DEPORTIVO, EN EL PROYECTO ESCUELAS POPULARES DEL DEPORTE DEPARTAMENTAL </t>
  </si>
  <si>
    <t xml:space="preserve"> MANUEL ANTONIO VISBAL JULIO</t>
  </si>
  <si>
    <t>1374</t>
  </si>
  <si>
    <t>ENRIQUE OSVALDO MARTNEZ LECHUGA,</t>
  </si>
  <si>
    <t>1373</t>
  </si>
  <si>
    <t>OTROS SERVICIOS PROFESIONALES TECNICOS Y EMPRESARIALES  N.C.P - RECURSO DE LA NACIÓN - DESTINACIÓN ESPECIFICA - 913. MEN ESCOLAR</t>
  </si>
  <si>
    <t>PRESTAR SERVICIOS DE APOYO A LA GESTIÓN DE LA OFICINA PROGRAMAS DE ALIMENTACIÓN DEL DEPARTAMENTO DEL MAGDALENA Y EN EL DESARROLLO DE LAS ACTIVIDADES NECESARIAS PARA LA SUPERVISIÓN DEL PAE DE LA GOBERNACIÓN DEL MAGDALENA</t>
  </si>
  <si>
    <t>DANIA SANDRITH OROZCO CORDOBA</t>
  </si>
  <si>
    <t>1372</t>
  </si>
  <si>
    <t>PRESTAR SERVICIO DE APOYO A LA GESTION COMO TECNICO AUXILIAR CONTABLE EN LA OFICINA DE PROGRAMAS DE ALIMENTACIÓN DEL DEPARTAMENTO DEL MAGDALENA Y BRINDAR ACOMPAÑAMIENTO EN LA SUPERVISIÓN DEL PAE DE LA GOBERNACIÓN DEL MAGDALENA.</t>
  </si>
  <si>
    <t>JUAN DAVID PALENCIA CHAMORRO</t>
  </si>
  <si>
    <t>1371</t>
  </si>
  <si>
    <t xml:space="preserve"> CARLOS MARIO RODRIGUEZ ARIAS</t>
  </si>
  <si>
    <t>1370</t>
  </si>
  <si>
    <t>GADI MANUEL MONTERROSA MONTERROSA,</t>
  </si>
  <si>
    <t>1369</t>
  </si>
  <si>
    <t>LEONEL DE JESUS RAMOS MENDOZA,</t>
  </si>
  <si>
    <t>1368</t>
  </si>
  <si>
    <t>YESIKA ROBINSON GOMEZ</t>
  </si>
  <si>
    <t>1367</t>
  </si>
  <si>
    <t>PRESTAR SERVICIOS DE APOYO A LA GESTIÓN PARA LA SECRETARIA DE SALUD DEL MAGDALENA COMO ENTRENADOR DE LIGAS DEPORTIVAS DEL DEPARTAMENTO DEL MAGDALENA</t>
  </si>
  <si>
    <t>. 7.603.849</t>
  </si>
  <si>
    <t>ELI SAUL TORRES PINEDO</t>
  </si>
  <si>
    <t>1366</t>
  </si>
  <si>
    <t>790</t>
  </si>
  <si>
    <t>JENNIFER PAOLA ZAPATA MENDOZA</t>
  </si>
  <si>
    <t>1365</t>
  </si>
  <si>
    <t>JASON ANTONIO PIÑA CONTRERAS</t>
  </si>
  <si>
    <t>1364</t>
  </si>
  <si>
    <t>JOSE UBERTY GUERRERO HERNANDEZ</t>
  </si>
  <si>
    <t>1363</t>
  </si>
  <si>
    <t>OTROS SERVICIOS PROFESIONALES CIENTIFIOCS Y TECNICOS - RECURSO PROPIO - DESTINACION ESPECIFICA - 07. ESTAMPILLA PRO-ADULTO MAYOR</t>
  </si>
  <si>
    <t>PRESTAR LOS SERVICIOS PROFESIONALES PARA EL FORTALECIMIENTO DEL PROYECTO “CONSTRUCCIÓN DEL CENTRO DE VIDA PARA E</t>
  </si>
  <si>
    <t>ANTONIO RAFAEL BRUGES SOLANO</t>
  </si>
  <si>
    <t>1362</t>
  </si>
  <si>
    <t>OTROS SERVICIOS PROFESIONALES CIENTIFICOS Y TECNICOS - RECURSO DE LA NACIÓN - DESTINACIÓN ESPECIFICA - 32. SISTEMA GENERAL DE PARTICIPACIONES - EDUCACIÓN</t>
  </si>
  <si>
    <t>PRESTACIÓN DE SERVICIOS TÉCNICOS PARA EL APOYO A LA SECRETARÍA DE EDUCACIÓN DEL DEPARTAMENTO DEL MAGDALENA EN EL DESARROLLO DE ACTIVIDADES NECESARIAS PARA EL CUMPLIMIENTO DE LAS FUNCIONES ASIGNADAS EN EL ÁREA DE TALENTO HUMANO DE LA SECRETARÍA DE EDUCACIÓN DEL DEPARTAMENTO DEL MAGDALENA</t>
  </si>
  <si>
    <t>NAYROBIS DEL PILAR ESCOBAR PASIO N</t>
  </si>
  <si>
    <t>1360</t>
  </si>
  <si>
    <t>YISIS YOANA DIAZ SANCHEZ</t>
  </si>
  <si>
    <t>1359</t>
  </si>
  <si>
    <t>PRESTAR SERVICIOS DE APOYO PARA LA SECRETARIA DE EDUCACION DEL DEPARTAMENTO DEL MAGDALENA, COMO MONITOR DEPORTIVO EN LOS MUNICIPIOS Y DEPORTES ASIGNADOS, EN EL PROYECTOS ESCUELAS POPULARES DEL MAGDALENA</t>
  </si>
  <si>
    <t xml:space="preserve">ALFREDO ANTONIO GONZALEZ GARCIA </t>
  </si>
  <si>
    <t>1358</t>
  </si>
  <si>
    <t>JOHNNY TAPIAS TORRES</t>
  </si>
  <si>
    <t>1357</t>
  </si>
  <si>
    <t>IVONN PATRICIA LOPEZ PEÑA</t>
  </si>
  <si>
    <t>1356</t>
  </si>
  <si>
    <t xml:space="preserve"> EDWIN ALBERTO LUBO CARRILLO</t>
  </si>
  <si>
    <t>1355</t>
  </si>
  <si>
    <t>JOHANNECY ROCÍO RANGEL FONSECA</t>
  </si>
  <si>
    <t>1354</t>
  </si>
  <si>
    <t>WAYNE ADALBERTO DE LA TORRE MONTES</t>
  </si>
  <si>
    <t>1353</t>
  </si>
  <si>
    <t>KEINER ALBERTO PERTUZ VILLARREAL</t>
  </si>
  <si>
    <t>1352</t>
  </si>
  <si>
    <t>PRESTAR SEVICIOS DE APOYO PARA LA SECRETARÍA SECCIONAL DE SALUD DEL DEPARTAMENTO DEL MAGDALENA, COMO MONITOR DEL PROYECTO CAMBIA Y MUÉVETE POR LA VIDA.</t>
  </si>
  <si>
    <t>JUAN CAMILO CASTILLO RIVERA</t>
  </si>
  <si>
    <t>1351</t>
  </si>
  <si>
    <t>MARIA JOSE VERGEL YARURO</t>
  </si>
  <si>
    <t>1350</t>
  </si>
  <si>
    <t>ERIKA PATRICIA GUIERREZ CHARRIS</t>
  </si>
  <si>
    <t>1349</t>
  </si>
  <si>
    <t>PRESTAR SERVICIOS DE APOYO A LA GESTIÓN PARA LA SECRETARIA DE SALUD DEL MAGDALENA COMO ENTRENADOR DE LIGAS DEPORTIVAS DEL DEPARTAMENTO DEL MAGDALENA.</t>
  </si>
  <si>
    <t>HERNAN ZAMORA PRADO</t>
  </si>
  <si>
    <t>1348</t>
  </si>
  <si>
    <t>KAREN SANDRITH MANJARRES VÉLEZ</t>
  </si>
  <si>
    <t>1347</t>
  </si>
  <si>
    <t>PRESTAR SERVICIOS DE APOYO A LA GESTIÓN PARA LA SECRETARÍA SECCIONAL DE SALUD COMO ENTRENADOR DEL PROYECTO FORTALECIMIENTO DEL DEPORTE DE ALTO RENDIMIENTO EN EL DEPARTAMENTO DEL MAGDALENA.</t>
  </si>
  <si>
    <t>JHON JAIRO MONTOYAS CREUS</t>
  </si>
  <si>
    <t>1346</t>
  </si>
  <si>
    <t>DONNY RONALD DEL RISCO MOLINA</t>
  </si>
  <si>
    <t>1345</t>
  </si>
  <si>
    <t xml:space="preserve">PRESTAR SERVICIOS DE APOYO PARA LA SECRETARIA DE EDUCACION DEL DEPARTAMENTO DEL MAGDALENA, COMO MONITOR DEPORTIVO EN LOS MUNICIPIOS Y DEPORTES ASIGNADOS, EN EL PROYECTOS ESCUELAS POPULARES DEL  DEPORTE DEPARTAMENTAL </t>
  </si>
  <si>
    <t>ALBERTO MARTINEZ PEREZ</t>
  </si>
  <si>
    <t>1344</t>
  </si>
  <si>
    <t xml:space="preserve">PRESTAR SERVICIOS PROFESIONALES PARA LA SECRETARIA DE EDUCACION DEL DEPARTAMENTO DEL MAGDALENA, COMO COORDINADOR GENERAL EN EL PROYECTO ESCUELAS POPULARES DEL DEPORTE DEPARTAMENTAL </t>
  </si>
  <si>
    <t>LOREN JOSE RODRIGUEZ TORRES</t>
  </si>
  <si>
    <t>1343</t>
  </si>
  <si>
    <t xml:space="preserve"> GIANLUCA CERVANTES CABALLERO</t>
  </si>
  <si>
    <t>1342</t>
  </si>
  <si>
    <t>YENNIFFER WORLEY CAICEDO OSPINA</t>
  </si>
  <si>
    <t>1341</t>
  </si>
  <si>
    <t>PRESTAR SERVICIOS DE APOYO PARA LA SECRETARIA DE EDUCACION DEL DEPARTAMENTO DEL MAGDALENA, COMO MONITOR DEPORTIVO EN LOS MUNICIPIOS Y DEPORTES ASIGNADOS, EN EL PROYECTOS ESCUELAS POPULARES DEL MAGDALENA.</t>
  </si>
  <si>
    <t>YAIR ALFONSO COTES VALDERRAMA</t>
  </si>
  <si>
    <t>1340</t>
  </si>
  <si>
    <t>VLADIMIRK ALEXANDER GARCES RODRIGUEZ</t>
  </si>
  <si>
    <t>1339</t>
  </si>
  <si>
    <t xml:space="preserve">LUIS ARMANDO PEREZ MARTINEZ </t>
  </si>
  <si>
    <t>1338</t>
  </si>
  <si>
    <t>MARCOS AURELIO CABRERA PIEDRIZ</t>
  </si>
  <si>
    <t>1337</t>
  </si>
  <si>
    <t>PRESTAR SERVICIOS PROFESIONALES PARA LA SECRETARIA DE EDUCACION DEL DEPARTAMENTO DEL MAGDALENA, COMO MONITOR DEPORTIVO EN LOS MUNICIPIOS Y DEPORTES ASIGNADOS, EN EL PROYECTO ESCUELAS POPULARES DEL DEPORTE DEPARTAMENTA</t>
  </si>
  <si>
    <t>GUISELA PATRICIA PABOLA POLO</t>
  </si>
  <si>
    <t>1336</t>
  </si>
  <si>
    <t xml:space="preserve">OTROS SERVICIOS PROFESIONALES CIENTIFICOS Y TECNICOS - RECURSO DE LA NACIÓN - DESTINACI´N ESPECIFICA - 25. SISTENA GENERAL DE PARTICIPACIONES - EDUCACIÓN </t>
  </si>
  <si>
    <t>PRESTACIÓN DE SERVICIOS PROFESIONALES A LA SECRETARÍA DE EDUCACIÓN DEL DEPARTAMENTO DEL MAGDALENA EN EL DESARROLLO DE ACTIVIDADES NECESARIAS PARA EL CUMPLIMIENTO DE LAS FUNCIONES ASIGNADAS EN EL ÁREA DE JURÍDICA DE LA SECRETARÍA DE EDUCACIÓN DEL DEPARTAMENTO DEL MAGDALENA.</t>
  </si>
  <si>
    <t>FERNANDO JOSE FERNANDEZ BASTIDAS</t>
  </si>
  <si>
    <t>1335</t>
  </si>
  <si>
    <t>ROGER ALFONSO TOLEDO GONZÁLEZ</t>
  </si>
  <si>
    <t>1334</t>
  </si>
  <si>
    <t>PRESTAR SERVICIOS PROFESIONALES PARA LA SECRETARIA DE EDUCACION DEL DEPARTAMENTO DEL MAGDALENA, COMO MONITOR DEPORTIVO EN LOS MUNICIPIO S Y DEPORTES ASIGNADOS, EN EL PROYECTO ESCUELAS POPULARES DEL DEPORTE DEPARTAMENTAL</t>
  </si>
  <si>
    <t>ÓSCAR DAVID IBARRA JULIO</t>
  </si>
  <si>
    <t>1333</t>
  </si>
  <si>
    <t xml:space="preserve"> BEN RICHARD PÉREZ JIMENO</t>
  </si>
  <si>
    <t>1332</t>
  </si>
  <si>
    <t xml:space="preserve"> ZADITH RAMON MORRON AVENDAÑO</t>
  </si>
  <si>
    <t>1331</t>
  </si>
  <si>
    <t xml:space="preserve"> JESUS ADOLFO MARTINEZ HERRERA</t>
  </si>
  <si>
    <t>1330</t>
  </si>
  <si>
    <t>ALFONSO ALBERTO SILVA NAVARRO</t>
  </si>
  <si>
    <t>1329</t>
  </si>
  <si>
    <t>PRESTAR LOS SERVICIOS PROFESIONALES COMO PSICOLOGA A LA OFICINA DE PENSIONES DE LA GOBERNACIÓN DEL MAGDALENA.</t>
  </si>
  <si>
    <t>MARYORIS PATRICIA VALDEZ PEREZ</t>
  </si>
  <si>
    <t>1328</t>
  </si>
  <si>
    <t>SANDRA PAOLA MIRANDA BASTIDAS</t>
  </si>
  <si>
    <t>1327</t>
  </si>
  <si>
    <t>PRESTACION DE SERVICIOS PROFESIONALES PARA EL FORTALECIMIENTO INTEGRAL DE LA SECRETARIA DE HACIENDA.</t>
  </si>
  <si>
    <t>MARIO ALBERTO CAHUANA CUJIA,</t>
  </si>
  <si>
    <t>1326</t>
  </si>
  <si>
    <t xml:space="preserve"> SANTIAGO CADAVID RESTREPO</t>
  </si>
  <si>
    <t>1325</t>
  </si>
  <si>
    <t xml:space="preserve"> JOSE JAHIR SOTO PARDO</t>
  </si>
  <si>
    <t>1324</t>
  </si>
  <si>
    <t>MYRIAM GISETH RICO JIMENEZ</t>
  </si>
  <si>
    <t>1323</t>
  </si>
  <si>
    <t>PRESTACIÓN DE SERVICIOS PROFECIONALES PARA EL CUBRIMIENTO FOTOGRAFICO EN EL MARCO DEL PROYECTO “MANTENIMIENTO Y OPERACIÓN DE UNIDADES MOVILES DE LA EQUIDAD EN EL DEPARTAMENTO DEL MAGDALENA”.</t>
  </si>
  <si>
    <t>ALEJANDRO JOSE JIMENEZ FONTANILLA</t>
  </si>
  <si>
    <t>1322</t>
  </si>
  <si>
    <t>959</t>
  </si>
  <si>
    <t>“PRESTACIÓN DE SERVICIOS PROFESIONALES EN LA OFICINA ASESORA DE COMUNICACIONES, FORTALECIENDO EL PROCESO DE PROMOCIÓN Y DIVULGACIÓN EN UN MEDIO DE COMUNICACIÓN DE ALCANCE LOCAL”</t>
  </si>
  <si>
    <t>EDITORIAL DEL MAGDALENA S.A</t>
  </si>
  <si>
    <t>1319</t>
  </si>
  <si>
    <t>BRUNILDE ESTER CANTILLO ROMO</t>
  </si>
  <si>
    <t>1318</t>
  </si>
  <si>
    <t xml:space="preserve">PRESTAR SERVICIOS DE APOYO A LA GESTIÓN PARA LA SECRETARIA DE SALUD DEL MAGDALENA COMO ENTRENADOR DE LIGAS DEPORTIVAS DEL DEPARTAMENTO DEL MAGDALENA. </t>
  </si>
  <si>
    <t>OMAR DE JESUS RODRIGUEZ OBREDOR,</t>
  </si>
  <si>
    <t>1317</t>
  </si>
  <si>
    <t xml:space="preserve">PRESTACIÓN DE SERVICIOS PROFESIONALES POR PARTE DE EL CONTRATISTA EN LA SECRETARIA SECCIONAL DE SALUD DEL DEPARTAMENTO DEL MAGDALENA DIMENSIÓN FORTALECIMIENTO DE LA AUTORIDAD SANITARIA, PARA APOYAR AL OPERACIÓN DEL SISTEMA DE VIGILANCIA EN SALUD PÚBLICA SIVIGILA, CONFORME A LAS ACIONES ESTABLECIDAS EN EL DECRETO 3518 DE 2006, DECRETO COMPILADO 780 DE 2016 Y LINEAMIENTOS DEL INS 2023. </t>
  </si>
  <si>
    <t>ZORAYA TORRES BERMUDEZ,</t>
  </si>
  <si>
    <t>1316</t>
  </si>
  <si>
    <t>PRESTACIÓN DE SERVICIOS DE APOYO A LA GESTION PARA EL FORTALECIMIENTO INTEGRAL DE LA SECRETARIA DE HACIENDA.</t>
  </si>
  <si>
    <t>RAFAEL FELIPE TRUJILLO ARIAS</t>
  </si>
  <si>
    <t>1315</t>
  </si>
  <si>
    <t>OTROS SERVICIOS PROFESIONALES CIENTIFICOS Y TECNICOS - RECURSO PROPIO - DESTINACIÓN ESPECIFICA - 12. ESRAMPILLA PRO-CULTURA</t>
  </si>
  <si>
    <t>PRESTACIÓN DE SERVICIOS PROFESIONALES COMO ADMINISTRADOR PÚBLICO PARA LA PROMOCIÓN DE LA LECTURA DEL PROYECTO: “FORTALECIMIENTO DE LA GESTIÓN DE LOS SERVICIOS BIBLIOTECARIOS DE LA RED DEPARTAMENTAL DE BIBLIOTECAS DEL DEPARTAMENTO DEL MAGDALENA”</t>
  </si>
  <si>
    <t>SUSANA LUCIA FERNÁNDEZ TEQUIA</t>
  </si>
  <si>
    <t>1314</t>
  </si>
  <si>
    <t>JHAN CARLOS HERRERA SERNA</t>
  </si>
  <si>
    <t>1313</t>
  </si>
  <si>
    <t>JESÚS DAVID ESPINOSA MANJARREZ</t>
  </si>
  <si>
    <t>1312</t>
  </si>
  <si>
    <t>CARLOS ALBERTO VERGARA MELENDEZ</t>
  </si>
  <si>
    <t>1311</t>
  </si>
  <si>
    <t>MIGUEL JOSE ESTRADA PALLARES</t>
  </si>
  <si>
    <t>1310</t>
  </si>
  <si>
    <t>PRESTAR SERVICIOS DE APOYO PARA LA SECRETARIA DE EDUCACION DEL DEPARTAMENTO DEL MAGDALENA, COMO MONITOR DEPORTIVO EN LOS MUNICIPIO S Y DEPORTES ASIGNADOS, EN EL PROYECTO ESCUELAS POPULARES DEL DEPORTE DEPARTAMENTAL</t>
  </si>
  <si>
    <t>. 1.083.029.669</t>
  </si>
  <si>
    <t xml:space="preserve"> ESTEFANI YULIE LOPEZ GALINDO</t>
  </si>
  <si>
    <t>1309</t>
  </si>
  <si>
    <t xml:space="preserve"> ELIECER ALFREDO ALDANA RAMIREZ</t>
  </si>
  <si>
    <t>1308</t>
  </si>
  <si>
    <t>CRISTIAN DAMIR MOVILLA MUÑOZ</t>
  </si>
  <si>
    <t>1307</t>
  </si>
  <si>
    <t>PRESTAR SERVICIOS PROFESIONALES COMO ADMINISTRADOR INDUSTRIAL PARA REALIZAR LAS ACTIVIDADES DEL COMPONENTE DE COMERCIALIZACIÓN DEL PROYECTO “FORTALECIMIENTO A LA CAPACIDAD PRODUCTIVA DE PEQUEÑOS PRODUCTO</t>
  </si>
  <si>
    <t>KATIA SELENE CORENA NAVAS</t>
  </si>
  <si>
    <t>1306</t>
  </si>
  <si>
    <t>XIMENA CAROLINA CUDRIS CORTEZ</t>
  </si>
  <si>
    <t>1305</t>
  </si>
  <si>
    <t>HASTA EL 5 DE DICIEMBRE DE 2023</t>
  </si>
  <si>
    <t>ACTA DE SUSPENSIÓN DE FECHA 28 DE SEPTIEMBRE 2023 //  ACTA DE REINICIO DE FECHA 21 DE NVOOIEMBRE DE 2023 /// MODIFICACION N° 001 DE FECHA 29 DE NOVIEMBRE DE 2023 DONDE SE ADICIONA LA SUMA DE $ 26.474.680 AL VALOR INICIAL, SE MODIFICAC EL ALCANCE DEL OBJETO  Y SE AMPLIA EL PLAZO DE EJECUCION HASTA EL 5 DE DICIEMBRE DE 2023</t>
  </si>
  <si>
    <t>MINIMA CUANTIA N° MC-037-2023</t>
  </si>
  <si>
    <t xml:space="preserve">SERVICIOS DE SEGUROS Y PENSIONES (CON EXCLUSIÓN DE SERVICIOS DE REASEGURO) EXCEPTO LOS SERVICIOS DE SEGUROS SOCIALES - RECUROS PROPIO - LIBRE DESTINACIÓN - 20. INGRESOS CORRIENTES DE LIBRE DESTINACIÓN </t>
  </si>
  <si>
    <t>109 - 836 - 722</t>
  </si>
  <si>
    <t>84.533.036.</t>
  </si>
  <si>
    <t>POLIZA DE SEGURO TODO RIESGO PARA MAQUINARIA VERDE Y ACCESORIOS ENTREGADOS EN COMODATO POR EL MINISTERIO DE AGRICULTURA AL DEPARTAMENTO DEL MAGDLALENA Y PÓLIZA TODO RIESGO PARA EL INMUEBLE CON FOLIO DE MATRÍCULA N° 222-7306 PROPIEDAD DEL DEPARTAMENTO DEL MAGDALENA</t>
  </si>
  <si>
    <t>LA PREVISORA S.A COMPAÑÍA DE SEGUROS</t>
  </si>
  <si>
    <t>1304</t>
  </si>
  <si>
    <t xml:space="preserve">MODIFICACION N° 001 DE FECHA 13 DE DICIEMBRE DE 2023 DONDE SE ADICIONA LA SUMA DE 170.000.000AL VALOR INICIAL </t>
  </si>
  <si>
    <t>807 -834</t>
  </si>
  <si>
    <t>PRESTACIÓN DE SERVICIOS PROFESIONALES ESPECIALIZADOS PARA EL DISEÑO, ASESORÍA, IMPLEMENTACIÓN Y SEGUIMIENTO DE UN PLAN DE MEDIOS QUE PERMITA A LA GOBERNACIÓN DEL MAGDALENA COMUNICAR EFICAZMENTE LAS EJECUTORIAS DEL PLAN DE DESARROLLO 2020-2023 “MAGDALENA RENACE” A LOS CIUDADANOS DEL DEPARTAMENTO</t>
  </si>
  <si>
    <t>INVERSIONES VAOS S.A.S.</t>
  </si>
  <si>
    <t>1303</t>
  </si>
  <si>
    <t>OTROS SERVICIOS PROFESIOANLES CIENTIFICOS Y TECNICOS - RECURSO PROPIO - DESTINACIÓN ESPECIFCA - 926. MULTAS DE TRANSITO Y TRANSPORTE - ECTRONICA</t>
  </si>
  <si>
    <t>PRESTACIÓN DE SERVICIOS PROFESIONALES PARA LA IMPLEMENTACIÓN DE ACCIONES DE SENSIBILIZACIÓN VIAL Y REGULACIÓN DEL TRÁNSITO Y TRANSPORTE DEL DEPARTAMENTO DEL MAGDALENA.</t>
  </si>
  <si>
    <t>NORMA ALEJANDRA DURAN SANCHEZ</t>
  </si>
  <si>
    <t>1302</t>
  </si>
  <si>
    <t>CLAUDIA MILENA CASTELLANO NIETO</t>
  </si>
  <si>
    <t>1301</t>
  </si>
  <si>
    <t>OMAR ENRIQUE GONZALEZ VERGARA</t>
  </si>
  <si>
    <t>1300</t>
  </si>
  <si>
    <t>PRESTAR SERVICIOS PROFECIONALES PARA LA SECRETARÍA DE EDUCACIÓN DEL DEPARTAMENTO DEL MAGDALENA, COMO MONITOR DEPORTIVO EN LOS MUNICIPIOS Y DEPORTES ASIGNADOS EN EL PROYECTO ESCUELAS POPULARES DEL DEPORTE DEPARTAMENTAL.</t>
  </si>
  <si>
    <t xml:space="preserve"> WILMAN SEGUNDO ARAGON OSPINO</t>
  </si>
  <si>
    <t>1299</t>
  </si>
  <si>
    <t xml:space="preserve">PRESTAR SERVICIOS DE APOYO PARA LA SECRETARIA DE EDUCACION DEL DEPARTAMENTO DEL MAGDALENA, COMO MONITOR DEPORTIVO EN LOS MUNICIPIOS Y DEPORTES ASIGNADOS, EN EL PROYECTOS ESCUELAS POPULARES  DEL DEPORTE DEPARTAMENTAL </t>
  </si>
  <si>
    <t>KEVIN JOSE GONZALEZ MUÑOZ</t>
  </si>
  <si>
    <t>1298</t>
  </si>
  <si>
    <t>PRESTACIÓN DE SERVICIOS PROFESIONALES PARA EL APOYO A LA SECRETARÍA DE EDUCACIÓN DEL DEPARTAMENTO DEL MAGDALENA EN EL DESARROLLO DE ACTIVIDADES NECESARIAS PARA EL CUMPLIMIENTO DE LAS FUNCIONES ASIGNADAS EN EL ÁREA DE COBERTURA DE LA SECRETARÍA DE EDUCACIÓN DEL DEPARTAMENTO DEL MAGDALENA.</t>
  </si>
  <si>
    <t>JUSSEFF ANTONIO ZAWADY PARODY</t>
  </si>
  <si>
    <t>1297</t>
  </si>
  <si>
    <t>DAMIÁN SEBASTIÁN RADA OSPINO</t>
  </si>
  <si>
    <t>1296</t>
  </si>
  <si>
    <t>ALEX ALBERTO ZAMBO GARCIA</t>
  </si>
  <si>
    <t>1295</t>
  </si>
  <si>
    <t>ESNEYER JOSE CERVANTES DE LA CRUZ</t>
  </si>
  <si>
    <t>1294</t>
  </si>
  <si>
    <t xml:space="preserve">PRESTACIÓN DE SERVICIOS PROFESIONALES PARA LA ASESORÍA JURÍDICA A LA SECRETARÍA DE EDUCACIÓN DEL DEPARTAMENTO DEL MAGDALENA EN EL DESARROLLO DE ACTIVIDADES NECESARIAS PARA EL CUMPLIMIENTO DE LAS FUNCIONES ASIGNADAS EN EL ÁREA DE DESPACHO. </t>
  </si>
  <si>
    <t>MARIA LUCIA GRUBERT GARCIA</t>
  </si>
  <si>
    <t>1293</t>
  </si>
  <si>
    <t>469</t>
  </si>
  <si>
    <t>PRESTAR SERVICIOS PROFESIONALES COMO ASESOR DE APOYO TRANSVERSAL A LA EMPLEADABILIDAD DE LA AGENCIA PÚBLICA DE GESTIÓN Y COLOCACIÓN DE EMPLEO DEL DEPARTAMENTO DEL MAGDALENA ADSCRITA A LA SECRETARIA DE DESARROLLO ECONOMICO DEL DEPARTAMENTO DEL MAGDALENA</t>
  </si>
  <si>
    <t>RICARDO ALFONSO LLINAS CASTAÑEDA</t>
  </si>
  <si>
    <t>1292</t>
  </si>
  <si>
    <t>“PRESTAR SERVICIOS PROFESIONALES PARA HACER SEGUIMIENTO A PROYECTOS DE REGALIAS EN LA OFICINA ASESORA DE PLANEACIÓN DE LA GOBERNACION DEL MAGDALENA</t>
  </si>
  <si>
    <t>ALFREDO CARLOS ROCHA NORIEGA</t>
  </si>
  <si>
    <t>1291</t>
  </si>
  <si>
    <t xml:space="preserve">PRESTAR SERVICIOS PROFESIONALES PARA LA SECRETARÍA SECCIONAL DE SALUD COMO FISIOTERAPEUTA DEL PROYECTO FORTALECIMIENTO DE ALTO RENDIMIENTO EN EL DEPARTAMENTO DEL MAGDALENA </t>
  </si>
  <si>
    <t>DAIRO JAVIER GRANADOS LABARCES</t>
  </si>
  <si>
    <t>1290</t>
  </si>
  <si>
    <t>PRESTAR SEVICIOS PROFESIONALES PARA LA SECRETARÍA SECCIONAL DE SALUD DEL DEPARTAMENTO DEL MAGDALENA, COMO MONITOR DEL PROYECTO CAMBIA Y MUÉVETE POR LA VIDA</t>
  </si>
  <si>
    <t>ELKIN DE JESUS PEREZ ALVARADO</t>
  </si>
  <si>
    <t>1289</t>
  </si>
  <si>
    <t>KEVIN ALBEIRO THOMAS BEDOYA</t>
  </si>
  <si>
    <t>1288</t>
  </si>
  <si>
    <t xml:space="preserve"> KATTERIN ELIZABETH SANCHEZ OROZCO</t>
  </si>
  <si>
    <t>1287</t>
  </si>
  <si>
    <t>AIDEE CAROLINA COLON BORJA</t>
  </si>
  <si>
    <t>1286</t>
  </si>
  <si>
    <t xml:space="preserve"> JUAN CAMILO ARANGO ORTIZ</t>
  </si>
  <si>
    <t>1285</t>
  </si>
  <si>
    <t xml:space="preserve">PRESTAR SERVICIOS PROFESIONALES PARA LA SECRETARIA DE EDUCACION DEL DEPARTAMENTO DEL MAGDALENA, COMO MONITOR DEPORTIVO EN LOS MUNICIPIO S Y DEPORTES ASIGNADOS, EN EL PROYECTO ESCUELAS POPULARES DEL DEPORTE DEPARTAMENTAL </t>
  </si>
  <si>
    <t>KEINER FELIPE BELLO PEÑA</t>
  </si>
  <si>
    <t>1284</t>
  </si>
  <si>
    <t>PRESTAR SERVICIOS PROFESIONALES DE ASESORIA ESPECIALIZADA EN LOS PROCESOS DE PLANIFICACION Y GESTIÓN DE PROYECTOS DE INVERSION PARA EL FORTALECIMIENTO INSTITUCIONAL DE LA OFICINA ASESORA DE PLANEACION DE LA GOBERNACION DEL DEPARTAMENTO DEL MAGDALENA.</t>
  </si>
  <si>
    <t>LÁCIDES SALVADOR TORO O ÑATE</t>
  </si>
  <si>
    <t>1283</t>
  </si>
  <si>
    <t>FREDYS GÓMEZ LÓPEZ</t>
  </si>
  <si>
    <t>1282</t>
  </si>
  <si>
    <t>PRESTAR SERVICIOS DE APOYO A LA GESTIÓN COMO TECNICO ADMINISTRATIVO FACILITANDO LOS PROCESOS SOCIALES COMUNITARIOS EN EL MARCO DEL PROYECTO "MANTENIMIENTO Y OPERACIÓN DE UNIDADES MÓVILES DE LA EQUIDAD EN EL DEPARTAMENTO DEL MAGDALENA”.</t>
  </si>
  <si>
    <t>FRANCISCO JAVIER SUAREZ FONTALVO</t>
  </si>
  <si>
    <t>1281</t>
  </si>
  <si>
    <t xml:space="preserve">PRESTACIÓN DE SERVICIOS PROFESIONALES PARA EL APOYO A LA SECRETARÍA DE EDUCACIÓN DEL DEPARTAMENTO DEL MAGDALENA EN EL DESARROLLO DE ACTIVIDADES NECESARIAS PARA EL CUMPLIMIENTO DE LAS FUNCIONES ASIGNADAS EN EL ÁREA DE DESPACHO Y DE CALIDAD EDUCATIVA DE LA SECRETARÍA DE EDUCACIÓN DEL DEPARTAMENTO DEL MAGDALENA </t>
  </si>
  <si>
    <t>ANA MARIA CONRADO ARRIETA</t>
  </si>
  <si>
    <t>1280</t>
  </si>
  <si>
    <t>OTROS SERVICIOS PROFESIONALES TECNICOS Y EMPRESARIALES M.C.P - RECURSO DE LA NACIÓN - DESTINACIÓN ESPECIFICA - 913. MEN ESCOLAR</t>
  </si>
  <si>
    <t>PRESTAR SERVICIOS PROFESIONALES COMO ASESORA PSICOSOCIAL DE LA OFICINA DE PROGRAMAS DE ALIMENTACIÓN DEL DEPARTAMENTO DEL MAGDALENA Y BRINDAR ACOMPAÑAMIENTO EN LA SUPERVISIÓN DEL PAE DE LA GOBERNACIÓN DEL MAGDALENA.</t>
  </si>
  <si>
    <t>MELISSA ANDREA MATOS GUERRA</t>
  </si>
  <si>
    <t>1279</t>
  </si>
  <si>
    <t xml:space="preserve">APORTES AL FONDO DE CONTINGENCIAS _- RECURSO PROPIO - LIBRE DESTINACIÓN - 20. INGRESOS CORRIENTES DE LIBRE DESTINACIÓN </t>
  </si>
  <si>
    <t>JULIANO SIERRA CANTILLO</t>
  </si>
  <si>
    <t>1278</t>
  </si>
  <si>
    <t>PRESTACIÓN DE SERVICIOS DE APOYO PARA REALIZAR ACTIVIDADES DE REPORTERIA Y ELABORACIÓN DE PRODUCTOS DE COMUNICACIÓN EN LA OFICINA ASESORA DE COMUNICACIONES DE LA GOBERNACIÓN DEL MAGDALENA</t>
  </si>
  <si>
    <t>DIOSA AMANDA LIZARAZO CONTRERAS</t>
  </si>
  <si>
    <t>1277</t>
  </si>
  <si>
    <t>PRESTAR SERVICIOS PROFESIONALES ESPECIALIZADOS A LA SUPERVISIÓN DEL PROYECTO “DESARROLLO Y FINANCIACIÓN DE ALTERNATIVAS PRODUCTIVAS PARA PESCADORES ARTESANALES QUE SE ENCUENTRAN ENMARCADOS DENTRO DEL PLAN DE COMPENSACIÓN DEL PARQUE NACIONAL NATURAL TAYRONA, EN EL DEPARTAMENTO DE MAGDALENA”, PARA DARLE CUMPLIMIENTO AL FALLO DE LA SENTENCIA T-606 DEL 2015.</t>
  </si>
  <si>
    <t>MARIA MARGARITA FONSECA GAMARRA</t>
  </si>
  <si>
    <t>1276</t>
  </si>
  <si>
    <t>OTROS SERVICIOS PROFESIONALES CIENTIFICOS Y TECNICOS - RECURSO DE LA NACIÓN - DESTINACIÓN ESPECIFICA - 07. ESTAMPILLA PRO-ADULTO MAYOR</t>
  </si>
  <si>
    <t xml:space="preserve">PRESTAR LOS SERVICIOS PARA EL FORTALECIMIENTO DEL PROYECTO “CONSTRUCCIÓN DEL CENTRO DE VIDA PARA EL ADULTO MAYOR EN EL MUNICIPIO DEL BANCO, MAGDALENA”. </t>
  </si>
  <si>
    <t>SANTIAGO HERRERA RODRIGUEZ</t>
  </si>
  <si>
    <t>1275</t>
  </si>
  <si>
    <t xml:space="preserve">PRESTAR SERVICIOS PROFESIONALES PARA LA SECRETARIA DE SALUD DEL MAGDALENA COMO  ENTRENADOR DE LIGAS DEPORTIVAS DEL DEPARTAMENTO DEL MAGDALENA. </t>
  </si>
  <si>
    <t>FITZGERAL VASQUEZ FORERO</t>
  </si>
  <si>
    <t>1274</t>
  </si>
  <si>
    <t xml:space="preserve">PRESTARSERVICIOS DE APOYO A LA GESTIÓN PARA LA SECRETARIA DE SALUD DEL MAGDALENA COMO ENTRENADOR DE LIGAS DEPORTIVAS DEL DEPARTAMENTO DEL MAGDALENA. </t>
  </si>
  <si>
    <t>WILLIAM ALBERTO CABALLERO RONCALLO</t>
  </si>
  <si>
    <t>1273</t>
  </si>
  <si>
    <t>PRESTACION DE SERVICIOS DE APOYO POR PARTE DE EL CONTRATISTA EN LA SECRETARIA SECCIONAL DE SALUD DEL DEPARTAMENTO DEL MAGDALENA EN LA DIMENSON FORTALECIMIENTO DE LA AUTORIDAD SANITARIA DEL LABORATORIO DE SALUD PUBLICA PARA DESARROLLAR ACCIONES DE APOYO A LA GESTIÓN EN LOS PROCESOS DEL ÁREA FÍSICO QUÍMICO DE AGUAS Y ALIMENTOS.</t>
  </si>
  <si>
    <t>DAYANA PAOLA SUAREZ CENTENO</t>
  </si>
  <si>
    <t>1272</t>
  </si>
  <si>
    <t xml:space="preserve">PRESTAR SERVICIOS PROFESIONALES PARA LA SECRETARÍA SECCIONAL DE SALUD COMO PREPARADOR FÍSICO DEL PROYECTO FORTALECIMIENTO DE ALTO RENDIMIENTO EN EL DEPARTAMENTO DEL MAGDALENA </t>
  </si>
  <si>
    <t>CARLOS IVAN BELEÑO RADA</t>
  </si>
  <si>
    <t>1271</t>
  </si>
  <si>
    <t xml:space="preserve">PRESTACIÓN DE SERVICIOS PROFESIONALES POR PARTE DEL CONTRATISTA EN LA SECRETARÍA SECCIONAL DE SALUD DEL DEPARTAMENTO DEL MAGDALENA EN EL ÁREA DE SALUD AMBIENTAL, PARA REALIZAR ACCIONES A LA GESTIÓN DE LOS PROGRAMAS DE ZOONISIS </t>
  </si>
  <si>
    <t>DANIEL ENRIQUE PEREZ GARCIA</t>
  </si>
  <si>
    <t>1270</t>
  </si>
  <si>
    <t xml:space="preserve">PRESTACIÓN DE SERVICIOS PROFESIONALES POR PARTE DEL (LA) CONTRATISTA EN LA SECRETARÍA SECCIONAL DE SALUD DEL DEPARTAMENTO DEL MAGDALENA EN LA DIMENSIÓN FORTALECIMIENTO DE LA AUTORIDAD SANITARIA PARA APOYAR EN LA IDENTIFICACIÓN DEL CUMPLIMIENTO A LOS LINEAMIENTOS TRAZADOS POR EL MINISTERIO DE SALUD Y PROTECCIÓN SOCIAL, EN LO CONCERNIENTE AL PLAN DE ACELERACIÓN PARA LA REDUCCIÓN DE LA MORTALIDAD MATERNA- PARE MM, EN EL DEPARTAMENTO DEL MAGDALENA, VIGENCIA 2023. </t>
  </si>
  <si>
    <t>LAURA VANESSA LAVALLE SANTOS</t>
  </si>
  <si>
    <t>1269</t>
  </si>
  <si>
    <t xml:space="preserve">ACLARATORIO N° 001 DE FECHA 9 DE OCTUBRE DE 2023 DONDE SE  ACLARA EL NUMERO DEL CONTRATO ///  A CTA DE SUSPENSION DE FCHA 20 DE DICIEMBRE DE 2023 ACEPTADA EN SECOP 26 DE DICIEMBRE DE 2023 ///  PROROGA DE ACTA SUSPENSION DE FECHA 19 DE FEBRERO DE 2024 // ACTA DE REINICIO DE FECHA 19 DE FEBRERO DE 2024 </t>
  </si>
  <si>
    <t>SELECCIÓN ABREVIADA DE MENOR CUANTIA N° SA-005-2023</t>
  </si>
  <si>
    <t>534</t>
  </si>
  <si>
    <t>LANZAMIENTO Y POSICIONAMIENTO DE LA MARCA TERRITORIO MAGDALENA A TRAVES DEL PROYECTO “IMPLEMENTACIÓN ESTRATEGIA DE PROMOCIÓN FORTALECIMIENTO DE LA COMPETITIVIDAD DEL SECTOR TURÍSTICO DEL DEPARTAMENTO DEL MAGDALENA</t>
  </si>
  <si>
    <t>BOOST BUSINESS CONSULTING S.A.S</t>
  </si>
  <si>
    <t>1268</t>
  </si>
  <si>
    <t>OTROS SERVICIOS PROFESIONALES CIENTIFICOS Y TECNICOS - RECURSO PROPIO - DESTINACIÓN ESPECIFICA - 20.. INGRESOS CORRIENETS DE LIBRE DESTINACIÓN</t>
  </si>
  <si>
    <t xml:space="preserve">SINTIA CAROLAY CHAMORRO OSPINO </t>
  </si>
  <si>
    <t>1267</t>
  </si>
  <si>
    <t>OTROS SERVICIOS PROFESIONALES CIENTIFICOS Y TECNICOS - REURSO PROPIO - DESTINACIÓN ESPECIFICA - 12. ESTAMPILLA PRO-CULTURA</t>
  </si>
  <si>
    <t>PRESTACIÓN DE SERVICIOS PROFESIONALES PARA BRINDAR ASESORÍA ESPECIALIZADA EN EL PROYECTO: "CONSERVACIÓN DEL PATRIMONIO Y LA HERENCIA CULTURAL A TRAVÉS DE ESTRATEGIAS PARA LA SALVAGUARDA DEL PATRIMONIO CULTURAL INMATERIAL DEL DEPARTAMENTO DE LA MAGDALENA" DE LA OFICINA DE CULTURA DE LA GOBERNACIÓN DEL MAGDALENA, ACOMPAÑANDO LA REALIZACIÓN DE LAS ACTIVIDADES REQUERIDAS PARA LA IMPLEMENTACIÓN EN CADA UNO DE SUS COMPONENTES EN MATERIA JURÍDICA.</t>
  </si>
  <si>
    <t>SANDY CAMILA OSPINO HERRERA</t>
  </si>
  <si>
    <t>1266</t>
  </si>
  <si>
    <t>PRESTACIÓN DE SERVICIOS PROFESIONALES COMO INGENIERO CIVIL PARA LA EJECUCIÓN DEL PROYECTO CONSTRUCCIÓN DE OBRAS MENORES PARA EL CAMBIO CON PARTICIPACION POPULAR EN EL DEPARTAMENTO DEL MAGDALENA.</t>
  </si>
  <si>
    <t>OSCAR RAFAEL GOMEZ DAZA</t>
  </si>
  <si>
    <t>1265</t>
  </si>
  <si>
    <t>RECURSO PROPIO - LLIBRE DESTINACIÓN - 20. INGRESOS CORRIENTES DE LIBRE DESTINACIÓN</t>
  </si>
  <si>
    <t xml:space="preserve">PRESTAR SERVICIOS DE APOYO A LA GESTION COMO TECNICO OPERATIVO EN EL MARCO DEL PROYECTO “IMPLEMENTACIÓN DE ESTRATEGIAS Y SERVICIOS INTEGRALES PARA LA POBLACIÓN VULNERABLE FOCALIZADA EN EL MARCO DEL PROGRAMA RED EQUIDAD PARA EL CAMBIO EN EL DEPARTAMENTO DEL MAGALENA”. </t>
  </si>
  <si>
    <t>1264</t>
  </si>
  <si>
    <t xml:space="preserve">PRESTAR SERVICIOS DE APOYO A LA GESTIÓN PARA LA SECRETARIA DE SALUD DEL MAGDALENA COMO  ENTRENADOR DE LIGAS DEPORTIVAS DEL DEPARTAMENTO DEL MAGDALENA. </t>
  </si>
  <si>
    <t>GUILLERMO ANTONIO  ROLON AYALA</t>
  </si>
  <si>
    <t>1263</t>
  </si>
  <si>
    <t>PRESTAR SEVICIOS DE APOYO PARA LA SECRETARÍA SECCIONAL DE SALUD DEL DEPARTAMENTO DEL MAGDALENA, COMO MONITOR DEL PROYECTO CAMBIA Y MUÉVETE POR LA VIDA..</t>
  </si>
  <si>
    <t>MIGUEL ENRIQUE DE ARCO DE ANGEL</t>
  </si>
  <si>
    <t>1262</t>
  </si>
  <si>
    <t>VALERIA ESCORCIA SUESCUN</t>
  </si>
  <si>
    <t>1261</t>
  </si>
  <si>
    <t>OTROS SERVICIOS PROFESIONALES CIENTIFICOS Y TECNICOS - RECURSO DE LA NACIÓN - DESTINACIÓN ESPECIFICA - 1033. IVA LICOFES RES 0732  DE 2019 CFS</t>
  </si>
  <si>
    <t xml:space="preserve">PRESTACIÓN DE SERVICIOS PROFESIONALES POR PARTE DEL CONTRATISTA EN LA SECRETARIA SECCIONAL DE SALUD DEL DEPARTAMENTO DEL MAGDALENA EN LA DIMENSIÓN FORTALECIMIENTO DE LA AUTORIDAD SANITARIA EN EL ÁREA DE SAC (SISTEMA DE ATENCIÓN A LA COMUNIDAD). </t>
  </si>
  <si>
    <t>ANGELICA MARIA LOPEZ FUENTES</t>
  </si>
  <si>
    <t>1260</t>
  </si>
  <si>
    <t xml:space="preserve">PRESTAR SERVICIOS DE APOYO A LA GESTIÓN PARA LA SECRETARÍA SECCIONAL DE SALUD COMO ENTRENADOR DEL PROYECTO FORTALECIMIENTO DEL DEPORTE DE ALTO RENDIMIENTO EN EL DEPARTAMENTO DEL MAGDALENA </t>
  </si>
  <si>
    <t>MIGUEL GARCIA COGOLLO</t>
  </si>
  <si>
    <t>1259</t>
  </si>
  <si>
    <t xml:space="preserve">PRESTACIÓN DE SERVICIOS PROFESIONALES POR PARTE DEL CONTRATISTA EN LA SECRETARIA SECCIONAL DE SALUD DEL DEPARTAMENTO DEL MAGDALENA EN LA DIMENSIÓN FORTALECIMIENTO DE LA AUTORIDAD SANITARIA DEL LABORATORIO DE SALUD PÚBLICA EN EL ÁREA DE ENTOMOLOGÍA. </t>
  </si>
  <si>
    <t>ERICK ANDERSON PERDOMO BALAGUERA</t>
  </si>
  <si>
    <t>1258</t>
  </si>
  <si>
    <t xml:space="preserve">PRESTACIÓN DE SERVICIOS PROFESIONALES POR PARTE DEL CONTRATISTA EN LA SECRETARIA SECCIONAL DE SALUD DEL DEPARTAMENTO DEL MAGDALENA, CON EL FIN DE REALIZAR ASISTENCIA TÉCNICA, FORMULACIÓN, ELABORACIÓN, EVALUACIÓN Y SEGUIMIENTO DE LOS PROYECTOS DE INVERSIÓN QUE SURJA COMO NECESIDAD DEL SERVICIO, DERIVADO DE LAS COMPETENCIAS FUNCIONALES Y DEL PTS DE LA SECRETARÍA DE SALUD, COMO APOYO A LA GESTIÓN EN SALUD PÚBLICA DEL PLAN TERRITORIAL DE SALUD, VIGENCIA 2023. </t>
  </si>
  <si>
    <t>ANTONIO JOSE MIRANDA GALLARDO</t>
  </si>
  <si>
    <t>1257</t>
  </si>
  <si>
    <t>“PRESTAR SERVICIOS PROFESIONALES EN EL BANCO DE PROYECTOS DE LA OFICINA ASESORA DE PLANEACIÓN DE LA GOBERNACIÓN DEL MAGDALENA”</t>
  </si>
  <si>
    <t>TANIA PAOLA IBAÑEZ PERILLA</t>
  </si>
  <si>
    <t>1256</t>
  </si>
  <si>
    <t>1255</t>
  </si>
  <si>
    <t>FEDRA ESTHER MOSCOTE FUENTES</t>
  </si>
  <si>
    <t>1253</t>
  </si>
  <si>
    <t>DUVAN ANDRÉS ROJAS BARRAZA</t>
  </si>
  <si>
    <t>1252</t>
  </si>
  <si>
    <t xml:space="preserve">PRESTACIÓN DE SERVICIOS DE ASISTENCIA Y APOYO A LA RED DE URGENCIAS, EMERGENCIAS Y DESASTRES DEL DEPARTAMENTO, MEDIANTE LA ORGANIZACIÓN DEL SISTEMA DE REFERENCIA Y CONTRA REFERENCIA, CON LA REMISIÓN DE PACIENTES ENTRE LOS DIFERENTES MODOS DE REDES DE SERVICIOS DE SALUD EN EL I, II, III NIVEL DE ATENCIÓN. </t>
  </si>
  <si>
    <t>ELAINE JULIETH ACOSTA PUELLO</t>
  </si>
  <si>
    <t>1251</t>
  </si>
  <si>
    <t xml:space="preserve">PRESTACIÓN DE SERVICIOS DE APOYO A LA GESTIÓN PARA LA SECRETARÍA SECCIONAL DE SALUD COMO ENTRENADOR DEL PROYECTO FORTALECIMIENTO DEL DEPORTE DE ALTO RENDIMIENTO EN EL DEPARTAMENTO DEL MAGDALENA. </t>
  </si>
  <si>
    <t>ORLANDO TOBON VENERA</t>
  </si>
  <si>
    <t>1250</t>
  </si>
  <si>
    <t>MILAGROS JOSE CASTRO SOLANO</t>
  </si>
  <si>
    <t>1249</t>
  </si>
  <si>
    <t>PRESTACION DE SEVICIOS DE APOYO PARA LA SECRETARÍA SECCIONAL DE SALUD DEL DEPARTAMENTO DEL MAGDALENA, COMO MONITOR DEL PROYECTO CAMBIA Y MUEVETE POR LA VIDA.</t>
  </si>
  <si>
    <t>FERNANDO ENRIQUE GALOFRE BERMUDEZ</t>
  </si>
  <si>
    <t>1248</t>
  </si>
  <si>
    <t xml:space="preserve">PRESTACIÓN DE SERVICIOS PROFESIONALES PARA LA SECRETARÍA SECCIONAL DE SALUD COMO MEDICO DEL PROYECTO FORTALECIMIENTO DE ALTO RENDIMIENTO EN EL DEPARTAMENTO DEL MAGDALENA.. </t>
  </si>
  <si>
    <t>LINDA CAROL CHACON BUSTOS</t>
  </si>
  <si>
    <t>1247</t>
  </si>
  <si>
    <t xml:space="preserve">PRESTACIÓN DE SERVICIOS PROFESIONALES POR PARTE DEL CONTRATISTA EN LA SECRETARIA SECCIONAL DE SALUD DEL DEPARTAMENTO DEL MAGDALENA EN LA DIMENSIÓN FORTALECIMIENTO DE LA AUTORIDAD SANITARIA EN EL ÁREA DE GESTIÓN EN SALUD PUBLICA PARA APOYAR EL PROCESO DE PLANEACIÓN INTEGRAL EN SALUD EN LOS 29 MUNICIPIOS DEL DEPARTAMENTO DEL MAGDALENA PARA EL FORTALECIMIENTO DE LA GESTIÓN PARA EL DESARROLLO OPERATIVO Y FUNCIONAL DEL PLAN DE INTERVENCIONES COLECTIVAS 2023. </t>
  </si>
  <si>
    <t>NUBIA XIMENA LEAL QUINTERO</t>
  </si>
  <si>
    <t>1246</t>
  </si>
  <si>
    <t>753</t>
  </si>
  <si>
    <t>FORTALECIMIENTO DEL SERVICIO DE ALIMENTACIÓN ESCOLAR A ESTUDIANTES INTERNOS DE LAS I.E.D. GUNMAKU Y KANKAWARWA EN LOS MUNICIPIOS DE FUNDACIÓN Y ARACATACA EN EL DEPARTAMENTO DEL MAGDALENA</t>
  </si>
  <si>
    <t>ASOCIACION DE PRODUCTORES DEL PUEBLO ARHUACO DE LA SIERRA NEVADA DE SANTA MARTA- ASOARHUACO,</t>
  </si>
  <si>
    <t>1245</t>
  </si>
  <si>
    <t>SECRETARIA DEL INTERIOR</t>
  </si>
  <si>
    <t xml:space="preserve">OTROS SERVICIOS PREOFESIONALES CIENTIFICOS Y TECNICOS - RECURSO PROPIO - DESTINACIÓN ESPECIFICA - 81. FONDO DE SEGURIDAD (LEY 104) </t>
  </si>
  <si>
    <t>438</t>
  </si>
  <si>
    <t>PRESTACIÓN DE SERVICIOS PROFESIONALES PARA DAR CUMPLIMIENTO A LAS ACCIONES DEL PLAN DE DESARROLLO 2020 – 2023 “MAGDALENA RENACE”, EN CABEZA DE LA SECRETARÍA DEL INTERIOR DEL DEPARTAMENTO DEL MAGDALENA, TENDIENTES A LA CAPACITACIÓN Y ASISTENCIA TÉCNICA EN TEMAS DE SEGURIDAD HUMANA, CONVIVENCIA CIUDADANA, MECANISMOS ALTERNATIVOS DE SOLUCIÓN DE CONFLICTOS Y JUSTICIA COMUNITARIA, ASIMISMO, EL FORTALECIMIENTO DE LAS INSTITUCIONES E INSTANCIAS PARA GARANTIZAR LA CONVIVENCIA PACÍFICA DE LAS COMUNIDADES T.</t>
  </si>
  <si>
    <t>NICOLAS ELIAS HERNANDEZ POLO</t>
  </si>
  <si>
    <t>1244</t>
  </si>
  <si>
    <t>PRESTAR SERVICIOS DE APOYO A LA GESTIÓN EN LA OFICINA ASESORA DE PLANEACION.</t>
  </si>
  <si>
    <t>SEBASTIAN ANDRES CUELLO PARDO</t>
  </si>
  <si>
    <t>1243</t>
  </si>
  <si>
    <t>SHEYLA MARCELA CASTRO HURTADO</t>
  </si>
  <si>
    <t>1242</t>
  </si>
  <si>
    <t xml:space="preserve">PRESTACIÓN DE SERVICIOS PROFESIONALES PARA EL APOYO A LA SECRETARÍA DE EDUCACIÓN DEL DEPARTAMENTO DEL MAGDALENA EN EL DESARROLLO DE ACTIVIDADES NECESARIAS PARA EL CUMPLIMIENTO DE LAS FUNCIONES ASIGNADAS EN EL ÁREA DE COBERTURA DE LA SECRETARÍA DE EDUCACIÓN DEL DEPARTAMENTO DEL MAGDALENA </t>
  </si>
  <si>
    <t>CARLOS DANIEL TINOCO BUENO</t>
  </si>
  <si>
    <t>1241</t>
  </si>
  <si>
    <t>PRESTAR LOS SERVICIOS PROFESIONALES PARA EL FORTALECIMIENTO DEL PROYECTO “CONSTRUCCIÓN Y MEJORAMIENTO DE INFRAESTRUCTURA EDUCATIVA EN LOS MUNICIPIOS DEL DEPARTAMENTO DEL MAGDALENA”</t>
  </si>
  <si>
    <t>FRANCISCO JAVIER BETANCOURT CORREA</t>
  </si>
  <si>
    <t>1240</t>
  </si>
  <si>
    <t xml:space="preserve">PRESTACIÓN DE SERVICIOS PROFESIONALES PARA EL APOYO A LA SECRETARÍA DE EDUCACIÓN DEL DEPARTAMENTO DEL MAGDALENA EN EL DESARROLLO DE ACTIVIDADES NECESARIAS PARA EL CUMPLIMIENTO DE LAS FUNCIONES ASIGNADAS EN EL ÁREAS DE CALIDAD EDUCATIVA DE LA SECRETARÍA DE EDUCACIÓN DEL DEPARTAMENTO DEL MAGDALENA. </t>
  </si>
  <si>
    <t>MELANI MARTINEZ IGLESIAS</t>
  </si>
  <si>
    <t>1239</t>
  </si>
  <si>
    <t>PRESTACIÓN DE SERVICIOS PROFESIONALES POR PARTE DEL CONTRATISTA EN LA SECRETARÍA SECCIONAL DE SALUD DEL DEPARTAMENTO DEL MAGDALENA EN EL ÁREA DE AUDITORIA, PARA REALIZAR LA AUDITORIA CORRESPONDIENTE A LAS CUENTAS MEDICAS PRESENTADAS POR LAS IPS PÚBLICAS Y PRIVADAS POR SERVICIOS MÉDICOS PRESTADOS A LA POBLACIÓN POBRE NO ASEGURADA, MIGRANTES Y NO POS.</t>
  </si>
  <si>
    <t>YURANIS CECILIA MUÑOZ RINCONES</t>
  </si>
  <si>
    <t>1238</t>
  </si>
  <si>
    <t>PRESTACIÓN DE SERVICIO PROFESIONALES POR PARTE DEL CONTRATISTA EN LA SECRETARIA SECCIONAL DE SALUD DEL DEPARTAMENTO DEL MAGDALENA EN EL ÁREA DE ASEGURAMIENTO EN SALUD. VIGENCIA 2023.</t>
  </si>
  <si>
    <t>RUTH ZUYEIMA SANCHEZ DE LA HOZ</t>
  </si>
  <si>
    <t>1237</t>
  </si>
  <si>
    <t xml:space="preserve">PRESTAR SERVICIOS PROFESIONALES PARA LA SECRETARÍA SECCIONAL DE SALUD COMO PREPARADORA FÍSICA DEL PROYECTO FORTALECIMIENTO DE ALTO RENDIMIENTO EN EL DEPARTAMENTO DEL MAGDALENA </t>
  </si>
  <si>
    <t>MILENY YELICSA CELIS GUERRERO</t>
  </si>
  <si>
    <t>1236</t>
  </si>
  <si>
    <t>OTROS SERVICIOS PROFESIONALES CIENTIFICOSY TECNICOS - RECURSO DE LA NACIÓN - DESTINACIÓN ESPECIFICA  - 32. SISTEMA GENERAL DE PARTICIPACIONES - SALUD PUBICA</t>
  </si>
  <si>
    <t xml:space="preserve">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 BANCO DE SANGRE. </t>
  </si>
  <si>
    <t>LINA MARLIES MIRANDA TRESPALACIOS,</t>
  </si>
  <si>
    <t>1235</t>
  </si>
  <si>
    <t>ACTA DE TERMINACION ANTIICPADA DE FECHA 8 DE NOVIEMBRE DE 2023</t>
  </si>
  <si>
    <t xml:space="preserve">PRESTACIÓN DE SERVICIOS DE APOYO A LAS ACTIVIDADES ADMINISTRATIVAS DE LA SECRETARIA SECCIONAL DE SALUD DEL MAGDALENA, VIGENCIA 2023 </t>
  </si>
  <si>
    <t>KEYNIS JAQUELLINE GARCIA CARRILLO,</t>
  </si>
  <si>
    <t>1234</t>
  </si>
  <si>
    <t>886</t>
  </si>
  <si>
    <t>JOSE ALBERTO TONCEL BELTRAN</t>
  </si>
  <si>
    <t>1233</t>
  </si>
  <si>
    <t>PRESTACIÓN DE SERVICIOS PROFESIONALES POR PARTE DEL CONTRATISTA CON EL FIN DE REALIZAR ACOMPAÑAMIENTO EN PSIQUIATRÍA A LAS BRIGADAS DE ATENCIÓN PSICOSOCIAL PARA LA PROMOCIÓN DE LA SALUD MENTAL Y LA PREVENCIÓN DE LA VIOLENCIA BASADA EN GÉNERO EN EL DEPARTAMENTO DEL MAGDALENA, VIGENCIA 2023</t>
  </si>
  <si>
    <t>HAZBLEYDE OBISPO ROVIRA</t>
  </si>
  <si>
    <t>1232</t>
  </si>
  <si>
    <t>OTROS SERVICIS PROFESIONALES CIENTIFICOS Y TECNICOS - RECURSO PROPIO - DESTINACIÓN ESPECIFICA - 07. ESTAMPILLA PRO-ADULTO MAYOR</t>
  </si>
  <si>
    <t>JIMS WILLIAMS PEREZ ROYERO</t>
  </si>
  <si>
    <t>1231</t>
  </si>
  <si>
    <t>OTROS SERVICIOS PROFESIONANLES CIENTIFICOSY TECNICOS - RECURSO PROPIO - DESTINACIÓN ESPECIFICA - 07. ESTAMPILLA PRO-ADULTO MAYOR</t>
  </si>
  <si>
    <t>MARIA ANGELICA PEDRAZA ANDRADE</t>
  </si>
  <si>
    <t>1230</t>
  </si>
  <si>
    <t>PRESTACIÓN DE SERVICIOS PROFESIONALES POR PARTE DEL CONTRATISTA EN LA SECRETARÍA SECCIONAL DE SALUD DEL DEPARTAMENTO DEL MAGDALENA EN EL ÁREA DE AUDITORÍA.</t>
  </si>
  <si>
    <t xml:space="preserve"> CARLOS ALBERTO CAMPO LOGREIRA</t>
  </si>
  <si>
    <t>1229</t>
  </si>
  <si>
    <t xml:space="preserve">PRESTACIÓN DE SERVICIOS PROFESIONALES POR PARTE DEL (LA) CONTRATISTA EN LA SECRETARÍA SECCIONAL DE SALUD DEL DEPARTAMENTO DEL MAGDALENA EN LA DIMENSIÓN FORTALECIMIENTO DE LA AUTORIDAD SANITARIA PARA APOYAR EN LA IDENTIFICACIÓN DEL CUMPLIMIENTO DE LAS NORMAS DE ADHERENCIA A GUÍAS Y PROTOCOLOS DE ATENCIÓN DE LOS EVENTOS DE INTERÉS EN SALUD PÚBLICA -EISP, EN ESPECIAL LAS RELACIONADAS CON EDA EN MENORES DE 5 AÑOS, H1N1, MUERTE DIGNA Y RESOLUCIÓN 2471/2022_IAAS Y PROA; DE ACUERDO AL PERFIL DE MORBIMORTALIDAD Y LA SITUACIÓN EN SALUD EN LAS INSTITUCIONES QUE FORMAN PARTE DEL SISTEMA GENERAL DE SEGURIDAD SOCIAL EN SALUD –SGSSS DEL DEPARTAMENTO DEL MAGDALENA. </t>
  </si>
  <si>
    <t>TATIANA MILENA ROMERO ACOSTA</t>
  </si>
  <si>
    <t>1228</t>
  </si>
  <si>
    <t>PRESTACIÓN DE SERVICIOS PROFESIONALES POR PARTE DEL CONTRATISTA EN LA SECRETARIA SECCIONAL DE SALUD DEL DEPARTAMENTO DEL MAGDALENA EN LA DIMENSIÓN FORTALECIMIENTO DE LA AUTORIDAD SANITARIA, COMO PARTE DEL EQUIPO DE RESPUESTA INMEDIATA EN EL ANÁLISIS DE COVID19, SEGÚN LINEAMIENTOS DEL MINSALUD Y LINEAMIENTOS DEL INS 2023.</t>
  </si>
  <si>
    <t xml:space="preserve"> YESIKA ANGELICA IGLESIAS ARIZA</t>
  </si>
  <si>
    <t>1227</t>
  </si>
  <si>
    <t>LUIS EDUARDO QUINTERO MAYORGA</t>
  </si>
  <si>
    <t>1226</t>
  </si>
  <si>
    <t xml:space="preserve">PRESTACIÓN DE SERVICIOS PROFESIONALES POR PARTE DEL CONTRATISTA EN LA SECRETARÍA SECCIONAL DE SALUD DEL DEPARTAMENTO DEL MAGDALENA EN EL ÁREA FINANCIERA, VIGENCIA 2023. </t>
  </si>
  <si>
    <t>EDUARDO ACOSTA RODRIGUEZ</t>
  </si>
  <si>
    <t>1225</t>
  </si>
  <si>
    <t>MAYERLY ANDREA LANDINEZ BENITEZ</t>
  </si>
  <si>
    <t>1224</t>
  </si>
  <si>
    <t xml:space="preserve">PRESTACIÓN DE SERVICIOS PROFESIONAL ESPECIALIZADO EN EPIDEMIOLOGIA PARA EL LSP, EN EL MARCO DEL PROYECTO FORTALECIMIENTO DE CAPACIDADES INSTALADAS DE CIENCIA Y TECNOLOGÍA PARA ATENDER PROBLEMÁTICAS ASOCIADAS CON AGENTES BIOLÓGICOS DE ALTO RIESGO PARA LA SALUD HUMANA EN EL DEPARTAMENTO DEL MAGDALENA, VIGENCIA 2023. </t>
  </si>
  <si>
    <t>YOLIMA BERENA PERTUZ MEZA</t>
  </si>
  <si>
    <t>1223</t>
  </si>
  <si>
    <t>LILIA DEL CARMEN BARRERA ALVAREZ</t>
  </si>
  <si>
    <t>1222</t>
  </si>
  <si>
    <t>OTROS SERVICIS PROFESIONALES CIENTIFICOS Y TECNICOS - RECURSO DE LA NACIÓN - DESTINACIÓN ESPECIFICA - 133. IVA LICORES RES 0732 DE 2019 CSF</t>
  </si>
  <si>
    <t>592</t>
  </si>
  <si>
    <t xml:space="preserve">PRESTACIÓN DE SERVICIOS PROFESIONALES POR PARTE DEL CONTRATISTA EN LA SECRETARÍA SECCIONAL DE SALUD DEL DEPARTAMENTO DEL MAGDALENA EN LA DIMENSIÓN FORTALECIMIENTO DE LA AUTORIDAD SANITARIA PARA APOYAR EN LA IDENTIFICACIÓN DEL CUMPLIMIENTO DE LAS NORMAS CONCERNIENTES A LAS RIAS Y ADHERENCIA A GUÍAS Y PROTOCOLOS DE ATENCIÓN DE LOS EVENTOS DE INTERÉS EN SALUD PÚBLICA -EISP; DE ACUERDO AL PERFIL DE MORBIMORTALIDAD Y LA SITUACIÓN EN SALUD EN LAS INSTITUCIONES QUE FORMAN PARTE DEL SISTEMA GENERAL DE SEGURIDAD SOCIAL EN SALUD –SGSSS DEL DEPARTAMENTO DEL MAGDALENA. </t>
  </si>
  <si>
    <t>GENARO ALBERTO GOMEZ TORRES</t>
  </si>
  <si>
    <t>1221</t>
  </si>
  <si>
    <t>PRESTACION DE SERVICIOS PROFESIONALES PARA DESARROLLAR ACCIONES DE APOYO A LA GESTIÓN EN LOS PROCESOS DESARROLLO DE CAPACIDADES INSTITUCIONALES A LAS ESE Y DESARROLLO DE LA EGI EN LA DIMENSIÓN DE ENFERMEDADES TRANSMISIBLES.</t>
  </si>
  <si>
    <t>NAZLY DEL SOCORRO GOENAGA CARDENAS</t>
  </si>
  <si>
    <t>1220</t>
  </si>
  <si>
    <t>PRESTACIÓN DE SERVICIOS POR PARTE DE EL CONTRATISTA EN LA SECRETARÍA SECCIONAL DE SALUD DEL DEPARTAMENTO DEL MAGDALENA - DIMENSIÓN VIDA SALUDABLE Y ENFERMEDADES TRANSMISIBLES COMPONENTE PROGRAMA AMPLIADO DE INMUNIZACIONES (PAI).</t>
  </si>
  <si>
    <t>TATIANA PAOLA GUTIERREZ BERRIO</t>
  </si>
  <si>
    <t>1219</t>
  </si>
  <si>
    <t>PRESTACIÓN DE SERVICIOS PROFESIONALES POR PARTE DEL CONTRATISTA EN LA SECRETARIA SECCIONAL DE SALUD DEL DEPARTAMENTO DEL MAGDALENA EN LA DIMENSIÓN FORTALECIMIENTO DE LA AUTORIDAD SANITARIA, COMO REFERENTE EN EL EQUIPO DE ENFERMEDADES TRANSMISIBLES: ETA, EDA, COLERA, HEPATITIS A Y FIEBRE TIFOIDEA; CONFORME A LAS ACCIONES ESTABLECIDAS EN EL DECRETO 3518 DE 2006 Y LINEAMIENTOS DEL INS 2023.</t>
  </si>
  <si>
    <t>SAMIR ELIAS AVENDAÑO CALVO</t>
  </si>
  <si>
    <t>1218</t>
  </si>
  <si>
    <t>LUIS ANDRES ESCORCIA CAMARGO</t>
  </si>
  <si>
    <t>1217</t>
  </si>
  <si>
    <t xml:space="preserve">PRESTACIÓN DE SERVICIOS PROFESIONALES POR PARTE DEL CONTRATISTA EN LA SECRETARIA SECCIONAL DE SALUD DEL DEPARTAMENTO DEL MAGDALENA EN LA DIMENSIÓN FORTALECIMIENTO DE LA AUTORIDAD SANITARIA, COMO REFERENTE EN EL EQUIPO DE ENFERMEDADES NO TRANSMISIBLES: MORBILIDAD MATERNA EXTREMA, MORTALIDAD MATERNA, MORTALIDAD PERINATAL Y NEONATAL TARDÍA; CONFORME A LAS ACCIONES ESTABLECIDAS EN EL DECRETO 3518 DE 2006 Y LINEAMIENTOS DEL INS 2023. </t>
  </si>
  <si>
    <t xml:space="preserve"> LUZ ENITH ARRIETA NIEBLES</t>
  </si>
  <si>
    <t>1216</t>
  </si>
  <si>
    <t>PRESTACIÓN DE SERVICIOS PROFESIONALES POR PARTE DEL CONTRATISTA EN LA SECRETARIA SECCIONAL DE SALUD DEL DEPARTAMENTO DEL MAGDALENA EN LA DIMENSIÓN DE FORTALECIMIENTO DE LA AUTORIDAD SANITARIA COMO REFERENTE DE ENFERMEDADES TRANSMISIBLES, PARA LOS EVENTOS DE ITS/VIH, SIFILIS Y HB, C Y D TUBERCULOSIS; CONFORME A LAS ACCIONES ESTABLECIDAS EN EL DECRETO 3518 DE 2006 Y LINEAMIENTOS INS 2023.</t>
  </si>
  <si>
    <t>HELENA CAROLINA PONZON CABALLERO</t>
  </si>
  <si>
    <t>PRESTACION DE SERVICIOS PROFESIONALES EN LA SECRETARIA SECCIONAL DE SALUD DEL DEPARTAMENTO DEL MAGDALENA EN LA DIMENSION FORTALECIMIENTO DE LA AUTORIDAD SANITARIA PARA APOYAR EN EL DESARROLLO DE CAPACIDADES Y CUMPLIMIENTO A LA ADHERENCIA A LAS GUIAS Y PROTOCOLOS DE LOS EVENTOS DE INTERES EN SALUD PUBLICA - ESP, ATENCION A LAS GESTANTES Y ATENCION DEL PARTO, ASI COMO TAMBIEN EL SEGUIMIENTO A LA ADECUACION Y ALISTAMIENTO DE LA RUTA DE ATENCION INTEGRAL MATERNO PERINATAL Y RUTA DE ATENCION INTEGRAL PARA LA PROMOCION Y MANTENIMIENTO DE LA SALUD.</t>
  </si>
  <si>
    <t>LIZETH PAOLA CARDENAS ZAMBRANOLIZET CARDENAS</t>
  </si>
  <si>
    <t>1214</t>
  </si>
  <si>
    <t>MINIMA CUANTIA N° MC-034-2023</t>
  </si>
  <si>
    <t>754</t>
  </si>
  <si>
    <t>ADQUISICIÓN DE MUEBLES EQUIPOS DE INFORMÁTICA Y OTROS IMPLEMENTOS GENERALES PARA EL EQUIPAMIENTO DE UNA OFICINA DE LA UNIDAD NACIONAL DE PROTECCIÓN EN LA CAPITAL DEL DEPARTAMENTO DEL MAGDALENA”.</t>
  </si>
  <si>
    <t>WORLD M &amp; D</t>
  </si>
  <si>
    <t>1213</t>
  </si>
  <si>
    <t>KEVIN JOSÉ BARROS LLANOS</t>
  </si>
  <si>
    <t>1212</t>
  </si>
  <si>
    <t xml:space="preserve">NOTIFICA ESTADO DE EMVARZADO MEDIANTE CORERO ELECTRONICO DE FECHA 6 DE DICIEMBRE DE 2023 </t>
  </si>
  <si>
    <t>SILVIA ALEJANDRA GUERRERO MEDINA</t>
  </si>
  <si>
    <t>1211</t>
  </si>
  <si>
    <t>.1.082.067.963</t>
  </si>
  <si>
    <t>1210</t>
  </si>
  <si>
    <t xml:space="preserve"> DERLYS KATERINE ARRIETA OSPINO</t>
  </si>
  <si>
    <t>1209</t>
  </si>
  <si>
    <t>YULIANA CAROLINA AGUILAR VASQUEZ</t>
  </si>
  <si>
    <t>1208</t>
  </si>
  <si>
    <t>OTROS SERVICIOCS PROFESIONALES CIENTIFICOS Y TECNICOS - RECURSO DE LA NACIÓN - DESTINACIÓN ESPECIFICA - 32. SISTEMA GENERAL DE PARTICIPACIONES - SALUD</t>
  </si>
  <si>
    <t xml:space="preserve">  PRESTACIÓN DE SERVICIOS PROFESIONALES POR PARTE DEL CONTRATISTA EN LA SECRETARIA SECCIONAL DE SALUD DEL DEPARTAMENTO DEL MAGDALENA PARA DESARROLLAR ACCIONES DE APOYO A LA GESTIÓN EN LOS PROCESOS DE INSPECCIÓN, VIGILANCIA Y CONTROL, Y COORDINACIÓN TRANSECTORIAL, GESTIÓN DEL CONOCIMIENTO EN LA DIMENSIÓN DE SALUD AMBIENTAL EN ESTRATEGIA DE ENTORNOS SALUDABLES Y PROGRAMA DE CALIDAD DE AGUA.   </t>
  </si>
  <si>
    <t>LUISA FERNANDA URECHE GONZALEZ</t>
  </si>
  <si>
    <t>1207</t>
  </si>
  <si>
    <t>OTROS SERVICIOCS PROFESIONALES CIENTIFICOS Y TECNICOS - RECURSO DE LA NACIÓN - DESTINACIÓN ESPECIFICA - 1033, IVA LICORES RES 0732 DE 2019 CSF</t>
  </si>
  <si>
    <t>ANGIE PAOLA MERCADO MERCADO</t>
  </si>
  <si>
    <t>1206</t>
  </si>
  <si>
    <t>PRESTACIÓN DE SERVICIOS PROFESIONALES POR PARTE DEL CONTRATISTA EN LA SECRETARÍA SECCIONAL DE SALUD DEL DEPARTAMENTO DEL MAGDALENA EN LA RED DE URGENCIAS, EMERGENCIAS Y DESASTRES DEL DEPARTAMENTO COMO REFERENTE DE LOS REPORTES AL MINISTERIO DE SALUD Y PROTECCIÓN SOCIAL DE LOS PRESTADORES DE SALUD Y DEMÁS ÓRGANOS DE CONTROL; COORDINAR LA GEORREFERENCIACIÓN DE LAS IPS; VERIFICAR Y SOCIALIZAR LOS MAPAS DE RIESGO Y LOS PLANES DE EMERGENCIA DE LAS IPS.</t>
  </si>
  <si>
    <t>SILVIA MILENA SUAREZ URIBE</t>
  </si>
  <si>
    <t>1205</t>
  </si>
  <si>
    <t>PRESTACIÓN DE SERVICIOS POR PARTE DE EL CONTRATISTA EN LA SECRETARÍA SECCIONAL DE SALUD DEL DEPARTAMENTO DEL MAGDALENA -DIMENSIÓN VIDA SALUDABLE Y ENFERMEDADES TRANSMISIBLES COMPONENTE PROGRAMA AMPLIADO DE INMUNIZACIONES (PAI). COVID</t>
  </si>
  <si>
    <t>YENIFER MARIA GONZALEZ LOPEZ</t>
  </si>
  <si>
    <t>1204</t>
  </si>
  <si>
    <t>MINIMA CUANTIA N° MC-035-2023</t>
  </si>
  <si>
    <t xml:space="preserve">SERVICIOS DE ARRENDAMINETO SIN OPCION DE COMPRA DE OTROS BIENES - RECURSO PROPIO - DESTINACI´N ESPECIFIC A- 16. MULTAS DE TRANSITO Y TRANSPORTE </t>
  </si>
  <si>
    <t>815</t>
  </si>
  <si>
    <t>“PRESTACION DE SERVICIOS DE ALQUILER DE VALLAS DE CONTENCIÓN PARA FORTALECER LA SEGURIDAD VIAL EN EL DEPARTAMENTO DEL MAGDALENA”.</t>
  </si>
  <si>
    <t>FUNDACION INTEGRAL POR EL CARIBE – FUNINCAR</t>
  </si>
  <si>
    <t>1203</t>
  </si>
  <si>
    <t>PRESTACION DE SERVICIOS DE APOYO A LA GESTIÓN EN ACTIVIDADES DE DISEÑO GRAFICO PARA LA OFICINA ASESORA DE COMUNICACIONES QUE FORTALEZCA LA EJECUCIÓN DE LA ESTRATEGIA DE COMUNICACIÓN INSTITUCIONAL DE LA GOBERNACIÓN DEL MAGDALENA</t>
  </si>
  <si>
    <t>HÉCTOR JOHAN CANTILLO BARBOSA</t>
  </si>
  <si>
    <t>1202</t>
  </si>
  <si>
    <t>PRESTAR SERVICIOS PROFESIONALES DE ABOGADO, PARA LA INTEGRACIÓN Y FORTALECIMIENTO DE LA OFICINA ASESORA JURÍDICA DE LA GOBERNACIÓN DEL DEPARTAMENTO DEL MAGDALENA.</t>
  </si>
  <si>
    <t>LINA MARGARITA IGUARAN VERGARA</t>
  </si>
  <si>
    <t>1201</t>
  </si>
  <si>
    <t>OTROS SERVICIOS PROFESIONALES CIENTIFICOS Y TECNICOS - RECURSO DE LA NACIÓN - DESTINACIÓN ESPECFIICA - 25. SISTEMA GENERAL DE PARTICIPACIONES - EDUCACIÓN</t>
  </si>
  <si>
    <t xml:space="preserve">PRESTACIÓN DE SERVICIOS PROFESIONALES PARA EL APOYO A LA SECRETARÍA DE EDUCACIÓN DEL DEPARTAMENTO DEL MAGDALENA EN EL DESARROLLO DE ACTIVIDADES NECESARIAS PARA EL CUMPLIMIENTO DE LAS FUNCIONES ASIGNADAS EN EL ÁREA DE TALENTO HUMANO DE LA SECRETARÍA DE EDUCACIÓN DEL DEPARTAMENTO DEL MAGDALENA </t>
  </si>
  <si>
    <t>LIZETH DEL CARMEN DIAZ SAUMETH</t>
  </si>
  <si>
    <t>1200</t>
  </si>
  <si>
    <t>PRESTACIÓN DE SERVICIOS DE APOYO A LA GESTION PARA EL FORTALECIMIENTO DE LA GESTION DE LA SECRETARIA DE HACIENDA DEL DEPARTAMENTO DEL MAGDALENA.</t>
  </si>
  <si>
    <t>YEILIS DANIELA TORRADO REYES</t>
  </si>
  <si>
    <t>1199</t>
  </si>
  <si>
    <t xml:space="preserve">PRESTACIÓN DE SERVICIOS PROFESIONALES PARA LA SECRETARÍA SECCIONAL DE SALUD COMO PSICÓLOGO DEL PROYECTO FORTALECIMIENTO DE ALTO RENDIMIENTO EN EL DEPARTAMENTO DEL MAGDALENA. </t>
  </si>
  <si>
    <t>CHRISTHIAN YESID VARELA PADILLA</t>
  </si>
  <si>
    <t>1198</t>
  </si>
  <si>
    <t>PRESTACION DE SERVICIOS DE APOYO A LA GESTION A LA LABOR DEL FISIOTERAPEUTA Y MEDICO DEPORTIVO PARA LA SECRETARÍA SECCIONAL DE SALUD COMO REHABILITADOR FISICO DEL PROYECTO FORTALECIMIENTO DE ALTO RENDIMIENTO EN EL DEPARTAMENTO DEL MAGDALENA.</t>
  </si>
  <si>
    <t>MANUEL GREGORIO PATIÑO BARRIOS</t>
  </si>
  <si>
    <t>1197</t>
  </si>
  <si>
    <t>ANGEL RAFAEL MIRANDA ALTAHONA</t>
  </si>
  <si>
    <t>1196</t>
  </si>
  <si>
    <t>OTROS SERVICIS PROFESIONALES CIENTIFICOS Y TECNICOS - RECRUSO DE LA NACIÓN - DESTINACIÓN ESPECIFICA - 32. SISTEMA GENERAL DE PARTICIPACIONES - SALUD PUBLICA</t>
  </si>
  <si>
    <t xml:space="preserve">PRESTACIÓN DE SERVICIOS PROFESIONALES EN LA SECRETARIA SECCIONAR A SARA UER DEPARTAMENTO DEL MAGDALENA EN LA DIMENSIÓN FORTALECIMIENTO DE LA AUTORIDAD SANITARIA COMO APOYO AL EQUIPO DE ENFERMEDADES TRANSMITIDAS POR VECTORES, CONFORME A LAS ACCIONES ESTABLECIDAS EN EL DECRETO 3518 DE 2006, LINEAMIENTOS DEL INS Y DEL MINSALUD 2023. </t>
  </si>
  <si>
    <t>DANIEL EDUARDO CASTILLA RODRIGUEZ</t>
  </si>
  <si>
    <t>1195</t>
  </si>
  <si>
    <t>PRESTACIÓN DE SERVICIOS PROFESIONALES POR PARTE DEL CONTRATISTA EN LA SECRETARÍA SECCIONAL DE SALUD DEL DEPARTAMENTO DEL MAGDALENA EN EL AREA DE ASEGURAMIENTO, CON EL FIN DE PRESTAR ASISTENCIA TÉCNICA Y ACCIONES DE INSPECCIÓN VIGILANCIA Y CONTROL, VIGENCIA 2023.</t>
  </si>
  <si>
    <t>WILLIAM ALBERTO PORTO ESLAIT</t>
  </si>
  <si>
    <t>1194</t>
  </si>
  <si>
    <t>PRESTACIÓN DE SERVICIOS PROFESIONALES POR PARTE DEL CONTRATISTA EN LA SECRETARÍA SECCIONAL DE SALUD DEL DEPARTAMENTO DEL MAGDALENA EN EL AREA DE ASEGURAMIENTO, CON EL FIN DE PRESTAR ASISTENCIA TÉCNICA Y ACCIONES DE INSPECCIÓN VIGILANCIA Y CONTROL - IVC AL RÉGIMEN ESPECIAL Y EXCEPCIÓN A LAS ALCALDÍAS MUNICIPALES, EPS.</t>
  </si>
  <si>
    <t>AUGUSTO ROBERTO GARCIA PADILLA</t>
  </si>
  <si>
    <t>1193</t>
  </si>
  <si>
    <t>PRESTACIÓN DE SERVICIOS DE APOYO A LA GESTIÓN PARA EL ARCHIVO DE LA SECRETARIA SECCIONAL DE SALUD DEL DEPARTAMENTO DEL MAGDALENA, VIGENCIA 2023.</t>
  </si>
  <si>
    <t xml:space="preserve">ANGEL DE JESUS HERRERA MADERA </t>
  </si>
  <si>
    <t>1192</t>
  </si>
  <si>
    <t xml:space="preserve">  PRESTACIÓN DE SERVICIOS PROFESIONALES POR PARTE DEL CONTRATISTA EN LA SECRETARIA SECCIONAL DE SALUD DEL DEPARTAMENTO DEL MAGDALENA EN LA DIMENSIÓN FORTALECIMIENTO DE LA AUTORIDAD SANITARIA DEL LABORATORIO DE SALUD PÚBLICA COMO LÍDER DEL ÁREA DE CENTRAL DE MUESTRAS BIOLÓGICAS.  </t>
  </si>
  <si>
    <t>ROSA VIRGINIA NUÑEZ IBAÑEZ</t>
  </si>
  <si>
    <t>1191</t>
  </si>
  <si>
    <t>PRESTAR SERVICIOS PROFESIONALES PARA LA SECRETARÍA SECCIONAL DE SALUD COMO ENTRENADOR DEL PROYECTO FORTALECIMIENTO DEL DEPORTE DE ALTO RENDIMIENTO EN EL DEPARTAMENTO DEL MAGDALENA.</t>
  </si>
  <si>
    <t>JOSE LUIS PAOLA MORALE</t>
  </si>
  <si>
    <t>1190</t>
  </si>
  <si>
    <t>PRESTAR SERVICIOS PROFESIONALES PARA LA SECRETARIA DE SALUD DEL MAGDALENA COMO ENTRENADOR DE LIGAS DEPORTIVAS DEL DEPARTAMENTO DEL MAGDALENA.</t>
  </si>
  <si>
    <t>STEFFAN ANDERSON VERGARA TORRES</t>
  </si>
  <si>
    <t>1189</t>
  </si>
  <si>
    <t>PRESTAR SERVICIOS PROFESIONALES PARA LA SECRETARÍA SECCIONAL DE SALUD COMO METODÓLOGO DEPORTIVO DEL PROYECTO FORTALECIMIENTO DE ALTO RENDIMIENTO EN EL DEPARTAMENTO DEL MAGDALENA</t>
  </si>
  <si>
    <t>LUIS CARLOS DEL RISCO MOLINA</t>
  </si>
  <si>
    <t>1188</t>
  </si>
  <si>
    <t>YURIS ARANGO BANDERAS</t>
  </si>
  <si>
    <t>1187</t>
  </si>
  <si>
    <t xml:space="preserve">YANNICK ENRIQUE PALACIO CASTAÑEDA </t>
  </si>
  <si>
    <t>1186</t>
  </si>
  <si>
    <t xml:space="preserve">PRESTAR SERVICIOS DE APOYO A LA GESTIÓN PARA LA SECRETARÍA SECCIONAL DE SALUD COMO ENTRENADOR DEL PROYECTO FORTALECIMIENTO DEL DEPORTE DE ALTO RENDIMIENTO EN EL DEPARTAMENTO DEL MAGDALENA. </t>
  </si>
  <si>
    <t>ANDRES FELIPE RUEDA FLORES</t>
  </si>
  <si>
    <t>1185</t>
  </si>
  <si>
    <t xml:space="preserve">  PRESTAR SERVICIOS PROFESIONALES PARA LA SECRETARIA DE SALUD DEL MAGDALENA COMO ENTRENADOR DE LIGAS DEPORTIVAS DEL DEPARTAMENTO DEL MAGDALENA.  </t>
  </si>
  <si>
    <t>ABEL ECHEVERRI MONTOYA</t>
  </si>
  <si>
    <t>1184</t>
  </si>
  <si>
    <t>PRESTAR SERVICIOS PROFESIONALES PARA LA SECRETARÍA SECCIONAL DE SALUD COMO FISIOTERAPEUTA DEL PROYECTO FORTALECIMIENTO DE ALTO RENDIMIENTO EN EL DEPARTAMENTO DEL MAGDALENA</t>
  </si>
  <si>
    <t>STEVEN ALEXANDER CASTILLO PULIDO</t>
  </si>
  <si>
    <t>1183</t>
  </si>
  <si>
    <t>PRESTACIÓN DE SERVICIOS PROFESIONALES COMO INGENIERO CIVIL PARA LA EJECUCIÓN DEL PROYECTO CONSTRUCCIÓN DE OBRAS MENORES PARA EL CAMBIO CON PARTICIPACION POPULAR EN EL DEPARTAMENTO DEL MAGDALENA</t>
  </si>
  <si>
    <t xml:space="preserve"> IVAN DAVID BASTIDAS MANJARREZ</t>
  </si>
  <si>
    <t>1182</t>
  </si>
  <si>
    <t>SERVICIOS DEPORTIVOS Y DPORTE RECREATIVO - RECUROS PROPIO - LIBRE DESTINACIÓ - 20. INGRESOS CORRIENTES DE LIBRE DESTINACIÓN</t>
  </si>
  <si>
    <t>952</t>
  </si>
  <si>
    <t>AUNAR ESFUERZOS TÉCNICOS, LOGÍSTICOS, ADMINISTRATIVOS Y FINANCIEROS PARA LA ORGANIZACIÓN Y EJECUCIÓN DEL EVENTO DEPORTIVO DENOMINADO “TRIATLÓN DE LA SIERRA 2023”.</t>
  </si>
  <si>
    <t>FEDERACIÓN COLOMBIANA DE TRIATLÓN</t>
  </si>
  <si>
    <t>1181</t>
  </si>
  <si>
    <t>SUSPENSION</t>
  </si>
  <si>
    <t>ACTA DE SUSPENSIÓN DE FECHA 20 DE DICIEMBRE DE 2023 ACEPTADA EN SECOP 27 DE DICIEMBRE DE 2023 /// ACTA DE PRORROGA DE SUSPENSION DE FECHA 15 DE ENERO DE 2024 /// ACTA DE REINICI DE FECHA 4 DE MARZO DE 2024 /// MODIFICACION N° 0001 DE FECHA 14 DE MARZO DE 2024  DONDE SE AMPLIA EL,PLAZO DE EJECUCION HASTA EL 22 DE ABRIL DE 2024 //  MODIFICAION N° 002 DE FECHA 22 DE ABRIL DE 2024 DONDE SE AMPLIA EL PLAZO HASTA EL 22 DE JULIO DE 2024 /// ACTA DE SUSPENSION N° 2 DE FECHA 20 DE AGOSTO DE 2024 /// ACTA DE PRORROGA N° 1 A LA SUSPENSION N° 2 DE FECHA 20 DE AGOSTO DE 2024 /// ACTA DE PRORROGA N° 2 A LA SUSPENSION N° 2 DE FECHA 11 DE OCTUBRE DE 2024 ///  ACTA DE REINICIIO N° 2 DE FECHA 23 DE DICIEMBRE DE 2024 ///  MODIFICACION N° 003 DE FECHA 24 DE DICIEMBRE DE 2024 DONDE SE AMPLIA EL PLAZO DE EJECUCION HASTA EL 31 DE DICIEMBRE DE 2024 // ACTA DE SUSPENSION N° 003 DE FECHA 30 DE DICIEMBRE DE 2024 //  ACTA DE RECHAZO DE CESION DE DERECHOS ECONOMICOS  DE FECHA 21 DE MAYO DE 2025</t>
  </si>
  <si>
    <t>CONCURSO DE MERITOS N° CM-011-2023</t>
  </si>
  <si>
    <t>348 - 548</t>
  </si>
  <si>
    <t>“INTERVENTORÍA TÉCNICA, ADMINISTRATIVA Y FINANCIERA A LA CONSTRUCCION DE PAVIMENTO EN CONCRETO RIGIDO DE VIAS URBANAS POR MEDIO DE LA AUTOGESTION COMUNITARIA Y A LA REPOSICIÓN Y/O RENOVACIÓN DE REDES COMUNALES PRIORIZADAS DE ACUEDUCTO Y ALCANTARILLADO SANITARIO EN EL DISTRITO DE SANTA MARTA, MAGDALENA”</t>
  </si>
  <si>
    <t>TERRA INGENIEROS CIVILES S.A.S</t>
  </si>
  <si>
    <t>1180</t>
  </si>
  <si>
    <t>455</t>
  </si>
  <si>
    <t>PRESTAR SERVICIOS DE APOYO A GESTIÓN EN LA EJECUCION DEL PROYECTO DE INVERSION “TITULACION DE PREDIOS EN EL DEPARTAMENTO DEL MAGDALENA</t>
  </si>
  <si>
    <t>CHRISTHIAN CAMILO NUÑEZ GARCIA</t>
  </si>
  <si>
    <t>1179</t>
  </si>
  <si>
    <t>MARIA JESUS PALENCIA SALAS</t>
  </si>
  <si>
    <t>1178</t>
  </si>
  <si>
    <t>TATIANA PAOLA SÁNCHEZ SÁNCHEZ</t>
  </si>
  <si>
    <t>1177</t>
  </si>
  <si>
    <t>PRESTACIÓN DE SERVICIOS PROFESIONALES PARA LA SECRETARÍA SECCIONAL DE SALUD COMO ENTRENADOR DEL PROYECTO FORTALECIMIENTO DEL DEPORTE DE ALTO RENDIMIENTO EN EL DEPARTAMENTO DEL MAGDALENA.</t>
  </si>
  <si>
    <t>85.152.63</t>
  </si>
  <si>
    <t xml:space="preserve"> MARTIN ALONSO SUAREZ MAZENETT </t>
  </si>
  <si>
    <t>1176</t>
  </si>
  <si>
    <t xml:space="preserve">ACTA DE TERMINACION DE FECHA 5 DE NOVIEMBRE DE 2024 </t>
  </si>
  <si>
    <t>PRESTAR SERVICIOS PROFESIONALES COMO INGENIERO AMBIENTAL PARA LA EJECUCIÓN DEL PLAN INTEGRAL DE ASISTENCIA TÉCNICA DEL PROYECTO “FORTALECIMIENTO A LA CAPACIDAD PRODUCTIVA DE PEQUEÑOS PRODUCTORES AGROPECUARIOS DEL DEPARTAMENTO DEL MAGDALENA”</t>
  </si>
  <si>
    <t>JORDAN RAFAEL AGUDELO FERNÁNDEZ</t>
  </si>
  <si>
    <t>1175</t>
  </si>
  <si>
    <t xml:space="preserve">MODIFICACION N° 001 DE FECHA 15 DE NOVIEMBRE DE 2023 DONDE SE MODIFCAN LAS CONDICIONES TTECNICAS </t>
  </si>
  <si>
    <t>MINIMA CUANTIA N° MC-036-2023</t>
  </si>
  <si>
    <t>SERVICIOS ADMINISTARTIVOS DEL GOBIERNO - RECRUSO DE LA NACIÓN - DESTINACIÓN ESPECIFICA - 25. SISTEMA GENERAL DE PARTICIAPCIONES - EDUCACIÓN</t>
  </si>
  <si>
    <t>464</t>
  </si>
  <si>
    <t>“ALQUILER DE VEHÍCULOS 4X4 PARA EL TRANSPORTE EN EL DEPARTAMENTO DEL MAGDALENA DEL PERSONAL DE LA SECRETARÍA DE EDUCACIÓN DEPARTAMENTAL EN PRO DE LA CONSECUCIÓN DE OBJETIVOS MISIONALES DEL SECTOR EDUCATIVO, EN EL MARCO DEL PDD MAGDALENA RENACE 2020- 2023”</t>
  </si>
  <si>
    <t>EQUIRENT VEHICULOS Y MAQUINARIA S.A.S. BIC</t>
  </si>
  <si>
    <t>1174</t>
  </si>
  <si>
    <t>CONCURSO DE MERITOS N° CM-008-2023</t>
  </si>
  <si>
    <t>NTERVENTORÍA TÉCNICA, ADMINISTRATIVA Y FINANCIERA A LA CONSTRUCCION DE INFRAESTRUCTURA PARA LA IED ELVIA VIZCAINO DE TODARO EN EL MUNICIPIO DE ARACATACA DEL DEPARTAMENTO DEL MAGDALENA”</t>
  </si>
  <si>
    <t xml:space="preserve"> CAYENA CONSULTORES E INTERVENTORES S.A.S. identificado con NIT No 901.013.669-1 con un porcentaje de participación de 50% y ROCCIA S.A.S identificado con NIT No. 900.388.860-8 con un porcentaje de participación de 50%</t>
  </si>
  <si>
    <t>CONSORCIO INTEARACATACA IED</t>
  </si>
  <si>
    <t>1173</t>
  </si>
  <si>
    <t>MODIFICACION N° 001 DE FECHA 9 DE SEPTIEMBRE DE 2024 DONDE SE AMPLIA EL PLAZO DE EJECUCION HASTA EL 17 DE NOVIEMBRE DE 2024</t>
  </si>
  <si>
    <t>CONCURSO MERITOS N° CM-010-2023</t>
  </si>
  <si>
    <t>INTERVENTORÍA TÉCNICA, ADMINISTRATIVA Y FINANCIERA A LA CONSTRUCCION DE INFRAESTRUCTURA EDUCATIVA PARA LA IED FRANCISCO DE PAULA SANTANDER EN EL MUNICIPIO DE FUNDACION</t>
  </si>
  <si>
    <t xml:space="preserve">conformado por CAYENA CONSULTORES E INTERVENTORES S.A.S. identificado con NIT No 901.013.669-1 con un porcentaje de participación de 50% y ROCCIA S.A.S identificado con NIT No. 900.388.860-8 con un porcentaje de participación de 50% </t>
  </si>
  <si>
    <t>CONSORCIO INTERC FPS</t>
  </si>
  <si>
    <t>1172</t>
  </si>
  <si>
    <t>OTROS SERVICIOS PROFESIONALES COENTOFOCPS Y TECNICOS - RECURSO DE LA NACIÓN - DESTINACIÓN ESPECIFICA - 133. IVA LICORES RES 0732 DE 2019 CSF</t>
  </si>
  <si>
    <t>PRESTACIÓN DE SERVICIOS PROFESIONALES POR PARTE DEL CONTRATISTA EN LA SECRETARÍA SECCIONAL DE SALUD DEL DEPARTAMENTO DEL MAGDALENA EN EL ÁREA DE AUDITORIA, VIGENCIA 2023.</t>
  </si>
  <si>
    <t>ARIS ENRIQUE MENDOZA JIMENEZ</t>
  </si>
  <si>
    <t>1171</t>
  </si>
  <si>
    <t xml:space="preserve">PRESTAR SERVICIOS PROFESIONALES, PARA LA REALIZACIÓN DE PIEZAS AUDIOVISUALES EN EL MARCO DEL PROYECTO “MANTENIMIENTO Y OPERACIÓN DE UNIDADES MÓVILES DE LA EQUIDAD DEPARTAMENTO DEL MAGDALENA” </t>
  </si>
  <si>
    <t xml:space="preserve"> KAROLINE PATRICIA BOLAÑO VALVERDE</t>
  </si>
  <si>
    <t>1170</t>
  </si>
  <si>
    <t>PRESTACIÓN DE SERVICIOS PROFESIONALES PARA EL APOYO A LA SECRETARÍA DE EDUCACIÓN DEL DEPARTAMENTO DEL MAGDALENA EN EL DESARROLLO DE ACTIVIDADES NECESARIAS PARA EL CUMPLIMIENTO DE LAS FUNCIONES ASIGNADAS EN EL ÁREA DE TALENTO HUMANO DE LA SECRETARÍA DE EDUCACIÓN DEL DEPARTAMENTO DEL MAGDALENA</t>
  </si>
  <si>
    <t>MONICA GABRIELA DE LA CRUZ MERCADO</t>
  </si>
  <si>
    <t>1169</t>
  </si>
  <si>
    <t>PRESTACIÓN DE SERVICIOS DE APOYO A LA GESTIÓN PARA LA SECRETARÍA SECCIONAL DE SALUD COMO ENTRENADOR DEL PROYECTO FORTALECIMIENTO DEL DEPORTE DE ALTO RENDIMIENTO EN EL DEPARTAMENTO DEL MAGDALENA.</t>
  </si>
  <si>
    <t>YESID DE JESUS OROZCO GONZALEZ</t>
  </si>
  <si>
    <t>1168</t>
  </si>
  <si>
    <t>PRESTACION DE SEVICIOS PROFESIONALES PARA LA SECRETARÍA SECCIONAL DE SALUD DEL DEPARTAMENTO DEL MAGDALENA, COMO MONITOR DEL PROYECTO CAMBIA YMUÉVETE POR LA VIDA.</t>
  </si>
  <si>
    <t xml:space="preserve">ARMANDO DE JESUS SANCHEZ REALES </t>
  </si>
  <si>
    <t>1167</t>
  </si>
  <si>
    <t>HASTA EL 31 DE DICIEMBRE DE 2023</t>
  </si>
  <si>
    <t>HASTA EL 31 DE DICIEMRBE DE 2023</t>
  </si>
  <si>
    <t>MODIFICACION N° 001 DE FECHA 1 DE DICIEMBRE DE 2023 DONDE SE ADICIONA LA SUMA DE $1.260.000 AL VALOR INICIAL Y SE AMPLIA EL PLAZO DE EJECUCION HASTA EL 31 DE DICIEMBRE DE 2023</t>
  </si>
  <si>
    <t>PRESTACIÓN DE SERVICIOS PROFESIONALES POR PARTE DEL CONTRATISTA EN LA SECRETARIA SECCIONAL DE SALUD DEL DEPARTAMENTO DEL MAGDALENA EN LA DIMENSIÓN FORTALECIMIENTO DE LA AUTORIDAD SANITARIA PARA APOYAR DESARROLLAR ACCIONES DE APOYO A LA GESTIÓN EN LOS PROCESOS DE INSPECCIÓN, VIGILANCIA Y CONTROL, DE CEMENTERIO, FUNERARIAS Y AFINES Y APOYAR EL PROGRAMA DE ETV</t>
  </si>
  <si>
    <t>ANGELINE TORRES PAYARES</t>
  </si>
  <si>
    <t>1166</t>
  </si>
  <si>
    <t>PRESTACIÓN DE SERVICIOS ESPECIALIZADOS POR PARTE DEL CONTRATISTA EN LA SECRETARIA SECCIONAL DE SALUD DEL DEPARTAMENTO DEL MAGDALENA EN EL SEGUIMIENTO DEL PROCESO DE PLANEACIÓN INTEGRAL EN SALUD Y DE LA GESTIÓN DE LA SALUD PUBLICA EN EL MARCO DEL PLAN TERRITORIAL DE SALUD.</t>
  </si>
  <si>
    <t>DAIRO RAMON ORTEGA PALOMINO</t>
  </si>
  <si>
    <t xml:space="preserve">MODIFICACION N° 001 DE FECHA 5 DE DICIEMBRE DE 2023 DONDE SE ADICIOPNA LA SUMA DE $D1.120.000 AL VALOR INICIAL Y SE AMPLIA EL PLAZO DE EJECUCION HASTA EL 31 DE DICIEMBRE DE 2023 </t>
  </si>
  <si>
    <t>PRESTACIÓN DE SERVICIOS PROFESIONALES POR PARTE DEL CONTRATISTA EN LA SECRETARIA SECCIONAL DE SALUD DEL DEPARTAMENTO DEL MAGDALENA, CON EL FIN DE PRESTAR ASISTENCIA TÉCNICA PARA EL DESARROLLO DE CAPACIDADES COMO SON EL DESEMPEÑO Y SATISFACCIÓN ORGANIZACIONAL EN LA SECRETARIA SECCIONAL DE SALUD DEL DEPARTAMENTO DEL MAGDALENA Y EN LOS PROCESOS DE PRIORIZACIÓN Y DINAMIZACIÓN DE LOS DIFERENTES ACTORES Y SECTORES DE ENTE TERRITORIAL PARA LA CONSTRUCCIÓN DEL PTS EN APOYO AL PDSP.</t>
  </si>
  <si>
    <t>JULIO MANUEL DANGOND VILLA</t>
  </si>
  <si>
    <t>1164</t>
  </si>
  <si>
    <t>ACTA DE SUSPENSION DE FECHA 12 DE OCTUBRE DE 2023 /// ACTA DE REINICIO DE FECHA 2 DE NOVIEMBRE DE 2023 /// ACTA DE SUSPENSION N° 2 DE FECHA 17 DE ENERO DE 2024 //  ACTA DE REINICIO N° 2  DE FECHA 3 DE MAYO DE 2024 /// ACTA DE SUSPENSION N° 003 DE FECHA 20 DE JUNIO DE 2024 // ACTA DE PRORROGA N° 1 AL ACTA DE SUSPENSION N° 003 DE FECHA 15 DE AGOSTO DE 2024 / / ACTA DE PRORROGS N° 2 A LA SUSPENSION N° 003 DE FECHA 9 DE AGOSTO DE 2024 // ACTA DE REINCIO N° 003 DE FECHA 30 DE AGOSTO DE 2024 /// MODIFICACION N° 001 DE FECHA 19 DE SEPTIEMBRE DE 2024 DONDE SE AMPLIA EL PLAZO DE EJECUCION HASTA EL 31 DE DICIEMBRE DE 2024 // ACTA DE SUSPENSION N° 004 DE FECHA 30 DE DICIEMBRE DE 2024 // PRORROGA A LA SUSPENSION N° 004 DE FECHA 14 DE ENERO DE 205</t>
  </si>
  <si>
    <t>CONCURSO DE MERITOS N° CM-009-2023</t>
  </si>
  <si>
    <t>“INTERVENTORÍA TÉCNICA, ADMINISTRATIVA Y FINANCIERA A LA CONSTRUCCION Y/O MEJORAMIENTO DE INFRAESTRUCTURA EDUCATIVA PARA LA IED SANTA TERESA DE JESUS EN EL MUNICIPIO DE EL BANCO Y PARA LA CONSTRUCCION DE INFRAESTRUCTURA EDUCATIVA PARA LA IED BIENVENIDO RODRIGUEZ EN EL MUNICIPIO DE GUAMAL EN EL DEPARTAMENTO DEL MAGDALENA”</t>
  </si>
  <si>
    <t xml:space="preserve"> COINCO DE COLOMBIA S.A.S. identificado con NIT No 900.736.214-3 con un porcentaje de participación de 60% y INGENIERIA MASTER S.A.S identificado con NIT No. 900.915.689-6 con un porcentaje de participación de 40%</t>
  </si>
  <si>
    <t>CONSORCIO INTER MAGDALENA 2023,</t>
  </si>
  <si>
    <t>1163</t>
  </si>
  <si>
    <t>DAVID ISAIAS GARCIA GRANADOS</t>
  </si>
  <si>
    <t>1162</t>
  </si>
  <si>
    <t>OTROS SERVICIOS PROFESIONALES CIENTIFICOS Y TECICOS - RECURSO DE LA NACIÓN - DESTINACIÓN ESPECIFICA - 25. SISTEMA GENERAL DE PARTICIAPCIONES - EDUCACIÓ</t>
  </si>
  <si>
    <t>PRESTACIÓN DE SERVICIOS PROFESIONALES PARA EL APOYO A LA SECRETARÍA DE EDUCACIÓN DEL DEPARTAMENTO DEL MAGDALENA EN EL DESARROLLO DE ACTIVIDADES NECESARIAS PARA EL CUMPLIMIENTO DE LAS FUNCIONES ASIGNADAS EN EL ÁREA DE CALIDAD EDUCATIVA DE LA SECRETARÍA DE EDUCACIÓN DEL DEPARTAMENTO DEL MAGDALENA.</t>
  </si>
  <si>
    <t>CINDY TATIANA CONTRERAS CAMELO</t>
  </si>
  <si>
    <t>1161</t>
  </si>
  <si>
    <t>MODIFICACION N° 001 DE FECHA 7 DE DICIEMBRE DE 2023 DONDE SE ADICIOAN LA SUMADE $1.700.000 AL VALOR INCIAL Y SE AMPLIA EL PLAZO DE EJECUCION  HASTA EL 31 DE DICIEMBRE DE 2023</t>
  </si>
  <si>
    <t xml:space="preserve">PRESTAR SERVICIOS DE APOYO A LA GESTION COMO TECNICO TERRITORIAL FUNCIONAMIENTO FACILITANDO LOS PROCESOS SOCIALES COMUNITARIOS EN EL MARCO DEL PROYECTO DESARROLLO DE ACCIONES DE PODER POPULAR PARTICIPACION CIUDADANA Y RED DE VOLUNTARIADO EN EL DEPARTAMENTO DEL MAGDALENA </t>
  </si>
  <si>
    <t>JENIFER TATIANA AREVALO ANTOLINEZ</t>
  </si>
  <si>
    <t>PRESTACIÓN DE SERVICIOS DE APOYO PARA EL FORTALECIMIENTO DE LA SECRETARIA DE EQUIDAD Y PODER POPULAR COMO TOPOGRAFO PARA LA EJECUCIÓN DEL PROYECTO “CONSTRUCCIÓN DE OBRAS MENORES PARA EL CAMBIO CON PARTICIPACION POPULAR EN EL DEPARTAMENTO DEL MAGDALENA”</t>
  </si>
  <si>
    <t>RAMON VICENTE VELASQUEZ VELASQUEZ</t>
  </si>
  <si>
    <t>1159</t>
  </si>
  <si>
    <t>PRESTAR SERVICIOS PROFESIONALES COMO ECONOMISTA PARA DARLE CUMPLIMIENTO A LA SENTENCIA T-606 DE 2015 EN EL MARCO DEL PROYECTO “DESARROLLO Y FINANCIACIÓN DE ALTERNATIVAS PRODUCTIVAS PARA PESCADORES ARTESANALES QUE SE ENCUENTRAN ENMARCADOS DENTRO DEL PLAN DE COMPENSACIÓN DEL PARQUE NACIONAL NATURAL TAYRONA, EN EL DEPARTAMENTO DE MAGDALENA.</t>
  </si>
  <si>
    <t>OSCAR ALBERTO FAWCETT PEREIRA</t>
  </si>
  <si>
    <t>1158</t>
  </si>
  <si>
    <t>OTROS SERVICIOCS PROFESIONALES CIENTIFICOS Y TECNICOS - RECURSO DE LA NACIÓN - DESTINACIÓN ESPECIFICA - 25. SISTEMA GENERAL DE PARTICIPACIONES - EDUCACION</t>
  </si>
  <si>
    <t>MARTHA MILENA JUNIELES ROSELLON</t>
  </si>
  <si>
    <t>1157</t>
  </si>
  <si>
    <t>RECURSO PROPIO - LIBRE DESTINACIÓN - 20. INGRESOS CORRIENTES DE LIBRE DESTINACIÓN</t>
  </si>
  <si>
    <t xml:space="preserve"> HILDA ISABEL OROZCO POLO</t>
  </si>
  <si>
    <t>1156</t>
  </si>
  <si>
    <t>1155</t>
  </si>
  <si>
    <t>PRESTACIÓN DE SERVICIOS DE APOYO A LA GESTION EN LA SECRETARÍA DE EQUIDAD Y PODER POPULAR DEL DEPARTAMENTO DEL MAGDALENA COMO ENLACE DE LA POBLACIÓN INFANCIA Y ADOLESENCIA EN EL MARCO DEL PROYECTO “IMPLEMENTACIÓN DE ESTRATEGIAS Y SERVICIOS INTEGRALES PARA LA POBLACIÓN VULNERABLE FOCALIZADA EN EL MARCO DEL PROGRAMA RED EQUIDAD PARA EL CAMBIO EN EL DEPARTAMENTO DEL MAGDALENA”.</t>
  </si>
  <si>
    <t>1154</t>
  </si>
  <si>
    <t xml:space="preserve"> DAIMER ALBERTO ALMENDRALES</t>
  </si>
  <si>
    <t>1153</t>
  </si>
  <si>
    <t>PRESTACIÓN DE SERVICIOS PROFESIONALES PARA EL FORTALECIMIENTO INTEGRAL DE LA SECRETARIA DE HACIENDA DEL DEPARTAMENTO DEL MAGDALENA</t>
  </si>
  <si>
    <t>ANDRES ALBERTO DAZA MEDINA</t>
  </si>
  <si>
    <t>1152</t>
  </si>
  <si>
    <t>PRESTACIÓN DE SERVICIOS DE APOYO A LA GESTIÓN PARA LA SECRETARIA DE SALUD DEL MAGDALENA COMO ENTRENADOR DE LIGAS DEPORTIVAS DEL DEPARTAMENTO DEL MAGDALENA.</t>
  </si>
  <si>
    <t>MARVI LAIDYS CAICEDO OSPINA</t>
  </si>
  <si>
    <t>1151</t>
  </si>
  <si>
    <t>PRESTACIÓN DE SERVICIOS PROFESIONALES PARA LA SECRETARÍA SECCIONAL DE SALUD COMO COORDINADOR DEPORTIVO DEL PROYECTO FORTALECIMIENTO DE ALTO RENDIMIENTO EN EL DEPARTAMENTO DEL MAGDALENA.</t>
  </si>
  <si>
    <t xml:space="preserve">YAIR RAFAEL APRESA RUDAS </t>
  </si>
  <si>
    <t>1150</t>
  </si>
  <si>
    <t>PRESTACIÓN DE SERVICIOS DE APOYO POR PARTE DE EL CONTRATISTA EN LA SECRETARÍA SECCIONAL DE SALUD DEL DEPARTAMENTO DEL MAGDALENA EN EL ÁREA DE CALIDAD. VIGENCIA 2023.</t>
  </si>
  <si>
    <t>LUIS CARLOS ANAYA HERNANDEZ</t>
  </si>
  <si>
    <t>1149</t>
  </si>
  <si>
    <t>PRESTACIÓN DE SERVICIOS PROFESIONALES PARA LA SECRETARÍA SECCIONAL DE SALUD COMO METODÓLOGO DEPORTIVO DEL PROYECTO FORTALECIMIENTO DE ALTO RENDIMIENTO EN EL DEPARTAMENTO DEL MAGDALENA</t>
  </si>
  <si>
    <t xml:space="preserve"> ERNESTO JOSE PACHECO DE LA ROSA</t>
  </si>
  <si>
    <t>1148</t>
  </si>
  <si>
    <t xml:space="preserve">PRESTACIÓN DE SERVICIOS PROFESIONALES PARA LA ASESORIA JURIDICA INTEGRAL DE LOS PROCESOS JURIDICOS Y CONTRACTUALES QUE ADELANTE LA SECRETARIA SECCIONAL DE SALUD DE LA GOBERNACIÓN DEL MAGDALENA. </t>
  </si>
  <si>
    <t>RAMZY RANGEL GUILLEN</t>
  </si>
  <si>
    <t>1147</t>
  </si>
  <si>
    <t>PRESTACION DE SERVICIOS PROFESIONALES PARA LA ASESORIA EN ÁREA ARTÍSTICA DE MUESTRAS FOLCLÓRICAS DE CARÁCTER CULTURAL Y RECREATIVO, EN EL MARCO DE LOS EVENTOS DE PARTICIPACIÓN CIUDADANA DONDE SE DARÁN A CONOCER, SE EXPONDRÁN Y SE DEMOSTRARÁN LOS PILARES EN EL PLAN DE DESARROLLO DEPARTAMENTAL 2020-2023.</t>
  </si>
  <si>
    <t>YAYO MUSIC MANAGEMENT S.A.S</t>
  </si>
  <si>
    <t>1146</t>
  </si>
  <si>
    <t xml:space="preserve">LUIS FERNANDO OJEDA OSPINO </t>
  </si>
  <si>
    <t>1145</t>
  </si>
  <si>
    <t>JEFE OFICINA DE PAZ ATENCIÓN A VICTIMAS Y DERECHOS HUMANOS</t>
  </si>
  <si>
    <t>PRESTACIÓN DE SERVICIOS PROFESIONALES PARA EL FORTALECIMIENTO DE LA OFICINA DE PAZ. ATENCIÓN A VICTIMAS DERECHOS HUMANOS Y POSTCONFLICTO, EN LA ATENCIÓN, ASISTENCIA Y REPARACIÓN A VÍCTIMAS DEL DEPARTAMENTO DEL MAGDALENA</t>
  </si>
  <si>
    <t>EDUARDO ANDRES ESCOBAR AVENDAÑO</t>
  </si>
  <si>
    <t>1144</t>
  </si>
  <si>
    <t>MINIMA CUANTIA MC-030-2023</t>
  </si>
  <si>
    <t xml:space="preserve">SERVICIOS POSTALES Y DE MENSAJERIA - RECURSO PROPIO - DESTINACIÓN ESPECIFICA - 16. MULTAS TRANSITOY TRANSPORTE - 20. INGRESOS CORRIENTES DE LIBRE DESTINACIÓ -  </t>
  </si>
  <si>
    <t>590 . 264 - 797</t>
  </si>
  <si>
    <t>“PRESTACIÓN DE SERVICIO DE MENSAJERÍA EXPRESA PARA EL ENVÍO DE DOCUMENTOS, COMUNICACIONES Y PAQUETES DE LAS DISTINTAS DEPENDENCIAS DE LA GOBERNACIÓN DEL MAGDALENA, A DESTINOS LOCALES, REGIONALES Y NACIONALES”</t>
  </si>
  <si>
    <t>TEMPO EXPRESS SAS</t>
  </si>
  <si>
    <t>1143</t>
  </si>
  <si>
    <t>HASTA EL 24 DE ABRIL DE 2025</t>
  </si>
  <si>
    <t xml:space="preserve">MODIFICACION N° 001 DE FECHA 29 DE DICIEMBRE DE 2023 DONSE SE MODIFICA EL PLAZO HASTA EL 31 DE DICIEMBRE DE 2023 ///  ACTA DE SUSPENSIÓN N° 001 DE FECHA 26 DE DICIEMBRE DE 22023 ACEPTADA EN SECOP 29 DE DICIMEBRE DE 2023 /// ACTA DE REINICIO N° 001  DE FECHA 11 DE MARZO DE 2024 ///  MODIFICACION N° 002 DE FECHA 20 DE MARZO DONDE SE AMPLIA EL PLAZO DE EJECUCION HATA EL 28 DE OCTUBRE DE 2024 /// ACTA DE SUSPENSION N°   2 DE FECHA 14 DE AGOSTO DE 2024 ///  ACTA DE REINICIO N° 002 DE FECHA 12 DE SEPTIEMBRE DE 2024 /// MODIFICACION N° 003 DE FECHA 10 DE OCTUBRE DE 22024 DONDE SE MODIFICA LA FORMA DE PAGO Y SE AMPLIA EL PLAZO DE EJEUCION HASTA EL 26 DE DICIEMBRE DE 2024 /// ACTA DE SUSPENSIÓN N° 003 DE FECHA 20 DE NOVIEMBRE DE 2024 /// ACT DE PRORROGA DE SUSPENSION 003 DE FECHA 20 DE DICIEMBRE DE 2024 // ATS DE REINICIO N° 003 DE FECHA 17 DE MARZO DE 2025 /// CONTRATO ADICIONAL N° 001 DE FECHA 25 DE MARZO DE 2025 DONE SE ADICONA LA SUMA DE $ 1.408.466.148 Y SE AMPLIA RL PLAZO DE EJEUCION HATA EL 24 DE ABIRL DE 2025 </t>
  </si>
  <si>
    <t>LICITACIÓN PUBLICA N° LP-007-2023</t>
  </si>
  <si>
    <t>RECURSO PROPIO - DESTINACIÓN ESPECIFICA - 07. ESTAMPILLAS PRO- ADULTO MAYOR</t>
  </si>
  <si>
    <t>CONSTRUCCIÓN DEL CENTRO DE VIDA PARA EL ADULTO MAYOR EN EL MUNICIPIO DE EL BANCO, MAGDALENA”</t>
  </si>
  <si>
    <t xml:space="preserve">BROKA CONSTRUCCIONES E INTERVENTORIAS con una participación del 10%, MONARCA INGENIERIA ZOMAC S.A.S con una participación del 90% </t>
  </si>
  <si>
    <t>CONSORCIO VIDA 23</t>
  </si>
  <si>
    <t>1142</t>
  </si>
  <si>
    <t>CESION DE DERECHO ECONOMICOS A EDWIN CHARRIS  MEDIANTE RESOLUCION 638 DEL 8 D ENOVIEMBRE DE 2023</t>
  </si>
  <si>
    <t>OTROS SERVICIOS PROFESIONALES CIENTIFICOS Y TECNICOS - RECURSO PROPIO - DESTINACIÓN ESPECIFICA - 07. ESTAMPILLA PRO- ADULTO MAYOR</t>
  </si>
  <si>
    <t>MARIO ALBERTO SOTO ARIZA</t>
  </si>
  <si>
    <t>1141</t>
  </si>
  <si>
    <t xml:space="preserve">PRESTAR LOS SERVICIOS PROFESIONALES PARA EL FORTALECIMIENTO DEL PROYECTO “CONSTRUCCIÓN DE PAVIMENTO EN CONCRETO RIGIDO DE VIAS URBANAS POR MEDIO DE LA AUTOGESTIÓN COMUNITARIA EN EL DISTRITO DE SANTA MARTA, MAGDALENA. </t>
  </si>
  <si>
    <t xml:space="preserve"> LUIS ENRIQUE SUAREZ MANJARREZ</t>
  </si>
  <si>
    <t>1140</t>
  </si>
  <si>
    <t xml:space="preserve">PRESTACIÓN DE SERVICIOS PROFESIONALES PARA EL APOYO A LA SECRETARÍA DE EDUCACIÓN DEL DEPARTAMENTO DEL MAGDALENA EN EL DESARROLLO DE ACTIVIDADES NECESARIAS PARA EL CUMPLIMIENTO DE LAS FUNCIONES ASIGNADAS EN LAS ÁREAS DE CALIDAD EDUCATIVA Y DESPACHO DE LA SECRETARÍA DE EDUCACIÓN DEL DEPARTAMENTO DEL MAGDALENA. </t>
  </si>
  <si>
    <t xml:space="preserve"> HOLMER ENRIQUE OLAYA GUETTE</t>
  </si>
  <si>
    <t>1139</t>
  </si>
  <si>
    <t>CINCUENTA Y OCHO DIAS</t>
  </si>
  <si>
    <t>DIEZ DIAS</t>
  </si>
  <si>
    <t>ACLARATORIO N° 001 DE FECHA 25 DE OCTUBRE DE 2023  DONDE SE ACLARA  LA CLAUSULA DE GARANTIAS ///  MODIFICACION N° 001 DE FECHA 25 DE OCTRUBRE DE 2023  LAS ESPECIFICACIONES TECNICAS DEL CONTRATO ///  ACTA DE SUSPENSION DE FECHA 29 DE SEPTIEMBRE DE 2023//  ACTA DE REINICIO DE FECHA 10 DE OCTUBRE DE 2023 /// MODIFICACION N° 0002 DE FECHA 27 DE OCTUBRE DE 2023 DONDE SE MODIFICACION LAS ESPECIFICACIONES TECNICAS DEL CONTRATO Y SE ADICIOANA LA SUMA DE $228,0050,000 AL VALOR INICIAL ////MODIFICACION N° 003 DE FECHA 17 DE NOVIEMBRE DE 2023 DONDES E ADICIONA LA SUMA DE $71.700.000 AL VALOR INICIAL - SE MODIFICAN LAS ESPECIFICACIONES TECNICAS Y Y SE AMPLIA EL PLAZO DE EJECUCION EN DIEZ DIAS MAS AL INICIALMENTE PACTADO</t>
  </si>
  <si>
    <t>OTROS SERVICIOS AUXILIARES - RECURSO PROPIO - DESTINACIÓN ESPECIFICA - 81. FONDO DE SEGURIDAD (LEY 104)</t>
  </si>
  <si>
    <t>418</t>
  </si>
  <si>
    <t>PRESTACIÓN DE SERVICIOS DE APOYO LOGÍSTICO PARA GARANTIZAR EL DESARROLLO DE UNAS ELECCIONES DE AUTORIDADES TERRITORIALES 2023 SEGURAS Y EN PAZ.</t>
  </si>
  <si>
    <t>CAPITAL HUMANO CARIBE S.A.S.,</t>
  </si>
  <si>
    <t>1138</t>
  </si>
  <si>
    <t>MODIFICACION N° 001 DE FECHA 5 DE DICIEMBRE DE 2023 DONDE SE ADICIONA LA SUMA DE $ 4.000.000 AL VALOR INICIAL Y SE AMPLIA EL PLAZO DE EJECUCION HASTA EL 31 DE DICIEMBRE DE 2023</t>
  </si>
  <si>
    <t xml:space="preserve">PRESTACIÓN DE SERVICIOS PROFESIONALES COMO ADMINISTRADOR FINANCIERO PARA EL FORTALECIMIENTO INTEGRAL DE LA SECRETARIA DE HACIENDA. </t>
  </si>
  <si>
    <t>ANGEE PAOLA ANDRADE USECHE</t>
  </si>
  <si>
    <t>MODIFICACION N° 001 DE FECHA 6 DE DICIEMBRE DE 2023 DONDE SE ADICIONA LA SUMA DE $ 1.950.000 AL VALOR INICIAL Y SE AMPLIA EL PLAZO DE EJECUCION HASTA EL 31 DE DICIEMBRE DE 2023</t>
  </si>
  <si>
    <t>31</t>
  </si>
  <si>
    <t xml:space="preserve">“PRESTAR SERVICIOS PROFESIONALES EN LA OFICINA ASESORA DE PLANEACIÓN PARA EL SEGUIMIENTO DE LOS PROYECTOS DE INVERSIÓN DEL PLAN DE DESARROLLO DEPARTAMENTAL Y DEL SISTEMA GENERAL DE REGALÍAS” </t>
  </si>
  <si>
    <t xml:space="preserve"> JEAN ALBERTO GARCIA CONTRERAS</t>
  </si>
  <si>
    <t>1136</t>
  </si>
  <si>
    <t>MODIFICACION N° 001 DE FECHA 5 DE DICIEMBRE DE 2023 DONDE SE ADICIONA LA SUMA DE $ 1.800.000 AL VALOR INICIAL Y SE AMPLIA EL PLAZO DE EJECUCION HASTA EL 31 DE DICIEMBRE DE 2023</t>
  </si>
  <si>
    <t xml:space="preserve"> DINA LUZ SERRANO RODELO</t>
  </si>
  <si>
    <t>1135</t>
  </si>
  <si>
    <t>JUAN CAMILO BERMEJO VALENCIA</t>
  </si>
  <si>
    <t>1134</t>
  </si>
  <si>
    <t>NOTIFICACION DE CAMBIO DE REPRESENTANTE LEGAL DE FECHA 9 DE ENERO DE 2024  EL CUAL QUEDA EL SEÑOR LUIS CAMILO BAUTOISTA CARVAJAL - CC: 1.047.436.401 /// ACLARACION N° 001 DE FECHA 18 DE SEPTIEMBRE DE 2023 DONDE SE JAUSTA EL CDP //  ACLARACION N° 002 DE FECHA 19 DE SEPTIEMBRE DE 2023 DONDE SE ACLARA EL NUMERO DEL CDP //  ACLARATORIO N° 003 DE FECHA 20 DE SEPTIEMBRE DE 2023 DONDE SE AJUSTA EL CONTENIDO DE LA CLAUSULA  QUINTA CDP /// ACTA DE SUSPENSION N° 001 DE FEChA 17 DE JULIO DE 2024 // ACTA DE PRORROGA DE LA SUSPENSION N° 001 DE FECHA1 DE AGOSTO DE 2024 // ACTA DE REINICIO N° 001 DE FECHA 23 DE SEPTIEMBRE DE 2024 ///  MODIFICACION N° 001 DE FECHA 25 DE SEPTIEMBRE DE 2024 DONDE SE ADICIONA LA SUMA DE $247.000.000 AL VALOR INICIAL (NO RE REGISTRA CDP SIN SALDO) ///  MODIFICATORIO N° 02 DE FECHA 17 DE DICIEMBRE DE 2024 DONDE SE ADICONA LA SUMA DE $247.000.000 AL VALOR INICIAL /// ACTA DE SUSPENSION N° 002 DE FECHA 30 DE DICIEMBRE DE 2024</t>
  </si>
  <si>
    <t xml:space="preserve">CONCURSO DE MERITOS N° CM-014-2023 </t>
  </si>
  <si>
    <t>CONSTRUCCIÓN DE SEDES UNIVERSITARIAS SUBREGIONALES CENTROS CAMBIA EN LOS MUNICIPIOS DE PLATO Y EL BANCO EN EL DPTO BPIN 202200247060 - RECURSO DE LA NACIÓN - DESTINACIÓN ESPECIFICA - 928. SISTEMA GENERAL DE REGALIAS - SSF ///  SAERVICIOS DE INGENIERIA - RECURSO PROPIO - DESTINACIÓN ESPECIFICA - 981. RECURSOS CREDITOS SEDES UNIVERSITARIAS</t>
  </si>
  <si>
    <t>223- 349</t>
  </si>
  <si>
    <t>“INTERVENTORÍA TÉCNICA, ADMINISTRATIVA Y FINANCIERA A LA CONSTRUCCION DE SEDE UNIVERSITARIA SUBREGIONAL “CENTRO CAMBIA” EN EL MUNICIPIO DE EL BANCO EN EL DEPARTAMENTO DEL MAGDALENA”</t>
  </si>
  <si>
    <t>1. CAYENA CONSULTORES E INTERVENTORES SAS - NIT: 90.013.669-1  -  60% 2. CITPRO CONSULTORES S.A.S ZOMAC - NIT:  901.317.588-9 - 20% 3. LABORATORIO DE NEGOCIOS BIZLAB S.A. NIT: 901.225.569-3 - 10% 4. ROCCIA SAS NIT: 900.388.860-8 - 10%</t>
  </si>
  <si>
    <t>CONSORCIO INTERVENTORÍA CENTRO CAMBIA</t>
  </si>
  <si>
    <t>1133</t>
  </si>
  <si>
    <t>MODIFICACION N° 001 DE FECHA 26 DE ABIRL DE 2024 DONDE SE MODIFICA LA CLAUSUAL 4  FORMA DE PAGO /// CONTRATO ADICIONAL N° 1 DE FCHA 9 D EJULIO DE 2024 DONDE SE ADICIONA LA SUMA DE $ 2.543.460.053 AL VALOR INICIAL  RESPALDADO CON EL CDP 907 DE 2032 /// ACLARATORIO N° 001 DE FECHA 16 DE JULIO DE 2024 DONDE SE ACLARA  LA COAUSUAL 4 FORMA DE PAGO /// CONTRATO ADICIOAL N° 002 DE FECHA 14 DE NOVIEMBRE DE 2024 DONDE SE ADICOAN LA SUMA DE 3.513.819.664 AL VALOR INICIAL  Y SE MODIFICA LA FORMA DE PAGO</t>
  </si>
  <si>
    <t>LICITACIÓN PÚBLICA N° LP-019-2023</t>
  </si>
  <si>
    <t>907</t>
  </si>
  <si>
    <t>“MEJORAMIENTO DE LA VÍA QUE DE GUAMAL CONDUCE A LOS LÍMITES DEL DEPARTAMENTO DEL CESAR EN EL DEPARTAMENTO DEL MAGDALENA.”</t>
  </si>
  <si>
    <t>901.766.326-</t>
  </si>
  <si>
    <t>MONARCA INGENIERIA ZOMAC SAS representado legalmente por ANA LUCIA GOMEZ ARTEAGA, identificado con cedula de ciudadanía N° 1.065.592.958, con una participación del 80%, EBM CONSTRUCCIONES E INTERVENTORIA S.A.S representado legalmente por EVER DE JESUS CASTILLO JIMENO, identificado con cedula de ciudadanía N° 1.047.451.172 de Cartagena, con una participación del 10% y A&amp;G EMPRESA UNIPERSONAL representado legalmente por ALBENIS JOSÉ GUEVARA JAIMES, identificado con cedula de ciudadanía N° 18.969.241 de CURUMANI - CESAR, con una participación del 10%</t>
  </si>
  <si>
    <t>CONSORCIO VIAS EN CONSTRUCCIÓN,</t>
  </si>
  <si>
    <t>1132</t>
  </si>
  <si>
    <t>JUAN CARLOS BERNAL MARTINEZ</t>
  </si>
  <si>
    <t>1131</t>
  </si>
  <si>
    <t>823</t>
  </si>
  <si>
    <t>PRESTAR SERVICIOS PROFESIONALES PARA EL FORTALECIMIENTO DE LA OFICINA DE TECNOLOGÍAS DE LA INFORMACIÓN EN EL MARCO DEL PLAN DE DESARROLLO MAGDALENA RENACE 2020-2023.</t>
  </si>
  <si>
    <t>JORGE LUIS HERNÁNDEZ EBRAT</t>
  </si>
  <si>
    <t>1130</t>
  </si>
  <si>
    <t xml:space="preserve">PRESTAR SERVICIOS PROFESIONALES COMO ABOGADO EN LA OFICINA DE PENSIONES DE LA GOBERNACIÓN DEL MAGDALENA. </t>
  </si>
  <si>
    <t xml:space="preserve"> JORGE ORLANDO DUARTE RIVEIRA</t>
  </si>
  <si>
    <t>1129</t>
  </si>
  <si>
    <t xml:space="preserve">PRESTACIÓN DE SERVICIOS PROFESIONALES COMO ABOGADO ESPECIALISTA, EN EL MARCO DEL PROYECTO “MANTENIMIENTO Y OPERACIÓN DE UNIDADES MÓVILES DE LA EQUIDAD EN EL DEPARTAMENTO DEL MAGDALENA” </t>
  </si>
  <si>
    <t xml:space="preserve"> LICETH MARGARITA LOBO JIMÉNEZ </t>
  </si>
  <si>
    <t>1128</t>
  </si>
  <si>
    <t>PRESTAR SERVICIOS DE APOYO A LA GESTION EN LA OFICINA DE PENSIONES DE LA GOBERNACIÓN DEL MAGDALENA.</t>
  </si>
  <si>
    <t>RO MULO ENRIQUE ANGARITA VILLALOBO</t>
  </si>
  <si>
    <t>1127</t>
  </si>
  <si>
    <t>PRESTAR SERVICIOS DE APOYO A LA GESTIÓN COMO FOTOGRAFO PARA EL PROYECTO FORTALECIMIENTO A LA CAPACIDAD PRODUCTIVA DE PEQUEÑOS PRODUCTORES AGROPECUARIOS DEL DEPARTAMENTO DEL MAGDALENA</t>
  </si>
  <si>
    <t>MAGIN ANDRÉS FERNÁNDEZ BELTRÁN</t>
  </si>
  <si>
    <t>1126</t>
  </si>
  <si>
    <t>49</t>
  </si>
  <si>
    <t>PRESTACIÓN DE SERVICIOS PROFESIONALES DE ABOGADO PARA LA INTEGRACIÓN Y FORTALECIMIENTO DE LA SECRETARÍA DEL INTERIOR DEL DEPARTAMENTO DEL MAGDALENA</t>
  </si>
  <si>
    <t>MICHELL VALENTINA CAMACHO PINEDA m</t>
  </si>
  <si>
    <t>1125</t>
  </si>
  <si>
    <t>SECRETARIA DE LA MUJER Y EQUIDAD DE GENERO</t>
  </si>
  <si>
    <t>PRESTACIÓN DE SERVICIOS PROFESIONALES PARA EL DISEÑO Y EJECUCIÓN DE PLANES Y PROYECTOS PARA LA GENERACIÓN DE INGRESOS, EMPRENDIMIENTO, EMPLEABILIDAD DE MUJERES EN SITUACIÓN DE POBREZA Y VULNERABILIDAD Y ARTICULAR LA TRANSVERSALIZACIÓN SECTORIAL PARA LA SOSTENIBILIDAD DE LOS MISMOS.</t>
  </si>
  <si>
    <t xml:space="preserve"> MARIA DEL SOCORRO WEEBER ANGULO</t>
  </si>
  <si>
    <t>1124</t>
  </si>
  <si>
    <t>PRESTAR SERVICIOS PROFESIONALES DE APOYO A LA SUPERVISIÓN TÉCNICA DEL PROYECTO DESARROLLO Y APLICACIÓN DE TECNOLOGÍAS CONVERGENTES EN EL SECTOR TURISMO, PARA LA COMPETITIVIDAD Y EL DESARROLLO ECONÓMICO DEL DEPARTAMENTO DEL MAGDALENA.</t>
  </si>
  <si>
    <t xml:space="preserve">ESCILDA PAOLA MUÑOZ VARGAS </t>
  </si>
  <si>
    <t>1123</t>
  </si>
  <si>
    <t>MODIFICACION N° 001 DE FECHA 5 DE DICIEMBRE D E2023 DONDE SE ADICIONA LA SUMA DE $1.700.000 AL VALOR INICIAL Y SE AMPLIA EL PLAZO DE EJECUCION HASTA EL 31 DE DICIEMBRE DE 2023</t>
  </si>
  <si>
    <t>PRESTAR SERVICIOS DE APOYO A LA GESTION COMO TECNICO OPERATIVO EN EL MARCO DEL PROYECTO IMPLEMENTACIÓN DE ESTRATEGIAS Y SERVICIOS INTEGRALES PARA LA POBLACIÓN VULNERABLE FOCALIZADA EN EL MARCO DEL PROGRAMA RED EQUIDAD PARA EL CAMBIO EN EL DEPARTAMENTO DEL MAGALENA".</t>
  </si>
  <si>
    <t>YESICA PATRICIA DE LA HOZ LARA</t>
  </si>
  <si>
    <t>1122</t>
  </si>
  <si>
    <t>MODIFICACION N° 001 DE FECHA 4 DE DICIEMBRE D E2023 DONDE SE ADICIONA LA SUMA DE $3.800.000 AL VALOR INICIAL Y SE AMPLIA EL PLAZO DE EJECUCION HASTA EL 31 DE DICIEMBRE DE 2023</t>
  </si>
  <si>
    <t>JEFE OFICINA DE CONTROL INTERNO</t>
  </si>
  <si>
    <t>830</t>
  </si>
  <si>
    <t>PRESTAR SERVICIOS PROFESIONALES COMO ADMINISTRADOR DE EMPRESAS EN LA OFICINA DE CONTROL INTERNO DEL DEPARTAMENTO DEL MAGDALENA.</t>
  </si>
  <si>
    <t>. 1.082.928.325</t>
  </si>
  <si>
    <t>HERIBERTO VESGA HERNANDEZ</t>
  </si>
  <si>
    <t>1121</t>
  </si>
  <si>
    <t xml:space="preserve"> GISELA PAOLA DE HORTA DE LA VEGA</t>
  </si>
  <si>
    <t>1120</t>
  </si>
  <si>
    <t>MODIFICACION N° 001 DE FECHA 5 DE DICIEMBRE DE 2023 DONDE SE ADICIONA LA SUMA DE $ 3.500.000 AL VALOR INICIALY SE AMPLIA EL PLAZO DE EJECUCION  EN UN MES MAS AL INCILAMENTE PACTADO</t>
  </si>
  <si>
    <t>“PRESTACIÓN DE SERVICIOS DE APOYO PARA REALIZAR ACTIVIDADES DE REPORTERIA Y ELABORACIÓN DE PRODUCTOS DE COMUNICACIÓN EN LA OFICINA ASESORA DE COMUNICACIONES DE LA GOBERNACIÓN DEL MAGDALENA”.</t>
  </si>
  <si>
    <t>FATIMA MARIA LOPEZ FUENTES</t>
  </si>
  <si>
    <t>1119</t>
  </si>
  <si>
    <t>PRESTAR SERVICIOS PROFESIONALES COMO ABOGADA AL PROYECTO “DESARROLLO Y FINANCIACIÓN DE ALTERNATIVAS PRODUCTIVAS PARA PESCADORES ARTESANALES QUE SE ENCUENTRAN ENMARCADOS DENTRO DEL PLAN DE COMPENSACIÓN DEL PARQUE NACIONAL NATURAL TAYRONA, EN EL DEPARTAMENTO DE MAGDALENA”, EN EL MARCO DE LA SENTENCIA T606 DEL 2015.</t>
  </si>
  <si>
    <t>CINDY CAROLINA LINERO AVILA</t>
  </si>
  <si>
    <t>1118</t>
  </si>
  <si>
    <t>ANDRES FELIPE BARROS RODELO</t>
  </si>
  <si>
    <t>1117</t>
  </si>
  <si>
    <t>348</t>
  </si>
  <si>
    <t>PRESTAR LOS SERVICIOS PROFESIONALES PARA EL FORTALECIMIENTO DEL PROYECTO “CONSTRUCCIÓN DE PAVIMENTO EN CONCRETO RIGIDO DE VIAS URBANAS POR MEDIO DE LA AUTOGESTIÓN COMUNITARIA EN EL DISTRITO DE SANTA MARTA, MAGDALENA.</t>
  </si>
  <si>
    <t>ANDREA CAROLINA SUAREZ PORRAS</t>
  </si>
  <si>
    <t>PRESTACIÓN DE SERVICIOS PROFESIONAL EN DERECHO ESPECIALIZADO EN LA SECRETARÍA DE EQUIDAD Y PODER POPULAR DEL DEPARTAMENTO DEL MAGDALENA EN EL MARCO DEL PROYECTO DE "IMPLEMENTACIÓN DE ESTRATEGIAS Y SERVICIOS INTEGRALES PARA LA POBLACIÓN VULNERABLE FOCALIZADA EN EL MARCO DEL PROGRAMA RED EQUIDAD PARA EL CAMBIO EN EL DEPARTAMENTO DEL MAGDALENA.".</t>
  </si>
  <si>
    <t>ANDREA CAROLINA OVALLE RAMIREZ</t>
  </si>
  <si>
    <t>1115</t>
  </si>
  <si>
    <t>“PRESTAR SERVICIOS PROFESIONALES EN LA OFICINA ASESORA DE PLANEACIÓN COMO ESPECIALISTA EN GERENCIA INTEGRAL DE LA CALIDAD PARA HACER SEGUIMIENTO Y ACTUALIZACIÓN DE CUMPLIMIENTO DEL PLAN DE DESARROLLO DE LA GOBERNACIÓN DEL MAGDALENA - MAGDALENA RENACE 2020-2023.”</t>
  </si>
  <si>
    <t>ANA KATERINE MARRIAGA JARABA</t>
  </si>
  <si>
    <t>reCURSO PROPIO - LIBRE DESTINACIÓN - 20. INGRESOS CORRIENTES DE LIBRE DESTINACIÓN</t>
  </si>
  <si>
    <t>1113</t>
  </si>
  <si>
    <t>MODFIICACION N° 001 DE FECHA 5 DE DICIEMBRE DE 2023 DONDE SE ADICIONA LA SUMA DE $3.300.000 AL VALOR INICIAL Y SE AMPLIA EL PLAZO DE EJECUCION HASTA EL 31 DE DICIEMBRE DE 2023</t>
  </si>
  <si>
    <t>PRESTACIÓN DE SERVICIOS PROFESIONALES COMO PROFESIONAL EN COMERCIO INTERNACIONAL PARA EL FORTALECIMIENTO INTEGRAL DE LA SECRETARIA DE HACIENDA</t>
  </si>
  <si>
    <t>JORGE JAVIER AMADOR ALMAZO</t>
  </si>
  <si>
    <t>1112</t>
  </si>
  <si>
    <t>MODIFICACION N° 001 DE FECHA 5 DE DICIEMBRE DE 2023 DONDE SE ADICIONA LA SUMA DE $ 2.200.000 AL VALOR INICIAL Y SE AMPLIA EL PLAZO DE EJECUCION HASTA EL 31 DE DICIEMBRE DE 2023</t>
  </si>
  <si>
    <t>PRESTACIÓN DE SERVICIOS DE APOYO A LA GESTION,PARA EL FORTALECIMIENTO DE LA SECRETARIA DE HACIENDA DEL DEPARTAMENTO DEL MAGDLENA.</t>
  </si>
  <si>
    <t>ESTEBAN FLORIAN MACHADO</t>
  </si>
  <si>
    <t>1111</t>
  </si>
  <si>
    <t>MODIFICACION N° 001 DE FECHA 5 DE DICIEMBRE DE 2023 DONDE SE ADICIONA LA SUMA DE $ 3.300.000 AL VALOR INICIAL Y SE AMPLIA EL PLAZO DE EJECUCION HASTA EL 31 DE DICIEMBRE DE 2023</t>
  </si>
  <si>
    <t>PRESTACIÓN DE SERVICIOS PROFESIONALES PARA EL FORTALECIMIENTO DE LA GESTION DE LA SECRETARIA DE HACIENDA DEL DEPARTAMENTO DEL MAGDALENA.</t>
  </si>
  <si>
    <t>. 1.082.963.706</t>
  </si>
  <si>
    <t xml:space="preserve"> HUMERTO DE JESUS BENDECK SEGRERA</t>
  </si>
  <si>
    <t>1110</t>
  </si>
  <si>
    <t>MODIFICACION N° 0001 DE FECHA 4 DE DICIEMBRE DE 2023 DONDE SE ADICIONA LA SUMA DE $ 1.120.000 AL VALOR INICIAL Y SE AMPLIA EL PLAZO DE EJECUCION HASTA EL 31 DE DICIEMBRE DE 2023</t>
  </si>
  <si>
    <t>PRESTACIÓN DE SERVICIOS PROFESIONALES POR PARTE DEL CONTRATISTA EN LA SECRETARIA SECCIONAL DE SALUD DEL DEPARTAMENTO DEL MAGDALENA PARA APOYO EN MONITOREO Y SEGUIMIENTO A LAS ACCIONES DE ATENCIÓN A VÍCTIMAS DE VIOLENCIAS A EN EL ÁREA DE SALUD MENTAL.</t>
  </si>
  <si>
    <t>MARGARITA MERCEDES AVENDAÑO ABELLO</t>
  </si>
  <si>
    <t>1109</t>
  </si>
  <si>
    <t>MODIFICACION N° 001 DE FECHA 1 DE DICIEMBRE DE 2023 DONDE SE ADICIONA LA SUMA DE $ 1.650.000 AL VALOR INICIAL Y SE AMPLIA EL PLAZO DE EJECUCION HASAT EL 31 DE DICIEMBRE DE 2023</t>
  </si>
  <si>
    <t>OTROS SERVICIOS PROFESIONALES CIENTIFICOS Y TECNICOS - RECURSO DE LA NACIÓN - DESTINACIÓN ESPECIFICA - 1033. IVA LICORES RES 0732 DE 209 CSF</t>
  </si>
  <si>
    <t>PRESTACIÓN DE SERVICIOS PROFESIONALES POR PARTE DEL CONTRATISTA EN LA SECRETARÍA SECCIONAL DE SALUD DEL DEPARTAMENTO DEL MAGDALENA PARA EL SEGUIMIENTO A LA GESTIÓN DE LA SALUD PUBLICA EN LA RED LA RED PÚBLICA HOSPITALARIA DEL DEPARTAMENTO.</t>
  </si>
  <si>
    <t>WENDY VANESSA MARTINEZ VARGAS</t>
  </si>
  <si>
    <t>1108</t>
  </si>
  <si>
    <t>MODIFICACION N° 001 DE FECHA 1 DE DICIEMBRE DE 2023 DONDES E ADICIONA LA SUMA DE $ 660.000 AL VALOR INICIAL Y SE AMPLIA ELL PLAZO DE EJECUCION HASTA EL 31 DE DICIEMBRE DE 2023 /// MODIFICACION N° 002 DE FECHA 6 DE DICIEMBRE DE 2023 DONDE SE ACALRA QUE EL CDP DE LA MODIFICAICON N° 0001</t>
  </si>
  <si>
    <t>PRESTACIÓN DE SERVICIOS DE APOYO A LA GESTIÓN EN LA SECRETARÍA SECCIONAL DE SALUD DEL MAGDALENA, PARA LA REALIZAR SERVICIOS DE MOVILIDAD, TRANSPORTE Y CONDUCCIÓN, VIGENCIA 2023.</t>
  </si>
  <si>
    <t>JOSE ANTONIO RIVAS MEJIA</t>
  </si>
  <si>
    <t>1107</t>
  </si>
  <si>
    <t>MODIFICACION N° 0001 DE FECHA 6 DE DICIEMBRE DE 2023 DONDE SE ADICIONA LA SUMA DE $ 1.120.000 AL VALOR INICIAL Y SE AMPLIA EL PLAZO DE EJECUCION HASTA EL 31 DE DICIEMBRE DE 2023</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</si>
  <si>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DEL ÁREA DEL LABORATORIO DE SALUD PÚBLICA LSP, EN LA IMPLEMENTACIÓN DE LA NORMA ISO 17025 Y DE LA RESOLUCIÓN 1619 EN EL LABORATORIO DE SALUD PÚBLICA.</t>
  </si>
  <si>
    <t>ENCARNACION JIOBANA POLO BURGOS</t>
  </si>
  <si>
    <t>1106</t>
  </si>
  <si>
    <t>MODIFICACION N° 001 DE FECHA 1 DE DICIEMBRE DE 2023 DONDE SE ADICIONA LA SUMA DE $ 2.250.000 AL VALOR INICIAL Y SE AMPLIA EL PLAZO DE EJECUCION HASTA EL 31 DE DICIEMBRE DE 2023</t>
  </si>
  <si>
    <t>PRESTACIÓN DE SERVICIOS PROFESIONALES POR PARTE DEL CONTRATISTA EN LA SECRETARIA SECCIONAL DE SALUD DEL DEPARTAMENTO DEL MAGDALENA EN EL SEGUIMIENTO DEL PROCESO DE PLANEACIÓN INTEGRAL EN SALUD Y DE LA GESTIÓN DE LA SALUD PUBLICA EN EL MARCO DEL PLAN TERRITORIAL DE SALUD.</t>
  </si>
  <si>
    <t>ANNIE CAROLINE JARABA VARGAS</t>
  </si>
  <si>
    <t>1105</t>
  </si>
  <si>
    <t>PRESTAR SERVICIOS A LA GESTION COMO APOYO TECNICO TERRITORIAL FUNCIONAMIENTO FACILITANDO LOS PROCESOS SOCIALES COMUNITARIOS EN EL MARCO DEL PROYECTO DESARROLLO DE ACCIONES DE PODER POPULAR, PARTICIPACIÓN CIUDADANA Y RED DE VOLUNTARIADO EN EL DEPARTAMENTO DEL MAGDALENA.</t>
  </si>
  <si>
    <t>DAVID RICARDO RAMOS VÁSQUEZ</t>
  </si>
  <si>
    <t>1104</t>
  </si>
  <si>
    <t>PRESTAR SERVICIOS PROFESIONALES COMO ABOGADO EN LA OFICINA DE PENSIONES DE LA GOBERNACIÓN DEL MAGDALENA.</t>
  </si>
  <si>
    <t>JADER ANDRES VASQUEZ CAMPO</t>
  </si>
  <si>
    <t>1103</t>
  </si>
  <si>
    <t xml:space="preserve">MODIFICACION N° 001 DE FECHA 5 DE DIICEMBRE DE 2023 DONDE SE ADICIONA LA SUMADE $ 2.250.000 AL VALOR INICIAL Y SE AMPLIA EL PLAZO DE EJEUCION HASTA EL 31 DE DICIEMBRE DE 2023 </t>
  </si>
  <si>
    <t>PRESTACIÓN DE SERVICIOS PROFESIONALES, PARA LA SUPERVISIÓN TÉCNICA EN EL MARCO DEL PROYECTO “MANTENIMIENTO Y OPERACIÓN DE UNIDADES MÓVILES DE LA EQUIDAD EN EL DEPARTAMENTO DEL MAGDALENA</t>
  </si>
  <si>
    <t>ALEJANDRA CECILIA ORTIZ TORRES</t>
  </si>
  <si>
    <t>1102</t>
  </si>
  <si>
    <t xml:space="preserve">PRESTACIÓN DE SERVICIOS DE APOYO A LA GESTIÓN PARA EL FORTALECIMIENTO DEL PROCESO DE GESTIÓN DOCUMENTAL Y APOYO DE OTRAS ACTIVIDADES DE LA ADMINISTRACIÓN DEPARTAMENTAL. </t>
  </si>
  <si>
    <t>ESTEFANIA DE LOS ANGELES CAMBELL BAUTISTA</t>
  </si>
  <si>
    <t>1101</t>
  </si>
  <si>
    <t>MODIFICACION N° 001 DE FECHA 4 DE DICIEMBRE DE 2023 DONDE SE ADICIONA LA SUMA DE $ 5.000.000 AL VALOR INICIAL Y SE AMPLIA EL PLAZO DE EJECUCION HASTA EL 31 DE DICIEMBRE DE 2023</t>
  </si>
  <si>
    <t>“PRESTACION DE SERVICIOS DE APOYO A LA GESTIÓN EN ACTIVIDADES DE DISEÑO GRAFICO PARA LA OFICINA ASESORA DE COMUNICACIONES QUE FORTALEZCA LA EJECUCIÓN DE LA ESTRATEGIA DE COMUNICACIÓN INSTITUCIONAL DE LA GOBERNACIÓN DEL MAGDALENA.”</t>
  </si>
  <si>
    <t>MARIA MARCELA PASMIN GUZMAN</t>
  </si>
  <si>
    <t>1100</t>
  </si>
  <si>
    <t>MODIFICACION N° 001 DE FECHA 4 DE DICIEMBRE DE 2023 DONDE SE ADICIONA LA SUMA DE $ 3.500.000 AL VALOR INICIAL Y SE AMPLIA EL PLAZO DE EJECUCION HASTA EL 31 DE DICIEMBRE DE 2023</t>
  </si>
  <si>
    <t>COORDINAR EL DESARROLLO DE ESTRATEGIAS PARA PROPICIAR Y MANTENER UNA COMUNICACIÓN ASERTIVA ENTRE LA POBLACIÓN Y EL GOBERNADOR, GARANTIZANDO LA DIFUSIÓN DE INFORMACIÓN ESTRATÉGICA A LA COMUNIDAD Y SECTORES DE OPINIÓN REFERENTES A LAS DECISIONES TOMADAS Y ACCIONES REALIZADAS POR EL MANDATARIO.</t>
  </si>
  <si>
    <t>RAI RICARDO LLINAS PIZARRO</t>
  </si>
  <si>
    <t>1099</t>
  </si>
  <si>
    <t>MODIFICACION N° 001 DE FECHA 4 DE DICIEMBRE DE 2023 DONDE SE ADICIONA LA SUMA DE $1.500.000 AL VALOR INICIAL Y SE AMPLIA EL PLAZO DE EJECUCION HASTA EL 31 DE DICIEMBRE DE 2023</t>
  </si>
  <si>
    <t>PRESTACIÓN DE SERVICIOS PROFESIONALES ESPECIALIZADO POR PARTE DEL CONTRATISTA EN LA SECRETARIA SECCIONAL DE SALUD DEL DEPARTAMENTO DEL MAGDALENA, PARA REALIZAR ACCIONES DE GESTIÓN A LOS INDICADORES EN SALUD DEL PLAN DE DESARROLLO MAGDALENA RENACE</t>
  </si>
  <si>
    <t xml:space="preserve"> WILMER ENRIQUE AGAMEZ BORRES</t>
  </si>
  <si>
    <t>1098</t>
  </si>
  <si>
    <t>MODIFICACION N° 001 DE FECHA 11 DE DICIEMBRE DE 2023 DONDE SE ADICIONA LA SUMA DE $ 2.335.000 AL VALOR INICIAL Y SE AMPLIA EL PLAZO DE EJECUCION HASTA EL 31 DE DICIEMBRE DE 2023</t>
  </si>
  <si>
    <t xml:space="preserve">PRESTACIÓN DE SERVICIOS PROFESIONALES POR PARTE DE EL CONTRATISTA EN LA SECRETARÍA SECCIONAL DE SALUD DEL DEPARTAMENTO DEL MAGDALENA EN EL ÁREA FINANCIERA PARA REALIZAR ACOMPAÑAMIENTO, SEGUIMIENTO Y EVALUACIÓN ADMINISTRATIVA Y FINANCIERA A LA RED HOSPITALARIA DEL DEPARTAMENTO, VIGENCIA 2023. </t>
  </si>
  <si>
    <t>RONNY RAFAEL HENRIQUEZ,</t>
  </si>
  <si>
    <t>1097</t>
  </si>
  <si>
    <t>MODIFICACION N° 001 DE FECHA 1 DE DICIEMBRE DE 2023 DONDE SE ADICIONA LA SUMA DE $ 2.335.000 AL VALOR INICIAL Y SE AMPLIA EL PLAZO DE EJECUCION HASTA EL 31 DE DICIEMBRE DE 2023</t>
  </si>
  <si>
    <t>PRESTACIÓN DE SERVICIOS PROFESIONALES COMO APOYO EN LA ASISTENCIA TÉCNICA, FORMULACIÓN, ELABORACIÓN, EVALUACIÓN Y SEGUIMIENTO DE LOS PROYECTOS DE INVERSIÓN QUE SURJA COMO NECESIDAD DEL SERVICIO, DERIVADO DE LAS COMPETENCIAS FUNCIONALES Y DEL PTS DE LA SECRETARÍA DE SALUD, COMO APOYO A LA GESTIÓN EN SALUD PÚBLICA DEL PLAN TERRITORIAL DE SALUD, VIGENCIA 2023</t>
  </si>
  <si>
    <t>MILCO MIGUEL ECHEVERRIA TETE</t>
  </si>
  <si>
    <t>1096</t>
  </si>
  <si>
    <t>MODIFICACION N° 001 DE FECHA 4 DE DICIEMBRE DE 2023 DONDE SE ADICIONA LA SUMA DE $ 3.300.000 AL VALOR INICIAL Y SE AMPLIA EL PLAZO DE EJECUCION HASTA EL 31 DE DICIEMBRE DE 2023</t>
  </si>
  <si>
    <t>PRESTACIÓN DE SERVICIOS PROFESIONALES PARA EL FORTALECIMIENTO INTEGRAL DE LA SECRETARIA DE HACIENDA</t>
  </si>
  <si>
    <t xml:space="preserve"> KEVIN ANDRES NAVARRO MENDEZ</t>
  </si>
  <si>
    <t>PRESTACIÓN DE SERVICIOS PROFESIONALES COMO ABOGADO PARA EL FORTALECIMIENTO INTEGRAL DE LA SECRETARIA DE HACIENDA.</t>
  </si>
  <si>
    <t>BLEIDIS ESTHER ANDRADE DE LEON</t>
  </si>
  <si>
    <t>1093</t>
  </si>
  <si>
    <t>891</t>
  </si>
  <si>
    <t xml:space="preserve">PRESTAR SERVICIOS PROFESIONALES COMO ANTROPÓLOGA ESPECIALISTA EN LA OFICINA DE PAZ, ATENCIÓN A VÍCTIMAS, DERECHOS HUMANOS Y POSCONFLICTO PARA LA ATENCIÓN, ASISTENCIA Y REPARACIÓN A VÍCTIMAS DEL DEPARTAMENTO DEL MAGDALENA. </t>
  </si>
  <si>
    <t xml:space="preserve"> RAIZA ANDREA LLINAS PIZARRO</t>
  </si>
  <si>
    <t>1092</t>
  </si>
  <si>
    <t>MODIFICACION N° 001 DE FECHA 1 DE DICIEMBRE DE 2023 DONDE SE ADICIONA LA SUMA DE$ 4.500.000 AL VALOR INICIAL Y SE AMPLIA EL,PLAZO DE EJECUICON HASTA EL 31 DE DICIEMBRE DE 2023</t>
  </si>
  <si>
    <t>“PRESTACIÓN DE SERVICIOS PROFESIONALES COMO COMUNICADOR SOCIAL Y PERIODISTA PARA EL FORTALECIMIENTO DE ESTRATÉGIAS COMUNICACIONALES QUE REALICE LA OFICINA ASESORA DE COMUNICACIONES DE LA GOBERNACIÓN DEL MAGDALENA”.</t>
  </si>
  <si>
    <t>LEONARDO FABIO PEÑARANDA GALVAN</t>
  </si>
  <si>
    <t>1091</t>
  </si>
  <si>
    <t>MODIFICACION N° 001 DE FECHA 4 DE DICIEMBRE DE 2023 DONDE SE ADICIONA LA SUAMDE $3.000.000 AL VALOR INICIAL Y SE AMPLIA EL PLAZO DE EJECUCION HASTA EL 31 DE DICIEMBRE DE 2023</t>
  </si>
  <si>
    <t>PRESTACIÓN DE SERVICIOS PROFESIONALES POR PARTE DEL CONTRATISTA EN LA SECRETARÍA SECCIONAL DE SALUD DEL DEPARTAMENTO DEL MAGDALENA EN LA DIMENSIÓN FORTALECIMIENTO DE LA AUTORIDAD SANITARIA PARA APOYAR EN LA IDENTIFICACIÓN DEL CUMPLIMIENTO DE LAS NORMAS RELACIONADAS CON DESNUTRICIÓN EN MENORES DE 5 AÑOS Y SEGUIMIENTO AL PLAN PARA LA DESACELERACIÓN DE LA MORTALIDAD POR DESNUTRICIÓN EN MENORES DE 5 AÑOS; DE ACUERDO AL PERFIL DE MORBIMORTALIDAD Y LA SITUACIÓN EN SALUD EN LAS INSTITUCIONES QUE FORMAN PARTE DEL SISTEMA GENERAL DE SEGURIDAD SOCIAL EN SALUD –SGSSS DEL DEPARTAMENTO DEL MAGDALENA.)</t>
  </si>
  <si>
    <t>RAFAEL ANTONIO RUA DE LA HOZ</t>
  </si>
  <si>
    <t>1090</t>
  </si>
  <si>
    <t>MODIFICAICON N° 001 DE FECHA 4 DE DICIEMBRE DE 2023 DONDE SE ADICIONA LA SUMA DE $2.400.000 AL VALOR INICIAL Y SE AMPLIA EL PLAZO DE EJECUCION HASTA EL 31 DE DICIEMBRE DE 2023</t>
  </si>
  <si>
    <t>PRESTACIÓN DE SERVICIOS PROFESIONALES POR PARTE DEL CONTRATISTA EN LA SECRETARÍA SECCIONAL DE SALUD DEL DEPARTAMENTO DEL MAGDALENA EN EL ÁREA DE ASEGURAMIENTO, CON EL FIN DE APOYAR LA GESTIÓN DOCUMENTAL</t>
  </si>
  <si>
    <t xml:space="preserve"> MAURICIO JOSE BOJATO CORREA</t>
  </si>
  <si>
    <t>1089</t>
  </si>
  <si>
    <t>PRESTACIÓN DE SERVICIOS DE APOYO A LA GESTION PARA EL FORTALECIMIENTO DE LA SECRETARIA DE EQUIDAD Y PODER POPULAR PARA LA EJECUCIÓN DEL PROYECTO “CONSTRUCCIÓN DE OBRAS MENORES PARA EL CAMBIO CON PARTICIPACION POPULAR EN EL DEPARTAMENTO DEL MAGDALENA”</t>
  </si>
  <si>
    <t>MARIA JOSE GONZALEZAGUILAR</t>
  </si>
  <si>
    <t>MODIFICACION N° 001 DE FECHA 23 DE NOVIEMBRE DE 2023 DONDE SE ADICIONA LA SUMA DE $2.000,000 AL VALOR INICIAL Y SE AMPLIA EL PLAZO DE EJECUCION HASTA EL 31 DE DICIEMBRE DE 2023</t>
  </si>
  <si>
    <t>“PRESTAR SERVICIOS PROFESIONALES PARA REALIZAR ACTIVIDADES RELACIONADAS CON EL APOYO A LA SUPERVISIÓN JURIDICA DEL PROYECTO "DESARROLLO Y APLICACIÓN DE TECNOLOGÍAS CONVERGENTES EN EL SECTOR TURISMO, PARA LA COMPETITIVIDAD Y EL DESARROLLO ECONÓMICO DEL DEPARTAMENTO DEL MAGDALENA"</t>
  </si>
  <si>
    <t>ANDREA CAROLINA LANAO VISBAL</t>
  </si>
  <si>
    <t>PRESTAR SERVICIO COMO PROFESIONAL EN INFORMATICA DENTRO DE LOS PROGRAMAS DE LA OFICINA DE PROGRAMAS DE ALIMENTACIÓN DEL DEPARTAMENTO DEL MAGDALENA Y BRINDAR ACOMPAÑAMIENTO EN LA SUPERVISIÓN DEL PAE DE LA GOBERNACIÓN DEL MAGDALENA.</t>
  </si>
  <si>
    <t>ANGEL JONNATAN CASTRO MARTINEZ</t>
  </si>
  <si>
    <t>1086</t>
  </si>
  <si>
    <t>MODIFICACION N° 001 DE FECHA 5 DE DICIEMBRE DE 2023 DONDE SE ADICIONA LA SUMA DE $4.300.000 AL VALOR INICIAL Y SE AMPLIA EL PLAZO DE EJECUCION HASTA EL 31 DE DICIEMBRE DE 2023</t>
  </si>
  <si>
    <t>PRESTACIÓN DE SERVICIOS PROFESIONALES COMO ABOGADO PARA EL FORTALECIMIENTO INTEGRAL DE LA SECRETARIA DE HACIENDA</t>
  </si>
  <si>
    <t>ZAMIRA LAUDITH CAMPO CASTRO</t>
  </si>
  <si>
    <t>1085</t>
  </si>
  <si>
    <t>MODIFICACION N° 001 DE FECHA 5 DE DICIEMBRE DE 2023 DONDE SE ADICIONA LA SUMA DE $ 3.200.000 AL VALOR INICIAL Y SE AMPLIA EL PLAZO DE EJECUCION HASTA EL 31 DE DICIEMBRE DE 2023</t>
  </si>
  <si>
    <t xml:space="preserve">PRESTACIÓN DE SERVICIOS PARA EL FORTALECIMIENTO DE LA GESTION DE LA SECRETARIA DE HACIENDA DEL DEPARTAMENTO DEL MAGDALENA. </t>
  </si>
  <si>
    <t>OLGA CECILIA MATTOS OMAR</t>
  </si>
  <si>
    <t>1084</t>
  </si>
  <si>
    <t>MODIFICACION N° 001 DE FECHA 5 DE DICIEMBRE DE 2023 DONDE SE ADICIONA LA SUMA DE $ 2.600.000 AL VALOR INICIAL Y SE AMPLIA EL PLAZO DE EJECUCION HASTA EL 31 DE DICIEMBRE DE 2023</t>
  </si>
  <si>
    <t>PRESTACIÓN DE SERVICIOS DE APOYO A LA GESTIÓN PARA EL FORTALECIMEINTO DE LA GESTIÓN DE LA SECRETARIA DE HACIENDA DEL DEPARTAMENTO DEL MAGDALENA.</t>
  </si>
  <si>
    <t>. 1.063.363.505</t>
  </si>
  <si>
    <t>KELLYSSANDIEGO ALCIRA COGOLLO</t>
  </si>
  <si>
    <t>1083</t>
  </si>
  <si>
    <t>MODIFICACION N° 0001 DE FECHA 4 DE DICIEMBRE DE 2023 DONDE SE ADICIONA LA SUMADE $ 3.300.000 AL VALOR INICIAL Y SE AMPLIA EL PLAZO DE EJECUCION HASTSA EL 31 DE DICIEMBRE DE 2023</t>
  </si>
  <si>
    <t>. 1.081.813.725</t>
  </si>
  <si>
    <t>JORGE LUIS SIERRA PEDROZA</t>
  </si>
  <si>
    <t>1082</t>
  </si>
  <si>
    <t>JHOAN DE JESUS PERTUZ SAMPER</t>
  </si>
  <si>
    <t>1081</t>
  </si>
  <si>
    <t>MODIFICACION N° 001 DE FECHA 4 DE DICIEMBRE DE 2023 DONDE SE ADICIONA LA SUMADE $ 4.300.000 AL VALOR INICIAL Y SE AMPLIA EL PLAZO DE EJECUCION HASTA EL 31 DE DICIEMBRE DE 2023</t>
  </si>
  <si>
    <t>GISELLA MARITZA MORAN SISA</t>
  </si>
  <si>
    <t>1080</t>
  </si>
  <si>
    <t xml:space="preserve"> CARMEN ALICIA MORALES CASTRO</t>
  </si>
  <si>
    <t>1079</t>
  </si>
  <si>
    <t>MODIFICACION N° 001 DE FECHA 4 DE DICIEMBRE DE 2023 DONDE SE ADICIONA LA SUMADE $ 4.200.000 AL VALOR INICIAL Y SE AMPLIA EL PLAZO DE EJECUCION HASTA EL 31 DE DICIEMBRE DE 2023</t>
  </si>
  <si>
    <t>PRESTACIÓN DE SERVICIOS PROFESIONALES COMO CONTADOR PUBLICO PARA EL FORTALECIMIENTO INTEGRAL DE LA SECRETARIA DE HACIENDA</t>
  </si>
  <si>
    <t>CARLOS DE JESUS MURILLO GONZALEZ</t>
  </si>
  <si>
    <t>1078</t>
  </si>
  <si>
    <t>MODIFICACION N° 0001 DE FECHA 4 DE DICIEMBRE DE 2023 DONDE SE ADICIONA LA SUMADE $ 4.300.000 AL VALOR INICIAL Y SE AMPLIA EL PLAZO DE EJECUCION HASTA EL 31 DE DICIEMBRE DE 2023</t>
  </si>
  <si>
    <t>ANDRES FELIPE POLO PEREZ</t>
  </si>
  <si>
    <t>1077</t>
  </si>
  <si>
    <t>MODIFICACION N° 0001 DE FECHA 4 DE DICIEMBRE DE 2023 DONDE SE ADICIONA LA SUMADE $ 3.300.000 AL VALOR INICIAL Y SE AMPLIA EL PLAZO DE EJECUCION HASTA EL 31 DE DICIEMBRE DE 2023</t>
  </si>
  <si>
    <t>PRESTACIÓN DE SERVICIOS PROFESIONALES COMO PROFESIONAL EN NEGOCIOS INTERNACIONALES PARA EL FORTALECIMIENTO INTEGRAL DE LA SECRETARIA DE HACIENDA</t>
  </si>
  <si>
    <t>ANDREINA ADELYS VEGA ALVARADO</t>
  </si>
  <si>
    <t>1076</t>
  </si>
  <si>
    <t>MODIFICACION N° 0001 DE FECHA 4 DE DICIEMBRE DE 2023 DONDE SE ADICIONA LA SUMA DE $ 2.833.333 AL VALOR INICIAL Y SE AMPLIA EL PLAZO DE EJECUCION HASTA EL 31 DE DICIEMBRE DE 2023</t>
  </si>
  <si>
    <t>PRESTACIÓN DE SERVICIOS PROFESIONALES POR PARTE DEL (LA) CONTRATISTA EN LA SECRETARÍA SECCIONAL DE SALUD DEL DEPARTAMENTO DEL MAGDALENA EN LA DIMENSIÓN FORTALECIMIENTO DE LA AUTORIDAD SANITARIA PARA APOYAR EN LA IDENTIFICACIÓN DEL CUMPLIMIENTO DE LAS NORMAS RELACIONADAS CON DESNUTRICIÓN EN MENORES DE 5 AÑOS Y SEGUIMIENTO AL PLAN PARA LA DESACELERACIÓN DE LA MORTALIDAD POR DESNUTRICIÓN EN MENORES DE 5 AÑOS; DE ACUERDO AL PERFIL DE MORBIMORTALIDAD Y LA SITUACIÓN EN SALUD EN LAS INSTITUCIONES QUE FORMAN PARTE DEL SISTEMA GENERAL DE SEGURIDAD SOCIAL EN SALUD –SGSSS DEL DEPARTAMENTO DEL MAGDALENA.</t>
  </si>
  <si>
    <t>GRACIELA PATRICIA  HOYOS MILANES</t>
  </si>
  <si>
    <t>1075</t>
  </si>
  <si>
    <t>CUATRO MESES</t>
  </si>
  <si>
    <t>DIECISIETE DIAS</t>
  </si>
  <si>
    <t>MODIFICACION N° 001 DE FECHA 6 DE DICIEMBRE DE 2023 DONDE SE ADICIONA LA SUMA DE $2.250.000 AL VALOR INICIAL Y SE AMPLIA EL PLAZO DE EJECUCION EN DIECISIETE DIAS MAS AL INCIALMENTE PACXTADO</t>
  </si>
  <si>
    <t>FORTALECIMIENTO DE LA RED PRESTADORA DE SERVICIOS DE SALUD EN EL MARCO DEL PROGRAMA TERRITORIAL DE REORGANIZACIÓN REDISEÑO Y MODERNIZACIÓN DE REDES EN EL MARCO NORMATIVO DISPUESTO PARA TAL FIN.</t>
  </si>
  <si>
    <t xml:space="preserve"> ANA CECILIA MENDEZ GUTIERREZ</t>
  </si>
  <si>
    <t>1074</t>
  </si>
  <si>
    <t>PRESTACIÓN DE SERVICIOS PROFESIONALES POR PARTE DEL CONTRATISTA EN LA SECRETARIA SECCIONAL DE SALUD DEL DEPARTAMENTO DEL MAGDALENA PARA DESARROLLAR ACTIVIDADES EN EL ANALISIS FISICOQUIMICO DE ALIMENTOS DE LA UNIDAD DE FACTORES DE AMBIENTE Y CONSUMO.</t>
  </si>
  <si>
    <t>NORA ROCIO ANAYA ROA</t>
  </si>
  <si>
    <t>1073</t>
  </si>
  <si>
    <t>MODIFICACION N° 001 DE FECHA 44 DE DICIEMBRE DE 2023 DONDE SE ADICIONA LA SUMA DE $735.000 AL VALOIR INICIAL Y SE AMPLIA EL PLAZO DE EJECUCION HASTA EL 31 DE DICIEMBRE DE 2023</t>
  </si>
  <si>
    <t>PRESTACION DE SERVICIOS DE APOYO POR PARTE DE EL CONTRATISTA EN LA SECRETARIA SECCIONAL DE SALUD EN LA DIMENSION – FORTALECIMIENTO DE LA AUTORIDAD SANITARIA DEL LABORATORIO DE SALUD PUBLICA, PARA DESARROLLAR ACCIONES DE APOYO A LA GESTION EN LOS PROCESOS DE LAS AREAS.</t>
  </si>
  <si>
    <t>LUZ MARINA CARRILLO PADILLA</t>
  </si>
  <si>
    <t>1072</t>
  </si>
  <si>
    <t>PRESTACIÓN DE SERVICIOS PROFESIONALES POR PARTE DEL CONTRATISTA EN LA SECRETARIA SECCIONAL DE SALUD DEL DEPARTAMENTO DEL MAGDALENA PARA LIDERAR MATERNIDAD SEGURA (RUTA Y PROGRAMA)</t>
  </si>
  <si>
    <t>ANDERSON BARROS CARPIO</t>
  </si>
  <si>
    <t>1071</t>
  </si>
  <si>
    <t>MODIFICACION N° 001 DE FECHA 6 DE DICIEMBRE DE 2023 DONDE SE ADICIONA LA SUMA DE $ 2.135.000 AL VALOR INICIAL Y SE AMPLIA EL PLAZO DE EJECUCION HASTA EÑ 31 DE DICIEMBRE DE 2023</t>
  </si>
  <si>
    <t xml:space="preserve">PRESTACIÓN DE SERVICIOS PROFESIONALES POR PARTE DEL CONTRATISTA EN LA SECRETARIA SECCIONAL DE SALUD DEL DEPARTAMENTO DEL MAGDALENA EN LA DIMENSIÓN FORTALECIMIENTO DE LA AUTORIDAD SANITARIA EN EL ÁREA DE GESTIÓN EN SALUD PÚBLICA PARA APOYAR EL PROCESO DE PLANEACIÓN INTEGRAL EN SALUD EN LOS 29 MUNICIPIOS DEL DEPARTAMENTO DEL MAGDALENA PARA EL FORTALECIMIENTO DE LA GESTIÓN PARA EL DESARROLLO OPERATIVO Y FUNCIONAL DEL PLAN DE INTERVENCIONES COLECTIVAS 2023. </t>
  </si>
  <si>
    <t>ORLANDO ALGARRA VASQUEZ,</t>
  </si>
  <si>
    <t>1070</t>
  </si>
  <si>
    <t>MODIFICACION N° 001 DE FECHA 5 DE DICIEMBRE DE 2023 DONDE SE ADICIONA LA SUMA DE $ 2.666.666  AL VALOR INICIALY SE AMPLIA EL PLAZO DE EJECUCION HASTA EL 31 DE DICIEMBRE DE 2023</t>
  </si>
  <si>
    <t>PRESTACIÓN DE SERVICIOS PROFESIONALES POR PARTE DEL CONTRATISTA PARA APOYAR LOS PROCESOS ADMINISTRATIVOS DEL ÁREA JURÍDICA DE LA SECRETARÍA SECCIONAL DE SALUD.</t>
  </si>
  <si>
    <t>ANA MILENA ROSENSTIEHL VILLANUEVA</t>
  </si>
  <si>
    <t>1069</t>
  </si>
  <si>
    <t>MODIFICACION N° 001 DE FECHA 5 DE DICIEMBRE DE 2023 DONDE SE ADICIONA LA SUMA DE $ 2.833,333 AL VALOR INICIAL Y SE AMPLIA EL PLAZO DE EJEUCION HASTA EL 31 DE DICIEMBRE DE 2023 ///  MODIFICACION N° ODIFICACION N° 002 DE FECHA 6 DE DICIEMBRE DE 2023 DONDE SE ACLARA EL VALOR DE LA ADICION A 2.500.000</t>
  </si>
  <si>
    <t>PRESTACIÓN DE SERVICIO PROFESIONALES POR PARTE DEL(A) CONTRATISTA EN LA SECRETARÍA SECCIONAL DE SALUD DEL DEPARTAMENTO DEL MAGDALENA PARA BRINDAR ASISTENCIA TÉCNICA EN EL PROCESO DE PLANIFICACIÓN Y SEGUIMIENTO A LA IMPLEMENTACIÓN DE LAS RUTAS INTEGRALES DE ATENCIÓN EN SALUD-RIAS/RUTA INTEGRAL DE ATENCIÓN PARA LA POBLACIÓN CON RIESGO O PRESENCIA DE ALTERACIONES CARDIO- CEREBROVASCULAR METABÓLICAS MANIFIESTAS.</t>
  </si>
  <si>
    <t>BRIDYS ESTHER PAZ TOMASES</t>
  </si>
  <si>
    <t>1068</t>
  </si>
  <si>
    <t>MODIFICACION N° 0001 DE FECHA 4 DE DICIEMBRE DE 2023 DONDE SE ADICIONA LA SUMADE $ 2.550.000 AL VALOR INICIAL Y SE AMPLIA EL PLAZO DE EJECUCION HASTA EL 31 DE DICIEMBRE DE 2023</t>
  </si>
  <si>
    <t>PRESTACIÓN DE SERVICIOS PROFESIONALES POR PARTE DEL CONTRATISTA EN LA SECRETARÍA SECCIONAL DE SALUD DEL DEPARTAMENTO DEL MAGDALENA EN EL ÁREA DE JURÍDICA, VIGENCIA 2023</t>
  </si>
  <si>
    <t>JOSE FERNANDO OÑATE REALES</t>
  </si>
  <si>
    <t>1067</t>
  </si>
  <si>
    <t>MODIFICACION N° 001 DE FECHA 4 DE DICIEMBRE DE 2023 DONDE SE ADICIONA LA SUMA DE $4.400.000 AL VALOR INICIAL Y SE AMPLIA EL PLAZO DE EJECUCION HASTA EL 31 DE DICIEMBRE DE 2023</t>
  </si>
  <si>
    <t xml:space="preserve"> LUIS ALBERTO LOPERA FLOREZ</t>
  </si>
  <si>
    <t>1066</t>
  </si>
  <si>
    <t>MODIFICACION N° 001 DE FECHA 30 DE NOVIEMBRE DE 2023 DONDE SE ADICIONA LA SUMA  DE $4.200.000 AL VALOR INICIAL Y SE AMPLIA EL PLAZO DE EJECUCION HASTA EL 31 DE DICIEMBRE DE 2023</t>
  </si>
  <si>
    <t>PRESTAR SERVICIOS PROFESIONALES PARA DAR CUMPLIMIENTO AL PLAN DE DESARROLLO, GENERACIÓN DE REPORTES Y ACTUALIZACIÓN DE LOS APLICATIVOS DE SEGUIMIENTO DE LA OFICINA ASESORA DE PLANEACIÓN DE LA GOBERNACION DEL MAGDALENA</t>
  </si>
  <si>
    <t>JEAN CARLOS ROCHA CAMPO</t>
  </si>
  <si>
    <t>1065</t>
  </si>
  <si>
    <t xml:space="preserve">SERVICIOS INMOBILIRIOS RELATIVOS A BIENES RAICES PROIOS O ARRENDADOS - RECRUSO DE LA NAIÓN - DESTINACIÓN ESPECIFICA - 25. SISTEMA GENERAL DE PARTICIAPCIONES - EDUCACIÓN </t>
  </si>
  <si>
    <t>28</t>
  </si>
  <si>
    <t>ARRENDAMIENTO DEL INMUEBLE UBICADO EN LA CARRERA 12 NO 18 - 56 DE LA CIUDAD DE SANTA MARTA, PARA EL FUNCIONAMIENTO LA SECRETARÍA DE EDUCACIÓN DEPARTAMENTAL.</t>
  </si>
  <si>
    <t>819.001.299-</t>
  </si>
  <si>
    <t>INVERSIONES ESPINOZA PACHECO SAS.</t>
  </si>
  <si>
    <t>1064</t>
  </si>
  <si>
    <t>MODIFICACION N° 001 DE FECHA 5 DE DICIEMBRE DE 2023 DONDE SE ADICIONA LA SUMA DE $ 2.500.000 AL VALOR INICIAL Y SE AMPLIA EL PLAZO DE EJEUCION HASTA EL 31 DE DICIEMBRE DE 2023</t>
  </si>
  <si>
    <t>PRESTAR LOS SERVICIOS PROFESIONALES PARA EL FORTALECIMIENTO DEL PROYECTO “CONSTRUCCIÓN DEL CENTRO DE VIDA PARA EL ADULTO MAYOR EN EL MUNICIPIO DE CHIBOLO, MAGDALENA”</t>
  </si>
  <si>
    <t>LUIS MIGUEL QUINTANILLA TOLOZA</t>
  </si>
  <si>
    <t>1063</t>
  </si>
  <si>
    <t>PRESTACIÓN DE SERVICIOS DE APOYO POR PARTE DEL CONTRATISTA EN LA OFICINA DE PLANEACIÓN DE LA SECRETARÍA SECCIONAL DE SALUD DEL DEPARTAMENTO DEL MAGDALENA.</t>
  </si>
  <si>
    <t xml:space="preserve"> SANDRA MARCELA NAVARRO LAVALLE</t>
  </si>
  <si>
    <t>1062</t>
  </si>
  <si>
    <t>MODIFICACION N° 001 DE FECHA 30 DE NVOIEMBRE DE 2023 DONDE SE ADICIONA LA SUMA DE $ 1.920.000 AL VALOR INICIAL Y SE AMPLIA EL, PLAZO DE EJECUCION  HASTA EL 31 DE DICIEMBRE DE 2023</t>
  </si>
  <si>
    <t xml:space="preserve"> MARIO JUAN MUÑOZ JIMENEZ</t>
  </si>
  <si>
    <t>1061</t>
  </si>
  <si>
    <t>MODIFICACION N° 001 DE FECHA 1 DE DICIEMBRE DE 2023 DONDE SE ADICIONA LA SUMA DE $1,540.000 AL VALLOR INICIAL Y SE AMPLIA EL PLAZO DE EJECUCION HASTA EL 31 DE DICIEMBRE DE 2023</t>
  </si>
  <si>
    <t>PRESTACIÓN DE SERVICIOS PROFESIONALES POR PARTE DEL CONTRATISTA EN LA SECRETARÍA SECCIONAL DE SALUD DEL DEPARTAMENTO DEL MAGDALENA EN EL ÁREA DE ASEGURAMIENTO, CON EL FIN DE PRESTAR ASISTENCIA TÉCNICA Y ACCIONES DE INSPECCIÓN VIGILANCIA Y CONTROL - IVC AL RÉGIMEN ESPECIAL Y EXCEPCIÓN A LAS ALCALDÍAS MUNICIPALES, EPS.</t>
  </si>
  <si>
    <t>MARENA MARGARITA GONZALEZ JIMENEZ</t>
  </si>
  <si>
    <t>1060</t>
  </si>
  <si>
    <t>MODIFICACION N° 001 DE FECHA 4 DE DICIEMBRE DE 2023 DONDE SE ADICIONA LA SUMA DE $2.100.000 AL VALLOR INICIAL Y SE AMPLIA EL PLAZO DE EJECUCION HASTA EL 31 DE DICIEMBRE DE 2023</t>
  </si>
  <si>
    <t>MAGDA CARINA TORRES PEREZ</t>
  </si>
  <si>
    <t>1059</t>
  </si>
  <si>
    <t>MODIFICACION N° 002 DE FECHA 2 DE DICIEMBRE DE 2023 DONDE SE ADICIONA LA SUMA DE $4.200.000 AL VALOR INICIAL Y SE AMPLIA EL PLAZO DE EJECUCION HASTA EL 31 DE DICIEMBRE DE 2023</t>
  </si>
  <si>
    <t>PRESTACIÓN DE SERVICIOS PROFESIONALES ESPECIALIZADOS POR PARTE DEL CONTRATISTA EN LA SECRETARÍA SECCIONAL DE SALUD DEL DEPARTAMENTO DEL MAGDALENA EN LOS DIFERENTES ANÁLISIS DE INFORMACIÓN DEFINICIÓN DE ESTRATEGIAS Y ACCIONES DIRIGIDAS AL FORTALECIMIENTO DEL SECTOR SALUD Y LA RED PÚBLICA HOSPITALARIA DEL DEPARTAMENTO VIGENCIA 2023</t>
  </si>
  <si>
    <t>EDUARDO JULIAN RETAT CORREA</t>
  </si>
  <si>
    <t>1058</t>
  </si>
  <si>
    <t>MODIFICACION N° 0001 DE FECHA 1 DE DICIEMBRE DE 2023 DONDE SE ADICIONA LA SUMA DE $2.700.000 AL VALOR INICIAL Y SE AMPLIA EL PLAZO DE EJECUCION HASTA EL 31 DE DICIEMBRE DE 2023</t>
  </si>
  <si>
    <t xml:space="preserve"> PRESTACIÓN DE SERVICIOS PROFESIONALES POR PARTE DEL CONTRATISTA EN LA SECRETARÍA SECCIONAL DE SALUD DEL DEPARTAMENTO DEL MAGDALENA EN EL ÁREA DE CALIDAD. VIGENCIA 2023. </t>
  </si>
  <si>
    <t>ANGELICA MARIA SARMIENTO VILLAR</t>
  </si>
  <si>
    <t>1057</t>
  </si>
  <si>
    <t>PRESTAR LOS SERVICIOS COMO PROFESIONAL EN DERECHO ESPECIALIZADO PARA LA ASESORÍA URÍDICA EN EL MARCO DEL PROYECTO UN IMPLEMENTACIÓN DE ESTRATEGIAS Y SERVICIOS INTEGRALES PARA LA POBLACIÓN VULNERABLE "FOCALIZADA DEL PROGRAMA RED EQUIDAD PARA EL CAMBIO EN EL DEPARTAMENTO DEL MAGDALENA</t>
  </si>
  <si>
    <t>. 57.307.235</t>
  </si>
  <si>
    <t xml:space="preserve"> KATIA KARINA ORTIZ VILLA </t>
  </si>
  <si>
    <t>1056</t>
  </si>
  <si>
    <t>JENNIFER LICETH CUCUNUBA SANGUINO</t>
  </si>
  <si>
    <t>1055</t>
  </si>
  <si>
    <t>OTROS SERVICIOS PROFESIOALES TECNICOS Y EMPRESARIALES N.C.P - RECRUSO DE LA NACIÓN - DESTIACIÓN ESPECIFICA - 913. MEN ESCOLAR</t>
  </si>
  <si>
    <t xml:space="preserve">PRESTAR SERVICIOS EN CALIDAD DE ASESOR DENTRO DE LA OFICINA DE PROGRAMAS DE ALIMENTACION DEL DEPARTAMENTO DEL MAGDALENA Y BRINDAR ACOMPAÑAMIENTO EN LA SUPERVISION DEL PAE DE LA GOBERNACION DEL MAGDALENA. </t>
  </si>
  <si>
    <t>JAVIER DARIO VELEZ ECHEVERRY</t>
  </si>
  <si>
    <t>MODIFICACION N° 0001 DE FECHA 5 DE DICIEMBRE DE 2023 DONDE SE ADICIONA LA SUMA DE $ 2.100.000 AL VALOR INICIAL Y SE AMPLIA EL,PLAZO DE EJECUCION HASTA EL 31 DE DICIEMBRE DE 2023</t>
  </si>
  <si>
    <t>PRESTAR SERVICIOS PROFESIONALES A LA OFICINA ASESORA DE PLANEACION DE LA GOBERNACION DEL DEPARTAMENTO DEL MAGDALENA, EN EL SEGUIMIENTO DEL PLAN DE DESARROLLO ´MAGDALENA RENACE 2020-2023.</t>
  </si>
  <si>
    <t>OBDULIA MARIA VILLALBA MARQUEZ</t>
  </si>
  <si>
    <t>1053</t>
  </si>
  <si>
    <t xml:space="preserve">MODIFICACCION N°001 DONDE SE MODIFICAC LA INFORMACION PRESUPUESTAL Y SE INLCUYE UN CDP / MODIFICACION N°002 DE FECHA 9 DE SEPTIEMBRE D E2023 DONDE SE ADICIONALA SUMA DE 750.000.000 AL VALOR INICAL </t>
  </si>
  <si>
    <t>122 - 929</t>
  </si>
  <si>
    <t>PRESTACION DE SERVICIOS PARA LA OPERACION, ORGANIZACION, ADMINISTRACION Y EJECUCION DE LAS ACCIONES LOGISTICAS NECESARIAS PARA LA REALIZACION DE LAS ACTIVIDADES Y EVENTOS PREVISTAS POR LA GOBERNACION DEL MAGDALENA.</t>
  </si>
  <si>
    <t xml:space="preserve"> ORA PRODUCCIONES S.A.S</t>
  </si>
  <si>
    <t>1052</t>
  </si>
  <si>
    <t>MODIFICACION N° 001 DE FECHA 4 DE DICIEMBRE DE 2023 DONDE SE ADICIOAN LA SUMA DE $4.300.000 AL VALOR INICIAL Y SE AMPLIA EL PLAZO DE EJECUCION HASTA EL 31 DE DICIEMBRE DE 2023</t>
  </si>
  <si>
    <t xml:space="preserve"> MARIO LUIS FERNANDEZ CORTES</t>
  </si>
  <si>
    <t>1051</t>
  </si>
  <si>
    <t>MODIFICACION N° 0001 DE FECHA 5 DE DICIEMBRE DE 2023 DONDE SE ADICIONA LA SUMA DE $ 2.240.000 AL VALOR INICIAL Y SE AMPLIA EL PLAZO DE EJECUCION HASTA EL 31 DE DICIEMBRE DE 2023</t>
  </si>
  <si>
    <t>PRESTACIÓN DE SERVICIOS PROFESIONALES POR PARTE DEL CONTRATISTA EN LA SECRETARÍA SECCIONAL DE SALUD DEL DEPARTAMENTO DEL MAGDALENA EN EL ÁREA DE JURÍDICA, VIGENCIA 2023.</t>
  </si>
  <si>
    <t>YULIETH KATHERINE PEREZ GOMEZ</t>
  </si>
  <si>
    <t>1050</t>
  </si>
  <si>
    <t>MODIFICACION N° 0001 DE FECHA 5 DE DICIEMBRE DE 2023 DONDE SE ADICIONA LA SUMA DE $ 2.200.000 AL VALOR INICIAL Y SE AMPLIA EL PLAZO DE EJECUCION HASTA EL 31 DE DICIEMBRE DE 2023</t>
  </si>
  <si>
    <t>PRESTACIÓN DE SERVICIOS DE APOYO A LAS GESTIÓN PARA EL FORTALECIMEINTO DE LA GESTIÓN DE LA SECRETARIA DE HACIENDA DEL DEPARTAMENTO DEL MAGDALENA</t>
  </si>
  <si>
    <t xml:space="preserve"> VALENTINA ISABEL CANTILLO OROZCO</t>
  </si>
  <si>
    <t>1049</t>
  </si>
  <si>
    <t>MODIFICACION N° 0001 DE FECHA 4 DE DICIEMBRE DE 2023 DONDE SE ADICIONA LA SUMA DE 3.300.000 AL VALOR INICIAL Y SE AMPLIA DE EJECUCION HASTA EL 31 DE DICIEMBRE DE 2023</t>
  </si>
  <si>
    <t>PRESTACIÓN DE SERVICIOS PROFESIONALES COMO ECONOMISTA PARA EL FORTALECIMIENTO INTEGRAL DE LA SECRETARIA DE HACIENDA</t>
  </si>
  <si>
    <t>OSVALDO DARIO PERTUZ BOLAÑO</t>
  </si>
  <si>
    <t>1048</t>
  </si>
  <si>
    <t>MODIFICACION N° 001 DE FECHA 5 DE DICIEMBRE DE 2023 DONDE SE ADICIONA LA SUMA DE $5.000.000 AL VALOR INICIAL Y SE AMPLIA EL PLAZO DE EJECUCION HASAT EL 31 DE DICIEMBRE DE 2023</t>
  </si>
  <si>
    <t>LORANGIE YINETH RODRIGUEZ QUEZADA</t>
  </si>
  <si>
    <t>1047</t>
  </si>
  <si>
    <t>MODIFICACION N° 001 DE FECHA 5 DE DICIEMBRE DE 2023 DONDE SE ADICIONA LA SUMA DE $2.600.000 AL VALOR INICIAL Y SE AMPLIA EL PLAZO DE EJECUCION HASAT EL 31 DE DICIEMBRE DE 2023</t>
  </si>
  <si>
    <t>PRESTACIÓN DE SERVICIOS DE APOYO A LA GESTION PARA EL FORTALECIMIENTO DE LA GESTION DE LA SECRETARIA DE HACIENDA DEL DEPARTAMENTO DEL MAGDALENA</t>
  </si>
  <si>
    <t>JORGE CAMILO CALLE VERGARA</t>
  </si>
  <si>
    <t>1046</t>
  </si>
  <si>
    <t xml:space="preserve"> FERNANDO MANUEL CANTILLO SOSA</t>
  </si>
  <si>
    <t>1045</t>
  </si>
  <si>
    <t>MODIFICACION N° 001 DE FECHA 5 DE DICIEMBRE DE 2023 DONDE SE ADICIONA LA SUMA DE $3.300.000 AL VALOR INICIAL Y SE AMPLIA EL PLAZO DE EJCUCION HASTA EL 31 DE DICIEMBRE DE 2023</t>
  </si>
  <si>
    <t xml:space="preserve">FELIX ANTONIO SUAREZ PLAZAS </t>
  </si>
  <si>
    <t>1044</t>
  </si>
  <si>
    <t>MODIFICACION N° 001 DE FECHA 4 DE DICIEMBRE DE 2023 DONDE SE ADICIONA LA SUMA DE $3.300.000 AL VALOR INICIAL Y SE AMPLIA EL PLAZO DE EJCUCION HASTA EL 31 DE DICIEMBRE DE 2023</t>
  </si>
  <si>
    <t>ALEJANDRO JUNIO ROJAS ESCORCIA</t>
  </si>
  <si>
    <t>1043</t>
  </si>
  <si>
    <t>ACTA DE SUSPENSION N° 1 DE FECHA 21 DE DICIEMBRE DE 2024 ///PRORROGA DE SUSPENSION N° 1 DE FECHA 15 DE ENERO DE 2024 // ACTA DE REINCIO DE FECHA 20 DE MAYO DE 2024 ///  MODIFICACION N° 001 DE FECHA 29 DE MAYO DE 2024  DONDE SE AMPLIA EL PLAZO DE EJECUCION HASTA EÑ 31 DE JUL.IO DE 2024 ///   RESOLUCION N° 288 DEL 29 DE JULIO DE 2024 POR LA CUAL SE AUTIRIZA CESION AL CONSORCIO MI CALLE  7777  CONTRATO DE CESION DE FECHA 30 DE JULIO DE 2024 /// MODIFICACION N° 002 DE FECHA 9 DE AGOSTO DE 2024   DONDE SE AMPLIA EL,PLAZO DE EJECUCION HASTA EL 30 DE SEPTIEMBRE DE 2024 /// MODIFICACION N° 003 DE FECHA 23 DE SEPTIEMBRE DE 2024 DONDE INCLUTEN ITEM NO PREVISTOS  /// ACTA DE SUSPENSION N° 003 DE FECHA  30 DE SEPTIEMBRE DE 2024 /// ACTA DE PRORROGA DE SUSPENSION N° 002 DE FECHA 30 DE OCTUBRE DE 2024 // ACTA DE REINICIO N° 003 DE FECHA 27 DE DICIEMBRE DE 2024 ////MODIFICACION N° 004 DE FECHA 27 DE DICIEMBRE DE 2024 DONDE SE ADICIONA LA SUMA DE $ 440.964.651- SE MODIFICA EL ALCANCE DLE OBJETO Y SE AMPLIA EL PLAZO DE EJECUCION HASTA EL 31  DE DICIENBRE DE 2024 /// ACTA DE SUSPENSION DE FECHA 30 DE DICIEMBRE DE 2024</t>
  </si>
  <si>
    <t>LICITACIÓN PÚBLICA N° LP-009-2023</t>
  </si>
  <si>
    <t>SERVICIOS GENERALES DE CONSTRUCCION DE OBRAS CIVILES - RECURSO PROPIO - LIBRE DESTINACION - 20. INGRESOS CORRIENTES DE LIBRE DESTINACION</t>
  </si>
  <si>
    <t>316 - 348</t>
  </si>
  <si>
    <t>“CONSTRUCCION DE PAVIMENTO EN CONCRETO RIGIDO DE VIAS URBANAS POR MEDIO DE LA AUTOGESTION COMUNITARIA EN EL DISTRITO DE SANTA MARTA, DEPARTAMENTO DEL MAGDALENA - FASE 2.”</t>
  </si>
  <si>
    <t>PEZ VELA INGENIERÍA S.A.S. representado legalmente por HECTOR MIGUEL MENDOZA NAJERA, identificado con cedula de ciudadanía N° 19.896.689, con una participación del 90% y SERVICIO INTEGRAL DE LA COSTA CARIBE E INGENIERÍA S.A.S. – SEINCOC INGENIERÍA S.A.S representado legalmente por ALEXANDER ANTONIO RODRÍGUEZ PACHECO, identificado con cedula de ciudadanía N° 7.633.503 de Santa Marta, con una participación del 10%,</t>
  </si>
  <si>
    <t>CONSORCIO PAVIMENTOS MI CALLE</t>
  </si>
  <si>
    <t>1042</t>
  </si>
  <si>
    <t>MODIFICACION N° 001 DE FECHA 4 DE DICIEMBRE DE 2023 DONDE SE ADICIONA LA SUMA DE $2.650.000 AL VALOR INICIAL Y SE AMPPLIA EL PLAZO DE EJECUCION HASTA EL 31 DE DICIEMBRE DE 2023</t>
  </si>
  <si>
    <t>PRESTAR SERVICIOS PROFESIONALES COMO ASESOR DE LA OFICINA DE PROGRAMAS DE ALIMENTACION DEL DEPARTAMENTO DEL MAGDALENA Y BRINDAR ACOMPAÑAMIENTO EN LA SUPERVISION DEL PAE DE LA GOBERNACION DEL MAGDALENA.</t>
  </si>
  <si>
    <t xml:space="preserve"> DEYMER RODOLFO RIOS PEINADO</t>
  </si>
  <si>
    <t>MODIFICACION N° 001 DE FECHA 6 DE DICIEMBRE DE 2023 DONDE SE ADICIOAN LA SUMA DE $4.800.000 AL VALOR INICIAL Y SE AMPLIA EL PLAZO DE EJEUCION HASTA EL 31 DE DICIEMBRE DE 2023</t>
  </si>
  <si>
    <t xml:space="preserve">PRESTACIÓN DE SERVICIOS PROFESIONALES COMO ABOGADO ESPECIALISTA PARA EL FORTALECIMIENTO Y DESARROLLO DE LAS ACTIVIDADES DE LA OFICINA DE PAZ, ATENCIÓN A VÍCTIMAS, DDHH Y POSCONFLICTO. </t>
  </si>
  <si>
    <t xml:space="preserve"> CLARA HELENA VANEGAS RINCON</t>
  </si>
  <si>
    <t>1040</t>
  </si>
  <si>
    <t>QUINCE DIAS</t>
  </si>
  <si>
    <t xml:space="preserve">MODIFICAICON N° 0001 DE FECHA 6 DE DICIEMBRE DE 2023 DONDE SE ADICIONA LA SUMA DE $ 1.250.000 AL VALOR INICIAL Y SE AMPLIA EL PLAZO DE EJECUCION EN QUINCE DIAS MAS AL INICLAMENTE PACTADO </t>
  </si>
  <si>
    <t>PRESTAR SERVICIOS DE APOYO A LA GESTIÓN COMO TECNICO LABORAL EN SEGURIDAD OCUPACIONAL EN LA OFICINA DE PROGRAMAS DE ALIMENTACIÓN DEL DEPARTAMENTO DEL MAGDALENA Y EN EL DESARROLLO DE LAS ACTIVIDADES NECESARIAS PARA LA SUPERVISIÓN DEL PAE DE LA GOBERNACIÓN DEL MAGDALENA</t>
  </si>
  <si>
    <t>DANIELA DEL CARMEN ARRIETA SIERRA</t>
  </si>
  <si>
    <t>1039</t>
  </si>
  <si>
    <t>PRESTACIÓN DE SERVICIOS PROFESIONALES PARA LOS PLANES, PROGRAMAS Y ACTIVIDADES CONTEMPLADAS EN EL PLAN ESTRATEGICO DE TALENTO HUMANO Y ACOMPAÑAMIENTO EN LOS PROCESOS DE RECLUTAMIENTO Y SELECCIÓN DEL PERSONAL, ASI COMO EN LOS PROCESOS LABORALES DE COMPETITIVIDAD Y ESTRATEGIAS DE MEJORAMIENTO EN LA CULTURA ORGANIZACIONAL DE LA GOBERNACION DEL MAGDALENA.</t>
  </si>
  <si>
    <t xml:space="preserve"> KELLY JOHANA RODRÍGUEZ PÉREZ</t>
  </si>
  <si>
    <t>1038</t>
  </si>
  <si>
    <t>MININA CUANTIA N° MC-023-2023</t>
  </si>
  <si>
    <t>MAQUINARIA DE INFORMATICA Y SUS PARTES PIEZAS Y ACCESORIOS - RECURSO DE LA NACIÓN .- DESTINACIÓN ESPECIFICA - 930. PLAN VIAL PLAERMO SITIO NUEVO REMOLNO GUAIMARO</t>
  </si>
  <si>
    <t>271</t>
  </si>
  <si>
    <t>ADQUISICION DE IMPRESORA CON JUEGO DE CARTUCHO PARA LA SECRETARIA DE INFRAESTRUCTURA DE LA GOBERNACIÓN DEL MAGDALENA</t>
  </si>
  <si>
    <t>GRAN IMAGEN SAS</t>
  </si>
  <si>
    <t>1037</t>
  </si>
  <si>
    <t>ACTA DE SUSPENSION DE FECHA 21 DE DICIEMBRE DE  2023 /// PRORROGA DE ACTA DE SUSPENSION DE FECHA 15 DE ENERO DE 2024 /// ACTA DE REINICIO DE FECHA 4 DE MARZO DE 2024 // MODIFICACION N° 001 DE FECHA 12 DE MARZO DE 2024 DONDE SE AMPLIA EL PLAZO DE EJECUCION HASTA EL 31 DE MAYO DE 2024 /// MODIFICACION N° 2 DE FECHA 31 DE MAYO  DE 2024 DONDE  SE AMPLIA EL PLAZO DE EJECUCION HASTA EL 31 DE JULIO DE 2024 //// MODIFIICACION N° 003 DE FECHA 1 DE AGOSTO DE 2024 DONDE SE AMPLIA EL PLAZO DE EJECUCION HASAT EL 30 DE SEPTIEMBRE DE 2024 /// ACTA DE SUSPENSION N° 2 DE FECHA 23 DE SEPTIEMBRE DE 2024 / / ATA DE REINCIO N° 2 DE FECHA 27 DE DICIEMBRE DE 2024 ///   MODIFICACION N° 004 DE FECHA 30 DE DICIEMBRE DE 2054 DONDE SE ADICIONA LA DUMA DE $ 400.000.000 AL VALOR UNICIAL - SE MODIFICA EL AL CANCE DEL BBJETO  Y SE AMPLIA EL,PLAZO DE EJECUICON HASTA EL 31 DE DICIEMBRE DE 2024 /// ACTA DE SUSPENSION DE FECHA 31 DE DICIEMBRE DE 2024</t>
  </si>
  <si>
    <t>CONSTRUCCION DE PAVIMENTO EN CONCRETO RIGIDO DE VIAS  URBANAS POR MEDIO DE LA AUTOGESTION COMUNITARIA EN EL DISTRITO DE SANTA MARTA, DEPARTAMENTO DEL MAGDALENA - FASE 2</t>
  </si>
  <si>
    <t>GERPRO INGENIERIA SAS representado legalmente por ANDRES FELIPE VILLA CESPEDES, identificado con cedula de ciudadanía N° 71.269.135 de Medellín, con una participación del 50% y DYD PROJECTS SAS representado legalmente por ANA KARINA DE LEON DIAZ, identificado con cedula de ciudadanía N° 1.066.185.962 de Chinú - Córdoba, con una participación del 50%</t>
  </si>
  <si>
    <t>CONSORCIO PAVIMENTOS GD</t>
  </si>
  <si>
    <t>1036</t>
  </si>
  <si>
    <t>HASTA EL 22 DE MARZO DE 2024</t>
  </si>
  <si>
    <t>TREINTA DIAS</t>
  </si>
  <si>
    <t>ACTA DE SUSPENSIÓN DE FECHA 28 DE NOVIEMBRE DE 2023 ACEPTADA EN SECOP 4 DE DICIEMBRE DE 2023 /// ACTA DE REINICIO DE FECHA 9 DE ENERO DE 2024 ACEOTADA EN SECOP EN FECHA 15 DE ENERO DE 2024 ///  MODIFICACION N° 001 DE FECHA 15 DE FEBRERO DE 2024 DONDE SE AMPLIA EL PLAZO DE EJECUCION HASTA ELL 22 DE MARZO DE 2024</t>
  </si>
  <si>
    <t>LICITACIÓN PÚBLICA N° LP-010-2023</t>
  </si>
  <si>
    <t>SERVICIOS DE TELECOMUNICACIONES A TRAVES DE INTERNET - RECURSO DE LA NACIÓN - DESTINACION ESPECIFICA 25. SIISTEMA GENERAL DE PARTICIPACIONES - EDUCACIÓN</t>
  </si>
  <si>
    <t>440</t>
  </si>
  <si>
    <t>“INSTALACIÓN Y PRESTACIÓN DE SERVICIO DE CONECTIVIDAD A INTERNET EN SEDES EDUCATIVAS OFICIALES PARA EL AÑO 2023, EN EL MARCO DEL PROGRAMA ESTRATEGIA DE CONECTIVIDAD ESCOLAR, MAGDALENA</t>
  </si>
  <si>
    <t xml:space="preserve">1, GRUPO EMPRESARIAL ORINOQUI S.A.S - NIT: 901178763-4 - 50% 2. DOBLECLCK SOFYTWARE E INGENIERIA S.A.S - NIT: 900104400-5 - 50% </t>
  </si>
  <si>
    <t>CONSORCIO CONECTIVIDAD MAGDALENA 2023</t>
  </si>
  <si>
    <t>1035</t>
  </si>
  <si>
    <t>ACTA DE TERMINACION ANTICIPADA  DE FECHA 20 DE OCTUBRE DE 2023</t>
  </si>
  <si>
    <t>PRESTAR SERVICIOS PROFESIONALES EN LA OFICINA ASESORA DE PLANEACION PARA GESTIONAR Y BRINDAR APOYO EN LA FORMULACION DE LOS PROCESOS DE LOS PROYECTOS DE INVERSION ORIENTADOS AL SISTEMA GENERAL DE REGALIAS HACIA EL CUMPLIMIENTO DEL PLAN DE DESARROLLO.</t>
  </si>
  <si>
    <t>JOSÉ KEMEL GEORGE GONZÁLEZ</t>
  </si>
  <si>
    <t>1034</t>
  </si>
  <si>
    <t>KEYLLY PATRICIA PALMA MAZENETH</t>
  </si>
  <si>
    <t>1033</t>
  </si>
  <si>
    <t>MODIFICACION N° 001 DE FECHA 1 DE DICIEMBRE DE 2023 DONDE SE ADICIONA LA SUMA DE $1.800.000 AL VALOR INICIAL Y SE AMPLIA EL PLAZO DE EJECUCION HASTA EL 31 DE DICIEMBRE DE 2023</t>
  </si>
  <si>
    <t>DIANA CAROLINA BETANCOURT PEÑARANDA</t>
  </si>
  <si>
    <t>1032</t>
  </si>
  <si>
    <t>MODIFICACION N° 001 DE FECHA 5 DE DICIEMBRE DE 2023 DONDE SE ADICIONA LA SUMA DE $ 2.106.250 AL VALOR INICIAL Y SE AMPLIA EL PLAZO DE EJECUCION HASTA EL 31 DE DICIEMBRE DE 2023</t>
  </si>
  <si>
    <t>PRESTACIÓN DE SERVICIOS DE APOYO A LA GESTIÓN A LA SECRETARIA DE EQUIDAD Y PODER POPULAR DEL DEPARTAMENTO DEL MAGDALENA COMO APOYO ADULTO MAYOR Y JUVENTUDES EN EL MARCO DEL PROYECTO “IMPLEMENTACIÓN DE ESTRATEGIAS Y SERVICIOS INTEGRALES PARA LA POBLACIÓN VULNERABLE FOCALIZADA EN EL MARCO DEL PROGRAMA RED EQUIDAD PARA EL CAMBIO EN EL DEPARTAMENTO DEL MAGDALENA”.</t>
  </si>
  <si>
    <t>ANDRÉS FELIPE GUERRERO BORJA</t>
  </si>
  <si>
    <t>1031</t>
  </si>
  <si>
    <t>OTROS SERVICIOS PROFESIONALES TECNICOS Y EMPRESARIALES N.C.P - RECURSO PPROPIO - LIBRE DESTINACIÓN - 20. INGRESOS CORREINTTES DE LIBRE DESTINACIÓN</t>
  </si>
  <si>
    <t>JOSÉ MIGUEL ARGOTE MADURO</t>
  </si>
  <si>
    <t>1030</t>
  </si>
  <si>
    <t>PRESTACIÓN DE SERVICIOS DE APOYO A LA GESTIÓN PARA LA EJECUCIÓN DEL PROYECTO CONSTRUCCIÓN DE OBRAS MENORES PARA EL CAMBIO CON PARTICIPACIÓN POPULAR EN EL DEPARTAMENTO DEL MAGDALENA</t>
  </si>
  <si>
    <t>ASMETH JOEL GARCIA SAAVEDRA</t>
  </si>
  <si>
    <t>1029</t>
  </si>
  <si>
    <t>MODIFICACION N° 001 DE FECHA 5 DE DICIEMBRE DE 2023 DONDE SE ADICIONA LA SUMA DE $ 2.106.250 AL VALOR INICIAL Y SE AMPLIA EL PLAZO DE EJECUCION HASAT EL 31 DE DICIEMBRE DE 2023</t>
  </si>
  <si>
    <t xml:space="preserve">DANIELA SOFIA RIVAS SILVA </t>
  </si>
  <si>
    <t>1028</t>
  </si>
  <si>
    <t>MODIFICACION N° 001 DE FECHA 5 DE DICIEMBRE DE 2023 DONDE SE ADICIONA LA SUMA DE $ 1.900.000 AL VALOR INICIAL Y SE AMPLIA EL PLAZO DE EJECUCION HASAT EL 31 DE DICIEMBRE DE 2023</t>
  </si>
  <si>
    <t>PRESTACIÓN DE SERVICIOS DE APOYO A LA GESTION EN LA SECRETARÍA DE EQUIDAD Y PODER POPULAR DEL DEPARTAMENTO DEL MAGDALENA COMO ENLACE DE LA POBLACIÓN NARP EN EL MARCO DEL PROYECTO “IMPLEMENTACIÓN DE ESTRATEGIAS Y SERVICIOS INTEGRALES PARA LA POBLACIÓN VULNERABLE FOCALIZADA EN EL MARCO DEL PROGRAMA RED EQUIDAD PARA EL CAMBIO EN EL DEPARTAMENTO DEL MAGDALENA”.</t>
  </si>
  <si>
    <t>CRISTINA ISABEL TORRES MAYORGA</t>
  </si>
  <si>
    <t>1027</t>
  </si>
  <si>
    <t>ACTA DE SUSPENSIÓN DE FECHA 27 DE NOVIEMBRE DE 22023 ACEPTADA EN SECOP 28 DE NOVIEMBRE DE 2023 /// ACTA DE REINICIO DE FECHA 30 DE NOVIEMBRE DE 2023 ACEPTADA EN SECOP 1 DE DICIEMBRE DE 2023 //  MODIFICACION N° 001 DE FECHA 1 DE DICIEMBRE DE 2023 DONDE SE ADICIONA LA SUMA DE $6.000.000 AL VALOR INICIAL Y SE AMPLIA EL PLAZO DE EJECUCION HASTA EL 31 DE DICIEMBRE DE 2023</t>
  </si>
  <si>
    <t>VICTOR ENRIQUE ESCORCIA JIMENEZ</t>
  </si>
  <si>
    <t>MODIFICACION N° 001 DE FECHA 5 DE DICIEMBRE DE 2023 DONDE SE ADICIONA LA SUMA DE $ 5.800.000 AL VALOR INICIAL Y SE AMPLIA EL PLAZO DE EJECUCION HASTA EL 31 DE DICIEMBRE DE 2023</t>
  </si>
  <si>
    <t>“PRESTACIÓN DE SERVICIOS PROFESIONALES, PARA LA SUPERVISIÓN TÉCNICA EN EL MARCO DEL PROYECTO “IMPLEMENTACIÓN DE ESTRATEGIAS Y SERVICIOS INTEGRALES PARA LA POBLACIÓN VULNERABLE FOCALIZADA EN EL MARCO DEL PROGRAMA RED EQUIDAD PARA EL CAMBIO EN EL DEPARTAMENTO DEL MAGDALENA”.</t>
  </si>
  <si>
    <t xml:space="preserve">LUIS FELIPE MOSQUERA SANTOFIMIO </t>
  </si>
  <si>
    <t>1025</t>
  </si>
  <si>
    <t>PRESTAR SERVICIOS PROFESIONALES COMO PSICOLOGO EN LA OFICINA DE PROGRAMAS DE ALIMENTACIÓN DEL DEPARTAMENTO DEL MAGDALENA Y BRINDAR ACOMPAÑAMIENTO EN LA SUPERVISIÓN DEL PAE DE LA GOBERNACIÓN DEL MAGDALENA.</t>
  </si>
  <si>
    <t>JUAN CARLOS PARRA JIMENEZ</t>
  </si>
  <si>
    <t>1024</t>
  </si>
  <si>
    <t>MODIFICACIN N° 001 DE FECHA 12 DE DICIEMBRE DE 2023 DONDE SE ADICIOAN LA SUMA DE $3.500.000 AL VALOR INICIAL Y SE AMPLIA EL PLAZO DE EEJCUION HASTA EL 31 DE DICIEMBRE DE 2023</t>
  </si>
  <si>
    <t>PEDRO JAVIER PIRACON LOPEZ</t>
  </si>
  <si>
    <t>1023</t>
  </si>
  <si>
    <t>OTROS SERVICIOS PROFESIONALES CIENTIFICOS Y TECNICOS - RECURSO PROPIO - DESTINACIÓN ESPECIFICA - 07. ESTAMPILLA PRO ADULTO MAYOR</t>
  </si>
  <si>
    <t xml:space="preserve">PRESTAR LOS SERVICIOS PROFESIONALES PARA EL FORTALECIMIENTO DEL PROYECTO “CONSTRUCCIÓN DEL CENTRO DE VIDA PARA EL ADULTO MAYOR EN EL MUNICIPIO DEL BANCO, MAGDALENA”. </t>
  </si>
  <si>
    <t>1.083.006.1</t>
  </si>
  <si>
    <t>EDWIN JUNIOR CHARRIS MELENDEZ</t>
  </si>
  <si>
    <t>1022</t>
  </si>
  <si>
    <t>MODIFICACION N° 001 DE FECHA 4 DE DICIEMBRE DE 2023 DONDE SE ADICIONA LA SUMA DE $ 4.350.000 AL VALOR INICIAL Y SE AMPLIA EL PLAZO DE EJECUCION HASTA EL 31 DE DICIEMBRE DE 2023</t>
  </si>
  <si>
    <t>OTROS SERVICIOS P´ROFESIONALES CIENTIFICOS Y TECNICOS - RECURSO PROPIO - DESTINACIÓN ESPECIFICA - 926. MULTAS DE TRANSITO Y TRANSPORTE ELECTRONICA</t>
  </si>
  <si>
    <t>PRESTACIÓN DE SERVICIOS DE APOYO A LA GESTIÓN PARA LA IMPLEMENTACIÓN DE ACCIONES DE SENSIBILIZACIÓN VIAL Y REGULACIÓN DEL TRÁNSITO Y TRANSPORTE EN EL DEPARTAMENTO DEL MAGDALENA</t>
  </si>
  <si>
    <t xml:space="preserve"> REINALDO ZUÑIGA PORTO</t>
  </si>
  <si>
    <t>1021</t>
  </si>
  <si>
    <t>MODIFICACION N° 001 DE FECHA 1 DE DICIEMBRE DE 2023 DONDE SE ADICIONA LA SUMA DE $ 4.350.000 AL VALOR INICIAL Y SE AMPLIA EL PLAZO DE EJECUCION HASTA EL 31 DE DICIEMBRE DE 2023</t>
  </si>
  <si>
    <t>AURELIO JOSE MENDOZA BERMUDEZ</t>
  </si>
  <si>
    <t>1020</t>
  </si>
  <si>
    <t>SELECCIÓN ABREVIADA POR SUBASTA INVERSA N° SASI-002-2023</t>
  </si>
  <si>
    <t>FUNCIONAMIENTO - INVERSIÓN</t>
  </si>
  <si>
    <t>RECURSO PROPIO - LIBRE DESTINACIÓN - 20. INGRESOS CORRIENTES DE LIBRE DESTINACIÓN // RECURSO PROPIO - DESTINACIÓN ESPECIFICA - 40. RENTAS CEDIDAS - DIRECCIÓN /// FORTALECIMIETO A LA CALACIDAD PRODUCTIVA DE PEQUEÑOS PRODUCTIORES AGROPECUARIOS DEL DPTO DEL MAGDALENA CO BPIN 2021002470069 - 928 SISTEMA GEENRAL DE REGALIAS - SSF</t>
  </si>
  <si>
    <t>88 - 220 - 205 - 414</t>
  </si>
  <si>
    <t>CONTRATAR EL SUMINISTRO DE PAPELERIA Y ELEMENTOS DE OFICINA A PRECIO FIJO UNITARIO Y HASTA MONTO AGOTABLE, PARA LAS DIFERENTES DEPENDECIAS DE LA GOBERNACION DEL MAGDALENA</t>
  </si>
  <si>
    <t>GRUPO LOS LAGOS S.A.S</t>
  </si>
  <si>
    <t>1019</t>
  </si>
  <si>
    <t>VEINTE DIAS</t>
  </si>
  <si>
    <t>CINCO DIAS</t>
  </si>
  <si>
    <t xml:space="preserve">MODIFICACION N° 001 DE FECHA 12 DE SEPTIEMBRE DE 2023 DONDE SE MODIFICA EL ALCANCE DEL OBJETO  Y SE ADICIONA LA SUMA DE 162.000.000 AL VALOR INICIAL  /// MODIFICACION N °002 DE FECHA 18 DE SEPTIEMBRE DE 2023  DONDE SE MODIFIAC EL ALCANCE DEL OBJETO Y SE ADICIONA LA SUMA DE %$135.600.000 AL VALOR INICIAL  Y SE AMPLIA ELM PLAZO DE EJECUCION EN CINCO DIAS MAS AL INICIALMENTE </t>
  </si>
  <si>
    <t>SELECCIÓN ABREVIADA POR SUBASTA INVERSA N° SASI-006-2023</t>
  </si>
  <si>
    <t>INSTRUMENTOS MUSICALES - RECURSO PROPIO . DESTINACION ESPECIFICA - 12. ESTAMPILLA PRO-CULTURAS</t>
  </si>
  <si>
    <t>704</t>
  </si>
  <si>
    <t>ADQUISICIÓN DE LA DOTACIÓN INSTRUMENTAL DE 120 KIT PARA LA INTERPRETACIÓN VALLENATA, CORO, TAMBORAS Y BANDAS DE PAZ, EN LAS IE DEL DEPARTAMENTO DEL MAGDALENA</t>
  </si>
  <si>
    <t>CENTRO MUSICAL S.A.S</t>
  </si>
  <si>
    <t>1018</t>
  </si>
  <si>
    <t>MODIFICACION N° 001 DE FECHA 1 DE DICIEMBRE DE 2023 DONDE SE ADICIONA LA SUMA DE $3.800.000 AL VALOR INICIAL Y SE AMPLIA EL PLAZO DE EJECUCION HASTA EL 31 DE DICIEMBRE DE 2023</t>
  </si>
  <si>
    <t>PRESTACIÓN DE SERVICIOS PROFESIONALES EN LA SECRETARÍA DE EQUIDAD Y PODER POPULAR DEL DEPARTAMENTO DEL MAGDALENA COMO ENLACE DE LA POBLACIÓN DE JUVENTUDES EN EL MARCO DEL PROYECTO“IMPLEMENTACIÓN DE ESTRATEGIAS Y SERVICIOS INTEGRALES PARA LA POBLACIÓN VULNERABLE FOCALIZADA EN EL MARCO DEL PROGRAMA RED EQUIDAD PARA EL CAMBIO EN EL DEPARTAMENTO DEL MAGDALENA”</t>
  </si>
  <si>
    <t>OSWALTH ADRIAN ALZATE LOPEZ</t>
  </si>
  <si>
    <t>1017</t>
  </si>
  <si>
    <t>ACTA DE SUSPENSION DE FECHA 27 DE NOVIEMBRE DE 2023 ACEPTADA EN SECOP 28 DE NOVIEMBRE DE 2023 ///  ACTA DE REINICIO DE FECHA 30 DE NOVIEMBRE DE 2023 ACEPTADA EN SECOP 1 DE DICIEMBRE DE 2023 ///  MODIFICACION N° 0001 DE FECHA 4 DE DICIEMBRE DE 2023 DONDE SE ADICIONA LA SUMA DE $ 6.750.000 AL VALOR INICIAL Y SE AMPLIA EL PLAZO DE EEJCUCION HASTA EL  31 DE DICIEMBRE DE 2023</t>
  </si>
  <si>
    <t>PRESTACIÓN DE SERVICIOS PROFESIONALES COMO COMUNICADOR SOCIAL Y PERIODISTA PARA EL FORTALECIMIENTO DE ESTRATÉGIAS COMUNICACIONALES QUE REALICE LA OFICINA ASESORA DE COMUNICACIONES DE LA GOBERNACIÓN DEL MAGDALENA.</t>
  </si>
  <si>
    <t>SANDY PATRICIA ALMEIDA DEL TORO</t>
  </si>
  <si>
    <t>1016</t>
  </si>
  <si>
    <t>MODIFICACION N° 001 DE FECHA 245 DE OCTUBRE DE 2023 DONDE SE ACLARA LA FORMA DE PAGO</t>
  </si>
  <si>
    <t>PRESTAR SERVICIOS PROFESIONALES PARA DESARROLLAR, COORDINAR E IMPLEMENTAR LOS TRÁMITES ADMINISTRATIVOS A TRAVÉS DE PLATAFORMAS DIGITALES Y APOYO DE OTRAS ACTIVIDADES DE LA ADMINISTRACIÓN DEPARTAMENTAL.</t>
  </si>
  <si>
    <t>DANIEL CABARCAS CASTRO</t>
  </si>
  <si>
    <t>1015</t>
  </si>
  <si>
    <t>MODIFICACION N° 001 DE FECHA 1 DE DICIEMBRE DE 2023 DONDE SE ADICIONA LA SUMA DE $4.500.000 AL VALOR INICIAL Y SE AMPLIA EL PLAZO DE EJECUCION HASTA EL 31 DE DICIEMBRE DE 2023</t>
  </si>
  <si>
    <t>“PRESTACIÓN DE SERVICIOS EN COMUNICACIÓN SOCIAL Y PERIODISMO PARA REALIZAR ACTIVIDADES DE REPORTERÍA Y ELABORACIÓN DE PRODUCTOS DE COMUNICACIÓN EN LA OFICINA ASESORA EN COMUNICACIONES DE LA GOBERNACIÓN DEL MAGDALENA”</t>
  </si>
  <si>
    <t>BRYAN ALBERTO CAMARGO OLIER</t>
  </si>
  <si>
    <t>1014</t>
  </si>
  <si>
    <t>SERVICIOS INMOBILIARIOS RELATIVOS A BIENES RAICES PROPIOS O ARRENDADOS - RECURSO PROPIO - LIBRE DESTINACIÓN - 20. INGRESOS CORRIENTES DE LIBRE DESTINACIÓN</t>
  </si>
  <si>
    <t>686</t>
  </si>
  <si>
    <t>SERVICIO DE ARRIENDO DE BODEGA PARA EL ALMACENAMIENTO DE PRODUCTOS GRAVADOS CON IMPUESTO AL CONSUMO Y PARTICIPACIÓN PORCENTUAL, EN EL MARCO DEL PROYECTO DE FORTALECIMIENTO INTEGRAL DE CAPACIDAD TECNOLÓGICA, OPERATIVA, LOGÍSTICA Y PROFESIONAL DE LA SECRETARIA DE HACIENDA</t>
  </si>
  <si>
    <t>RAUL DE JESUS SALCEDO PAREDES</t>
  </si>
  <si>
    <t>1013</t>
  </si>
  <si>
    <t>MODIFICACION N° 001 DE FECHA 4 DE DICIEMBRE DE 2023 DONDE SE ADICIONA LA SUMADE $ 2.640.000 AL VALOR INICIAL Y SE AMPLIA EL PLAZO DE EJECUCION HASTA EL 31 DE DICIEMBRE DE 2023</t>
  </si>
  <si>
    <t>OTROS SERVICIOS PROFESIONALES CINETIFICOS Y TECNCIOS - RECURSO DE LA NACIÓN - DESTINACIÓN ESPECIFICA - 32. SISTEMA GENERAL DE PARTICIAPCIONES - SALUD PUBLICA</t>
  </si>
  <si>
    <t>KATTY SOFIA GONZALEZ MUÑOZ</t>
  </si>
  <si>
    <t>MODIFICACION N° 0001 DE FECHA 30 DE NOVIEMBRE DE 2023 DONDE SE ADICIONA LA SUMA DE $4.950.000 AL VALOR INICIAL Y SE AMPLIA EL PLAZO DE EJECUCION HASTA EL 31 DE DICIEMBRE DE 2023</t>
  </si>
  <si>
    <t>CONTRATO DE PRESTACIÓN DE SERVICIOS PROFESIONALES EN EL AREA FUNCIONAL DE CONTABILIDAD DE LA SECRETARIA DE HACIENDA DEL DEPARTAMENTO DEL MAGDALENA.</t>
  </si>
  <si>
    <t>EDUVIS MARIA TIMES ESCUDERO</t>
  </si>
  <si>
    <t>1011</t>
  </si>
  <si>
    <t>MODIFICACION N° 001 DE FECHA 4 DE DICIEMBRE DE 2023 DONDE SE ADICIOAN LA SUMA DE $4.500.000 AL VALOR INICIAL Y SE AMPLIA EL,PLAZO DE EJECUCION HASTA EL 31 DE DICIEMBRE DE 2023</t>
  </si>
  <si>
    <t>PRESTAR SERVICIOS PROFESIONALES COMO CONTADOR PÚBLICO EN LA OFICINA DE CONTROL INTERNO DEL DEPARTAMENTO DEL MAGDALENA.</t>
  </si>
  <si>
    <t>LEONEL ENRIQUE RUIZ RODRIGUEZ</t>
  </si>
  <si>
    <t>1010</t>
  </si>
  <si>
    <t>MODIFICACION N° 001 DE FECHA 5 DE DICIEMBRE DE 2023 DONDE SE ADICIOAN LA SUMA DE $1.800.000 AL VALOR INICIAL Y SE AMPLIA EL,PLAZO DE EJECUCION HASTA EL 31 DE DICIEMBRE DE 2023</t>
  </si>
  <si>
    <t>PRESTAR SERVICIOS PROFESIONALES COMO ASESORA DE LA OFICINA DE PROGRAMAS DE ALIMENTACIÓN DEL DEPARTAMENTO DEL MAGDALENA Y BRINDAR ACOMPAÑAMIENTO EN LA SUPERVISIÓN DEL PAE DE LA GOBERNACIÓN DEL MAGDALENA</t>
  </si>
  <si>
    <t>ANA MILENA GARCIA VILLA</t>
  </si>
  <si>
    <t>1009</t>
  </si>
  <si>
    <t>ACTA DE SUSPENSION DE FECHA 27 DE NOVIEMBRE DE 2023 ACEPTADA EN SECOP 28 DE NOVIEMBRE DE 2023 ///  ACTA DE REINICIO DE FECHA 30 DE NOVIEMBRE DE 2023 ACEPTADA EN SECOP 1 DE DICIEMBRE DE 2023 ///  MODIFICACION N° 0001 DE FECHA 6 DE DICIEMBRE DE 2023 DONDE SE ADICIONA LA SUMA DE $ 7.500.000 AL VALOR INICIAL Y SE AMPLIA EL PLAZO DE EJECUCION HASTA EL 31 DE DICIEMBRE DE 2023</t>
  </si>
  <si>
    <t>PRESTACIÓN DE SERVICIOS DE APOYO A LA GESTIÓN A LA OFICINA ASESORA DE COMUNICACIONES EN ACTIVIDADES ESTRATÉGICAS DE COORDINACIÓN, DIVULGACIÓ N Y SOCIALIZACIÓN DE LA GESTIÓN, AVANCES Y LOGROS ENMARCADOS EN EL PLAN DE DESARROLLO 2020-2023 DE LA ADMINISTRACIÓN DEPARTAMENTAL</t>
  </si>
  <si>
    <t xml:space="preserve"> LUIS EDILBERTO O ÑATE GÁMEZ</t>
  </si>
  <si>
    <t>1008</t>
  </si>
  <si>
    <t>ACTA DE SUSPENSIÓN DE FECHA 27 DE NOVIEMBRE DE 22023 ACEPTADA EN SECOP 28 DE NOVIEMBRE DE 2023 /// ACTA DE REINICIO DE FECHA 30 DE NOVIEMBRE DE 2023 ACEPTADA EN SECOP 1 DE DICIEMBRE DE 2023 //  MODIFICACION N° 001 DE FECHA 1 DE DICIEMBRE DE 2023 DONDE SE ADICIONA LA SUMA DE $6.000.000 AL VALOR INICIAL Y SE AMPLIA EL PLAZO DE EJECUCXION HASTA EL 31 DE DICIEMBRE DE 2023</t>
  </si>
  <si>
    <t>LUCAS JUNIOR ESPINOSA LO PEZ</t>
  </si>
  <si>
    <t>1007</t>
  </si>
  <si>
    <t>MODIFICAICON N° 0001 DE FECHA 12 DE DICIEMBRE DE 2023 DONDE SE ADICIONA LA SUMA DE $ 1.100.000 AL VALOR INICIAL Y SE AMPLIA EL PLAZO DE EJECUCION HASTA EL 31 DE DICIEMBRE DE 2023</t>
  </si>
  <si>
    <t>PRESTAR SERVICIOS DE APOYO A LA GESTIÓN COMO AUXILIAR ADMINISTRATIVO DE LA OFICINA DE PROGRAMAS DE ALIMENTACIÓN DEL DEPARTAMENTO DEL MAGDALENA Y EN EL DESARROLLO DE LAS ACTIVIDADES NECESARIAS PARA LA SUPERVISIÓN DEL PAE DE LA GOBERNACIÓN DEL MAGDALENA</t>
  </si>
  <si>
    <t>HERNÁN JOSÉ SALAZAR VEGA</t>
  </si>
  <si>
    <t>1006</t>
  </si>
  <si>
    <t xml:space="preserve">MODIFICACION N° 001 DE FECHA 3 DE NOVIEMBRE DE 2023 DONDE SE MODIFICAN LAS ACTIVIDADES ESPECIFICAS DEL CONTRATISTA </t>
  </si>
  <si>
    <t>641</t>
  </si>
  <si>
    <t xml:space="preserve">PRESTACIÓN DE SERVISIOS PROFESIONALES COMO ABOGADA EN LA OFICINA DE CONTRATACIÓN DE LA GOBERNACIÓN DEL MAGDALENA </t>
  </si>
  <si>
    <t>DANIELA CAROLINA MAJARRES BARRIOS</t>
  </si>
  <si>
    <t>1005</t>
  </si>
  <si>
    <t>HASTA EL 13 DE JULIO DE 2024</t>
  </si>
  <si>
    <t>ACLARATORIO ° 001 DE FECHA 17 DE OCTUBRE DE 2023 DONDE SE ACLARA EL NUMERO DE CEDULA DE CIUDADANIA /// ACTA DE SUSPENSION DEFECHA 22 DE DICIEMBRE DE 2023 // ACTA DE PRORORGA N° 1 A LA SUSPENSION DE FECHA 4 DE FEBRERO DE 2024 ///  ACTA DE PRORORGA N° 2 A LA SUSPENSIÓN N°  1 DE FECHA 21 DE MARZO DE 2024 //  ATA DE REINCIO DE FECHA 4 DE ABRIL DE 2024 ///  MODIFICAION N° 0001 DE FECHA 12 DE ABRIL DE 2024  DONDE SE AMPLIA EL PLAZO DE EJECUCIO´N  HASTA EL 13 DE JULIO DE 2024</t>
  </si>
  <si>
    <t>PRESTACIÓN DE SERVICIOS DE ASESORÍA JURÍDICA INTEGRAL Y ACOMPAÑAMIENTO EN LA REALIZACIÓN DE PROCESOS DE TITULACIÓN GRATUITA DE BIENES FISCALES DE PROPIEDAD DEL DEPARTAMENTO DEL MAGDALENA, UBICADOS EN EL DISTRITO DE SANTA MARTA Y EN LOS MUNICIPIOS DE CIÉNAGA, ZONA BANANERA Y SANTA ANA</t>
  </si>
  <si>
    <t xml:space="preserve"> HBG ASESORÍAS JURÍDICAS Y TÉCNICAS S.A.S</t>
  </si>
  <si>
    <t>1004</t>
  </si>
  <si>
    <t>ACTA DE SUSPENSION DE FECHA 27 DE NOVIEMBRE DE 2023 ACEPTADA EN SECOP 28 DENOVIEMBRE DE 2023C /// ACTA DE REINICIO DE FECHA 30 DE NOVIEMBRE DE 2023 ACEPTADA EN SECOP 1 DE DICIEMBRE DE 2023 /// MODIFICACION N° 001 DE FECHA 1 DE DICIEMBRE DE 2023 DONDE SE ADICIONA LA SUMA DE $ 6.150.000 AL VALOR INICIAL Y SE AMPLIA EL PLAZO DE EJECUION HASTA EL 31 31 DE DICIEMBRE DE 2023</t>
  </si>
  <si>
    <t>PRESTACION DE SERVICIOS PROFESIONALES DE UN REALIZADOR AUDIOVISUAL EN LA OFICINA ASESORA DE COMUNICACIONES, QUE DESARROLLE ACTIVIDADES FOTOGRAFICAS CON EL FIN DE REALIZAR CUBRIMIENTO DE LAS DIFERENTES ACTIVIDADES EN LA GOBERNACIÓN DEL MAGDALENA</t>
  </si>
  <si>
    <t xml:space="preserve"> LUIS ALBERTO FERRADANES GUTIERREZ</t>
  </si>
  <si>
    <t>1003</t>
  </si>
  <si>
    <t>MMODIFICACION N° 001 DE FECHA 5 DE DICIEMBRE DE 2023 DONDE SE ADICIONA LA SUMA DE $ 2.000.000 AL VALOR INICIAL Y SE AMPLIA EL PLAZO DE EJECUCION HASTA EL 31 DE DICIEMBRE DE 2023</t>
  </si>
  <si>
    <t>PRESTACIÓN DE SERVICIOS DE APOYO A LA GESTION PARA EL DESARROLLO Y ATENCIÓN INTEGRAL DE LAS POBLACIONES VULNERABLES EN EL DEPARTAMENTO DEL MAGDALENA EN EL MARCO DEL PROYECTO MANTENIMIENTO Y OPERACIÓN DE UNIDADES MOVILES EN EL DEPARTAMENTO DEL MAGDALENA.</t>
  </si>
  <si>
    <t>JUAN RICARDO CARRILLO BARROS</t>
  </si>
  <si>
    <t>1002</t>
  </si>
  <si>
    <t>MODIFICACION N° 001 DE FECHA 5 DE DICIEMBRE DE 2023 DONDE SE ADICIONA LA SUMA DE $ 4.800.000 AL VALOR INICIAL Y SE AMPLIA EL PLAZO DE EJECUCION HASTA EL 31 DE DICIEMBRE DE 2023</t>
  </si>
  <si>
    <t>PRESTACIÓN DE SERVICIOS PROFESIONALES EN LA SECRETARÍA DE EQUIDAD Y PODER POPULAR DEL DEPARTAMENTO DEL MAGDALENA PARA EL DESARROLLO DE ACTIVIDADES NECESARIAS COMO COORDINADOR PARA EL CUMPLIMIENTO DE LAS FUNCIONES ASIGNADAS EN EL MARCO DEL PROYECTO DE “IMPLEMENTACIÓN DE ESTRATEGIAS Y SERVICIOS INTEGRALES PARA LA POBLACIÓN VULNERABLE FOCALIZADA EN EL MARCO DEL PROGRAMA RED EQUIDAD PARA EL CAMBIO EN EL DEPARTAMENTO DEL MAGDALENA</t>
  </si>
  <si>
    <t>KEVIN ALFONSO MENDOZA CABARCAS</t>
  </si>
  <si>
    <t>ACTA DE SUSPENSION DE FECHA 23 DE NOVIEMBRE DE 2023 ACEPTADA EN SECOP 24 DE NOVIEMBRE DE 2023 /// ACTA DE REINICIO DE FECHA 30 DE NOVIEMBRE DE 2023 ACEPTADA EN SECOP 1 DE DICIEMBRE DE 2023 /// MODIFICACION N° 0001 DE FECHA 1 DE DICIEMBRE DE 2023 DONDE SE ADICIONA LA SUMA DE $6.750.000 AL VALOR INICIAL Y SE AMPLIA EL PLAZO DE EJECUCION HASTA EL 31 DE DICIEMBRE DE 2023</t>
  </si>
  <si>
    <t>PRESTACIÓN DE SERVICIOS PROFESIONALES COMO COMUNICADOR SOCIAL Y PERIODISTA PARA EL FORTALECIMIENTO DE ESTRATÉGIAS COMUNICACIONALES QUE REALICE LA OFICINA ASESORA DE COMUNICACIONES DE LA GOBERNACIÓN DEL MAGDALENA</t>
  </si>
  <si>
    <t>SAITH DANIEL FEREZ BONETH</t>
  </si>
  <si>
    <t>1000</t>
  </si>
  <si>
    <t>ACTA DE SUSPENSION DE FECHA 23 DE NOVIEMBRE DE  2023 ACEPTADA EN SECOP 24 DE NOVIEMBRE DE 2023 ///  ACTA DE REINICIO DE FECHA 30 DE NOVIEMBRE DE 2023 ACEPTADA EN SECOP 1 DE DICIEMBRE DE 2023 /// MODIFICACION N° 001 DE FECHA 1 DE DICIEMBRE DE 2023 DONDE SE ADICIONA LA SUMA DE $ 6.000.000 AL VALOR INICIAL Y SE AMPLIA EL PLAZO DE EJECUCION HASTA EL 31 DE DICIEMBRE D E2023</t>
  </si>
  <si>
    <t>PRESTACIÓN DE SERVICIOS PROFESIONALES EN LA OFICINA ASESORA DE COMUNICACIONES CON EL FIN DE REGISTRAR Y PRODUCIR A TRAVÉS DE MEDIOS AUDIOVISUALES LAS DIFERENTES ACTIVIDADES QUE REALIZA LA GOBERNACION DEL MAGDALENA</t>
  </si>
  <si>
    <t>SADITH JOSE GOMEZ AMAYA</t>
  </si>
  <si>
    <t>0999</t>
  </si>
  <si>
    <t>ACTA DE SUSPENSION DE FECHA 23 DE NOVIEMBRE DE 2023 ACEPTADA EN SECOP 24 DE NOVIEMBRE DE 2023 /// ACTA DE REINICIO DE FECHA 30 DE NOVIEMBRE DE 2023 ACEPTADA EN SECOP 1 DE DICIEMBRE DE 2023 /// MODIFICACION N° 0001 DE FECHA 1 DE DICIEMBRE DE 2023 DONDE SE ADICIONA LA SUMA DE $ 6.000.000 AL VALOR INICIAL Y SE AMPLIA EL PLAZO DE EJECUCION HASTA EL 31 DE DICIEMBRE DE 2023</t>
  </si>
  <si>
    <t xml:space="preserve">PRESTACION DE SERVICIOS PROFESIONALES DE UN REALIZADOR AUDIOVISUAL EN LA OFICINA ASESORA DE COMUNICACIONES, CON EL FIN DE REALIZAR ACTIVIDADES DE MANEJO DE IMAGEN FOTOGRAFICA EN LA GOBERNACIÓN DEL MAGDALENA </t>
  </si>
  <si>
    <t>RICARDO PEDROZO ACEVEDO</t>
  </si>
  <si>
    <t>0998</t>
  </si>
  <si>
    <t>PRESTACIÓN DE SERVICIOS PROFESIONALES COMO COMUNICADOR SOCIAL Y PERIODISTA PARA LA DIVULGACIÓN Y SOCIALIZACIÓN DE LA GESTIÓN, AVANCES Y LOGROS DE LA GOBERNACIÓN DEL MAGDALENA</t>
  </si>
  <si>
    <t>RAFAEL JOSÉ RIOS BUELVAS</t>
  </si>
  <si>
    <t>0997</t>
  </si>
  <si>
    <t>ACTA DE SUSPENSION DE FECHA 23 DE NOVIEMBRE DE 2023</t>
  </si>
  <si>
    <t>YURLEY DANIELA PEREIRA CASTELLANOS</t>
  </si>
  <si>
    <t>0996</t>
  </si>
  <si>
    <t>MODIFICACION N° 001 DE FECHA 1 DE DICIEMBRE DE 2023 DONDE SE ADICIONA LA SUMA DE $ 4.000.000 AL VALOR INICIAL Y SE AMPLIA EL PLAZO DE EJECUCION HASAT EL 31 DE DICIEMBRE DE 2023</t>
  </si>
  <si>
    <t>PRESTACIÓN DE SERVICIOS PROFESIONALES COMO ABOGADA PARA LA EJECUCIÓN DEL PROYECTO CONSTRUCCIÓN DE OBRAS MENORES PARA EL CAMBIO CON PARTICIPACION POPULAR EN EL DEPARTAMENTO DEL MAGDALENA</t>
  </si>
  <si>
    <t>MARGARITA MARIA FERREIRA HENRIQUEZ</t>
  </si>
  <si>
    <t>0995</t>
  </si>
  <si>
    <t>ACTA DE SUSPENSION DE FECHA 22 DE NOVIEMBRE DE 2023 /// ACTA DE REINICIO DE FECHA 30 DE NOVIEMBRE DE 2023 /// MODIFICACION N° 0001 DE FECHA 1 DE DICIEMBRE DE 2023 DONDE SE ADICIONA LA SUMA DE $4.500.000 AL VALOR INICIAL Y SE AMPLIA EL PLAZO DE EJECUCION HASTA EL 31 DE DICIEMBRE DE 2023</t>
  </si>
  <si>
    <t>PRESTACIÓN DE SERVICIOS DE APOYO A LA GESTIÓN EN LA OFICINA ASESORA DE COMUNICACIONES FORTALECIENDO LA ACTUALIZACIÓN DE CONTENIDOS EN LA PAGINA WEB Y REDES SOCIALES INSTITUCIONALES DE LA GOBERNACIÓN DEL MAGDALENA</t>
  </si>
  <si>
    <t xml:space="preserve"> LUIS ARMANDO BELLUCCIO ROYERO</t>
  </si>
  <si>
    <t>0994</t>
  </si>
  <si>
    <t>MODIFICACION N° 001 DE FECHA 1 DE DICIEMBRE DE 2023 DONDE SE ADICIONA LA SUMA DE $2.000.000 AL VALOR INICIAL Y SE AMPLIA EL PLAZO DE EJECUCION HASTA EL 31 DE DICIEMBRE DE 2023</t>
  </si>
  <si>
    <t>PRESTACIÓN DE SERVICIOS DE APOYO A LA GESTION PARA EL FORTALECIMIENTO DE LA SECRETARIA DE EQUIDAD Y PODER POPULAR PARA LA EJECUCIÓN DEL PROYECTO “CONSTRUCCIÓN DE OBRAS MENORES PARA EL CAMBIO</t>
  </si>
  <si>
    <t>LAILA SAMIRA PEREZ MARQUEZ</t>
  </si>
  <si>
    <t>0993</t>
  </si>
  <si>
    <t>MODIFICACION N° 001 DE FECHA 5 DE DICIEMBRE DE 2023 DONDE SE ADICIONA LA SUMA DE $2.000.000 AL VALOR INICIAL Y SE AMPLIA EL PLAZO DE EJECUCION HASTA EL 31 DE DICIEMBRE DE 2023</t>
  </si>
  <si>
    <t>MARTHA LILIANA CASTILLO LIDUEÑA</t>
  </si>
  <si>
    <t>0992</t>
  </si>
  <si>
    <t>MODIFICACION N° 001 DE FECHA 1 DE DICIEMBRE DE 2023 DONDE SE ADICIOAN LA SUMA DE $5.000.000 AL VALOR INICIAL Y SE AMPLIA EL PLAZO DE EJECUCION HASTA EL 31 DE DICIEMBRE DE 2023</t>
  </si>
  <si>
    <t>IMPLEMENTACIÓN DE UNA ESTRATEGIA DE REACTIVACIÓN ECONOMICA Y GENERACIÓN DE EMPLEO BPIN 2021002470076 - RECURSO NACIÓN -DESTINACIÓN ESPECIFICA- 928. SISTEMA GENERAL DE REGALIAS - SSF</t>
  </si>
  <si>
    <t xml:space="preserve">PRESTAR SERVICIOS PROFESIONALES COMO COMUNICADORA SOCIAL AL PROYECTO “IMPLEMENTACIÓN DE UNA ESTRATÉGIA DE REACTIVACIÓN ECONÓMICA Y GENERACIÓN DE EMPLEO EN EL DEPARTAMENTO DE MAGDALENA" </t>
  </si>
  <si>
    <t xml:space="preserve">VANESSA MARCELA VIVES FUENTES </t>
  </si>
  <si>
    <t>0991</t>
  </si>
  <si>
    <t>MODIFICACION N° 001 DE FECHA 1 DE DICIEMBRE DE 2023 DONDE SE ADICIONA LA SUMA DE $ 5.000.000 AL VALOR INICIAL Y SE AMPLIA EL PLAZO DE EJECUCION HASTA EL 31 DE DICIEMBRE DE 2023</t>
  </si>
  <si>
    <t>PRESTACIÓN DE SERVICIOS PROFESIONALES COMO ABOGADA ESPECIALISTA PARA EL DESARROLLO DE LAS ACTIVIDADES JURÍDICAS DEL PROYECTO “IMPLEMENTACIÓN DE UNA ESTRATÉGIA DE REACTIVACIÓN ECONÓMICA Y GENERACIÓN DE EMPLEO EN EL DEPARTAMENTO DE MAGDALEN”</t>
  </si>
  <si>
    <t>KEYLA PATRICIA AYALA AVILA</t>
  </si>
  <si>
    <t>0990</t>
  </si>
  <si>
    <t>MODIFICACION N° 001 DE FEHCA 21 DE NOVIEMBRE DE 2023 DONDE SE ADICIAON LA SUMA DE $ 4.500.000 AL VALOR INICIAL Y SE AMPLIA EL,PLAZO DE EJECUCION HASTA EL 31 DE DICIEMBRE DE 2023</t>
  </si>
  <si>
    <t>PRESTAR SERVICIOS PROFESIONALES COMO ABOGADA PARA HACER PARTE DEL EQUIPO DE LA OFICINA ASESORA DE PLANEACIÓN DE LA GOBERNACIÓN DEL MAGDALENA”.</t>
  </si>
  <si>
    <t xml:space="preserve">NORELLA SOFIA PERDOMO MELO </t>
  </si>
  <si>
    <t>0989</t>
  </si>
  <si>
    <t>MODIFICACION N° 001 DE FECHA 5 DE DICIEMBRE DE 2023 DONDE SE ADICIONA LA SUMA DE $ 1.750.000 AL VALOR INICIAL Y SE AMPLIA EL PLAZO DE EJECUCION HASTA EL 31 DE DICIEMBRE DE 2023</t>
  </si>
  <si>
    <t>PRESTACIÓN DE SERVICIOS PROFESIONALES EN LOS PROCESOS SOCIALES COMUNITARIOS PARA EL FORTALECIMIENTO DE LA SECRETARIA DE EQUIDAD Y PODER POPULAR PARA LA EJECUCIÓN DEL PROYECTO “DESARROLLO DE ACCIONES DE PODER POPULAR, PARTICIPACIÓN CIUDADANA Y RED DE VOLUNTARIADO EN EL DEPARTAMENTO DEL MAGDALENA”</t>
  </si>
  <si>
    <t>JOSE EMILIO ORTEGA MERIÑO</t>
  </si>
  <si>
    <t>0988</t>
  </si>
  <si>
    <t>MODIFICACION N° 001 DE FECHA 4 DE DICIEMBRE DE 2023 DONDE SE ADICIONA LA SUMA DE $1.650.000 AL VALOR INICIAL Y SE AMPLIA EL,PLAZO DE EJECUCION HASTA EL 31 DE DICIEMBRE DE 2023</t>
  </si>
  <si>
    <t>PRESTACIÓN DE SERVICIOS PROFESIONALES PARA EL APOYO A LA GESTIÓN EN LAS SEDES SUBREGIONALES DE LA GOBERNACION DEL MAGDALENA EN EL MARCO DEL FORTALECIMIENTO DEL PLAN DE ATENCIÓN AL CIUDADANO.</t>
  </si>
  <si>
    <t>JOLIDIZ MILENA DIAZ FONSECA</t>
  </si>
  <si>
    <t>0987</t>
  </si>
  <si>
    <t>MODIFICACION N° 001 DE FECHA 4 DE DICIEMBRE DE 2023 DONDE SE ADICIONA LA SUMA DE 4.000.000 AL VALOR INICIAL Y SE AMPLIA EL,PLAZO DE EJECUCION HASTA EL 31 DE DICIEMBRE DE 2023</t>
  </si>
  <si>
    <t xml:space="preserve">PRESTAR SERVICIOS PROFESIONALES COMO INGENIERO INDUSTRIAL EN LA OFICINA DE CONTROL INTERNO DEL DEPARTAMENTO DEL MAGDALENA. </t>
  </si>
  <si>
    <t>JASTHER DE JESUS VARGAS REGALAO</t>
  </si>
  <si>
    <t>0986</t>
  </si>
  <si>
    <t>ACTA DE SUSPENSION DE FECHA 27 DE NOVIEMBRE DE 2023 ACEPTADA EN SECOP 28 DE NOVIEMBRE DE 2023 //  ACTA DE REINICIO DE FECHA 30 DE NOVIEMBRE DE 2023 ACEPTADA EN SECOP 1 DE DICIEMBRE DE 2023 ///  MODIFICACION N° 001 DE FECHA 1 DE DICIEMBRE DE 2023 DONDE SE ADICIONA LA SUMADE $5.250.000 AL VALOR INICIAL Y SE AMPLIA EL PLAZO DE EJECUCION HASTA EL 31 DE DICIEMBRE DE 2023</t>
  </si>
  <si>
    <t>PRESTACION DE SERVICIOS PROFESIONALES EN LA OFICINA ASESORA DE COMUNICACIONES PARA LA PRODUCCIÓN DE PIEZAS AUDIOVISUALES (VIDEOS) QUE PERMITAN FORTALECER LOS CANALES DE COMUNICACIÓN DE LA GOBERNACIÓN DEL MAGDALENA.</t>
  </si>
  <si>
    <t>GINA ALEXANDRA DE LA ROSA AVENDAÑO</t>
  </si>
  <si>
    <t>0985</t>
  </si>
  <si>
    <t>MODIFICACION N° 0001 DE FECHA 6 DE DICIEMBRE DE 2023 DONDE SE ADICIONA LA SUMA DE $ 2.560.000 AL VALOR INICIALY SE AMPLIA EL PLAZO DE EJCUCION EN QUINCE DIAS MAS AL INCILAMEMNTE PACTADO</t>
  </si>
  <si>
    <t>PRESTAR SERVICIOS PROFESIONALES COMO ASESORA JURIDICA PARA EL APOYO DE LOS PROCESOS MISIONALES Y DE GESTION DE LA OFICINA DE PROGRAMAS DE ALIMENTACION DEL DEPARTAMENTO DEL MAGDALENA, Y EN EL DESARROLLO DE LAS ACTIVIDADES NECESARIAS PARA LA SUPERVISION DEL PAE EN LA GOBERNACION DEL MAGDALENA.</t>
  </si>
  <si>
    <t>GINA KARINA AVENDAÑO MARTINEZ</t>
  </si>
  <si>
    <t>0984</t>
  </si>
  <si>
    <t>MODIFICACION N° 001 DE FECHA 5 DE DICIEMBRE DE 2023 DONDE SE ADICIONA LA SUMA DE $ 2.100.000 AL VALOR INICIAL Y SE AMPLIA EL PLAZO DE EJECUCION HASTA EL 31 DE DICIEMBRE DE 2023</t>
  </si>
  <si>
    <t>FAYSURIS PAOLA CANTILLO AFANADOR</t>
  </si>
  <si>
    <t>0983</t>
  </si>
  <si>
    <t>MODIFICACION N° 001 DE FECHA 30 DE NVOIEMBRE DE 2023 DONDE SE ADICIONA LA SUMA DE $6.600.000 AL VALOR INICIAL Y SE AMPLIA AL PLAZO DE EJECUCION HASTA EL 31 DE DICIEMBRE DE 2023</t>
  </si>
  <si>
    <t>CONTRATACION DE SERVICIOS PROFESIONALES Y DE APOYO AL FORTALECIMIENTO INTEGRAL DE LA CAPACIDAD TECNOLOGICA, OPERATIVA LOGISTICA Y PROFESIONAL DE LA HACIENDA PUBLICA DEL DEPARTAMENTO DEL MAGDALENA VIGENCIA 2023.CODIGO BPIN No. 2023002470004</t>
  </si>
  <si>
    <t>DANNA CELMIRA SANDOVAL OROZCO</t>
  </si>
  <si>
    <t>0982</t>
  </si>
  <si>
    <t>MODIFICACION N° 001 DE FECHA 4 DE DICIEMBRE DE 2023 DONDE SE ADICIONA LA SUMA DE $4.000.000 AL AVLOR INICIAL Y SE AMPLIA EL PLAZO DE EJECUCION HASTA EL 31 DE DICIEMBRE DE 2023</t>
  </si>
  <si>
    <t>32</t>
  </si>
  <si>
    <t>PRESTACIÓN DE SERVICIOS PROFESIONALES ESPECIALIZADOS EN EL DESARROLLO DE ACITIVIDADES DE PROTOCOLO Y RELACIONES PÚBLICAS, PARA EL FORTALECIMIENTO DE LA ADMINISTRACIÓN DEPARTAMENTAL.</t>
  </si>
  <si>
    <t>DANIELA SUAREZ TOLOZA</t>
  </si>
  <si>
    <t>0981</t>
  </si>
  <si>
    <t>ACTA DE SUSPENSION DE FECHA 27 DE NOVIEMBRE DE 2023 ACEPTADA EN SECOP 228 DE NOVIEMBRE DE 2023 // ACTA DE REINCIIO DE FECHA 30 DE NOVIEMBRE DE 2023 ACEPTADA EN SECOP 1 DE DICIEMBRE DE 2023 //  MODIFICACION N° 001 DE FECHA 1 DE DICIEMBRE DE 2023  DONDE SE ADICIONA LA SUMADE $ 4.800.000 AL VALOR INICIAL Y SE AMPLIA EL PLAZO DE EJECUCION HASTA EL 31 DE DICIEMBRE DE 2023</t>
  </si>
  <si>
    <t>PRESTACION DE SERVICIOS DE APOYO A LA GESTIÓN EN ACTIVIDADES DE DISEÑO GRAFICO PARA LA OFICINA ASESORA DE COMUNICACIONES QUE FORTALEZCA LA EJECUCIÓN DE LA ESTRATEGIA DE COMUNICACIÓN INSTITUCIONAL DE LA GOBERNACIÓN DEL MAGDALENA.</t>
  </si>
  <si>
    <t>CHRISTIAN RICARDO BERNIER LOPEZ</t>
  </si>
  <si>
    <t>0980</t>
  </si>
  <si>
    <t>MODIFICACION N° 001 DE FECHA 30 DE NOVIEMBRE DE 2023 DONDE SE ADICIONA LA SUMA DE $ 6.600.000 AL VALOR INICIAL Y SE AMPLIA EL PLAZO DE EJECUCION HASTA EL 31 DE DICIEMBRE DE 2023</t>
  </si>
  <si>
    <t>CONTRATACIÓN DE SERVICIOS PROFESIONALES Y DE APOYO AL FORTALECIMIENTO INTEGRAL DE LA CAPACIDAD TECNOLÓGICA OPERATIVA LOGÍSTICA Y PROFESIONAL DE LA HACIENDA PÚBLICA DEL DEPARTAMENTO DEL MAGDALENA VIGENCIA 2023.</t>
  </si>
  <si>
    <t>CASIMIRO ANTONIO DE LA HOZ RIQUETT</t>
  </si>
  <si>
    <t>0979</t>
  </si>
  <si>
    <t>MODIFICACION N° 0001 DE FECHA 6 DE DICIEMBRE DE 2023 DONDE SE ADICIONA LA SUMA DE $ 1.800.000 AL VALOR INICIAL Y SE AMPLIA EL PLAZO DE EJECUCION HASTA EL 31 DE DICIEMBRE DE 2023</t>
  </si>
  <si>
    <t>PRESTAR SERVICIOS PROFESIONALES COMO ASESOR JURIDICO DE LA OFICINA DE PROGRAMAS DE ALIMENTACION DEL DEPARTAMENTO DEL MAGDALENA, Y EN EL DESARROLLO DE LAS ACTIVIDADES NECESARIAS PARA LA SUPERVISION DEL PAE EN LA GOBERNACION DEL MAGDALENA.</t>
  </si>
  <si>
    <t>BRAYAN CARDONA NOGUERA</t>
  </si>
  <si>
    <t>0978</t>
  </si>
  <si>
    <t>MODIFICACION N° 0001 DE FECHA 6 DE DICIEMBRE DE 2023 DONDE SE ADICIONA LA SUMA DE $ 4.400.000 AL VALOR INICIAL Y SE AMPLIA EL PLAZO DE EJCUCION HASTA EL 31 DE DICIEMBRE DE 2023</t>
  </si>
  <si>
    <t xml:space="preserve">PRESTAR SERVICIOS PROFESIONALES COMO CONTADOR PÚBLICO EN EL PROYECTO “IMPLEMENTACIÓN DE UNA ESTRATÉGIA DE REACTIVACIÓN ECONÓMICA Y GENERACIÓN DE EMPLEO EN EL DEPARTAMENTO DE MAGDALENA". </t>
  </si>
  <si>
    <t>ANDREA CAROLINA OLIVEROS ALVARES</t>
  </si>
  <si>
    <t>0977</t>
  </si>
  <si>
    <t>MODIFICACION N° 0001 DE FECHA 5 DE DICIEMBRE DE 2023 DONDE SE ADICIONA LA SUMA DE $ 1.520.000 AL VALOR INICIAL Y SE AMPLIA EL PLAZO DE EJECUCION HASTA EL 31 DE DICIEMBRE DE 2023</t>
  </si>
  <si>
    <t xml:space="preserve">PRESTACION DE SERVICIOS DE APOYO A LA GESTION PARA EL FORTALECIMIENTO DE LAS ACTIVIDADES REALIZADAS EN LOS PROCESOS SOCIALES COMUNITARIOS DEL PODER POPULAR EN EL DEPARTAMENTO DEL MAGDALENA EN EL MARCO DEL PROYECTO "DESARROLLO DE ACCIONES DE PODER POPULAR, PARTICIPACIÓN CIUDADANA Y RED DE VOLUNTARIADO EN EL DEPARTAMENTO DEL MAGDALENA" </t>
  </si>
  <si>
    <t>1.04;362.058</t>
  </si>
  <si>
    <t>ANDREA CAROLAY MERIÑO VIZCAINO</t>
  </si>
  <si>
    <t>0976</t>
  </si>
  <si>
    <t>MODIFICACION N° 001 DE FECHA 4 DE DICIEMBRE DE 2023 DONDE SE ADICIONA LA SUMA DE $ 4.500.000 AL VALOR INICIAL Y SE AMPLIA EL PLZO DE EJECUCION HASTA EL 31 DE DICIEMBRE DE 2023</t>
  </si>
  <si>
    <t>OTROS SERVICIOS PROFESIONALES CIENTIFICOS Y TECNICOS -  RECURSO DE LA NACIÓN - DESTINACIÓN ESPECIFICA - 133. IVA LICORES RES 0732 DE 2019 CSF</t>
  </si>
  <si>
    <t>DIANA CAROLINA MURILLO MENDOZA</t>
  </si>
  <si>
    <t>0975</t>
  </si>
  <si>
    <t>MODIFICACION N°001 DE FECHA 5 DE DICIEMBRE DE 2023 DONDE SE ADICIONA LA SUMA DE $4.350.000 AL VALOR INICIAL Y SE AMPLIA EL PLAZO DE EJECUCION HASTA EL 31 DE DICIEMBRE DE 2023</t>
  </si>
  <si>
    <t>YAJAIRA ORFELINA PRADO CHOLES</t>
  </si>
  <si>
    <t>0974</t>
  </si>
  <si>
    <t>MODIFICACION N° 001 DE FECHA 29 DE NOVIEMBRE DE 2023 DONDE SE ADICIONA LA SUMA DE $4.000.000 AL VALOR INICIAL Y SE AMMPLIA EL PLAZO DE EJECUCION HASTA EL 31 DE DICIEMBRE DE 2023 ///  MODIFICACION N° 002 DE FECHA 1 DE DICIEMBRE DE 2023 DONDE SE ADICIONA LA SUMA DE $2.000.000 AL VALOR INICIAL</t>
  </si>
  <si>
    <t xml:space="preserve">PRESTACIÓN DE SERVICIOS PROFESIONALES PARA LA IMPLEMENTACIÓN DE ACCIONES DE SENSIBILIZACIÓN VIAL Y REGULACIÓN DEL TRÁNSITO Y TRANSPORTE EN EL DEPARTAMENTO DEL MAGDALENA </t>
  </si>
  <si>
    <t>SASKIA YESIHE CASTILLO MEDINA</t>
  </si>
  <si>
    <t>0973</t>
  </si>
  <si>
    <t>MODIFICACION N° 001 DE FECHA 5 DE DICFIEMBRE DE 2023 DONDE SE ADICIONA LA SUMA DE $ 6,000.000 AL VALOR INICIAL Y SE AMPLIA EL PLAZO DE EJECUCION HASTA EL 31 DE DICIEMBRE DE 2023</t>
  </si>
  <si>
    <t>RAMIRO JUNIOR VEGA BALAGUERA</t>
  </si>
  <si>
    <t>0972</t>
  </si>
  <si>
    <t>MODIFICACION N° 001 DE FECHA 4 DE DICFIEMBRE DE 2023 DONDE SE ADICIONA LA SUMA DE $ 4.350.000 AL VALOR INICIAL Y SE AMPLIA EL PLAZO DE EJECUCION HASTA EL 31 DE DICIEMBRE DE 2023</t>
  </si>
  <si>
    <t>NICIDA LUCILA IGUARAN SANTIAGO</t>
  </si>
  <si>
    <t>0971</t>
  </si>
  <si>
    <t>MODIFICACION  N° 001 DE FECHA 5 DE DICIEMBRE DE 22023 DONDE SE ADICIONA LA SUMA DE 6.750.000 AL VALOR INICIAL Y SE AMPLIA EL PLAZO DE EJECUCION HASTA EL 31 DE DICIEMBRE DE 2023</t>
  </si>
  <si>
    <t>JULIO CESAR ACOSTA LABORDE</t>
  </si>
  <si>
    <t>0970</t>
  </si>
  <si>
    <t>MODIFICACION  N° 001 DE FECHA 1 DE DICIEMBRE DE 22023 DONDE SE ADICIONA LA SUMA DE $7.500.000 AL VALOR INICIAL Y SE AMPLIA EL PLAZO DE EJECUCION HASTA EL 31 DE DICIEMBRE DE 2023</t>
  </si>
  <si>
    <t xml:space="preserve">JUAN CAMILO QUINTERO MORENO </t>
  </si>
  <si>
    <t>0969</t>
  </si>
  <si>
    <t xml:space="preserve">PRESTACIÓN DE SERVICIOS DE APOYO A LA GESTIÓN PARA LA IMPLEMENTACIÓN DE ACCIONES DE SENSIBILIZACIÓN VIAL Y REGULACIÓN DEL TRÁNSITO Y TRANSPORTE EN EL DEPARTAMENTO DEL MAGDALENA </t>
  </si>
  <si>
    <t>FERNANDO JOSE BARRIOS ORTEGA</t>
  </si>
  <si>
    <t>0968</t>
  </si>
  <si>
    <t>MODIFICACION N° 001 DE FECHA 5 DE DICIEMBRE DE 2023 DONDE SE ADICIONA LA SUMADE $5.250.000 AL VALOR INICIAL Y SE AMPLIA EL PLAZO DE EJECUCION HASTA EL 31 DE DICIEMBRE DE 2023</t>
  </si>
  <si>
    <t>EDGAR DAVID CERVANTES RAMIREZ</t>
  </si>
  <si>
    <t>0967</t>
  </si>
  <si>
    <t>MODIFICACION N° 0001 DE FECHA 4 DE DICIEMBRE DE 2023 DONDE SE ADICIONA LA SUMADE $ 4.800.000 AL VALOR INICIAL Y SE AMPLIA EL PLAZO DE EJECUCION HASTA EL 31 DE DICIEMBRE DE 2023</t>
  </si>
  <si>
    <t>CRISTHIAN CAMILO GUARNIZO MESA</t>
  </si>
  <si>
    <t>0966</t>
  </si>
  <si>
    <t xml:space="preserve"> ALVARO HERNANDO ANGARITA LEMUS</t>
  </si>
  <si>
    <t>0965</t>
  </si>
  <si>
    <t>MODIFICACION N° 001 DE FECHA 30 DE NOVIEMBRE DE 2023 DONDE SE ADICIONA LA SUMA DE $ 6.450.000 AL VALOR INICIAL Y SE AMPLIA EL PLAZO DE EJECUCION HASTA EL 31 DE DICIEMBRE DE 2023</t>
  </si>
  <si>
    <t>PRESTACIÓN DE SERVICIOS PROFESIONALES COMO CONTADOR PÚBLICO ESPECIALISTA PARA EL FORTALECIMIENTO INTEGRAL DE LA SECRETARIA DE HACIENDA</t>
  </si>
  <si>
    <t xml:space="preserve"> LUIS ALBERTO QUINTERO MERIÑO</t>
  </si>
  <si>
    <t>0964</t>
  </si>
  <si>
    <t>MODIFICACION N° 001 DE FECHA 4 DE DICIEMBRE DE 2023 DONDE SE ADICIONA LA SUMA DE $ 1.800.000 AL VALOR INICIAL Y SE AMPLIA EL PLAZO DE EJECUCION HASTA EL 31 DE DICIEMBRE DE 2023</t>
  </si>
  <si>
    <t>PRESTACIÓN DE SERVICIOS DE APOYO A LA GESTIÓN PARA EL FORTALECIMENTO DEL PROCESO DE GESTIÓN DOCUMENTAL Y APOYO DE OTRAS ACTIVIDADES DE LA ADMINISTRACIÓN DEPARTAMENTAL.</t>
  </si>
  <si>
    <t xml:space="preserve"> MARÍA ERIKA MONTES VÁSQUEZ </t>
  </si>
  <si>
    <t>0963</t>
  </si>
  <si>
    <t>CUATRO MESE S- VEINTIUNDIAS</t>
  </si>
  <si>
    <t>HASTTA EL 31 DE DICIEMBRE DE 2023</t>
  </si>
  <si>
    <t>MODIFICACION N° 001 DE FCHA 20 DE NVOIEMBRE DE 2023 DONDE SE ADICIONA LA SUMA DE $ 4.500.000 AL VALOR INICIAL Y SE AMPLIA EL PLAZO DE EJECUCION HASTAEL 31 DE DICIEMBRE DE 2023</t>
  </si>
  <si>
    <t>105</t>
  </si>
  <si>
    <t>DAVID RAFAEL PEREIRA ORTIZ</t>
  </si>
  <si>
    <t>0962</t>
  </si>
  <si>
    <t xml:space="preserve"> 31/12/2023</t>
  </si>
  <si>
    <t>MODIFICACION N° 001 DE FECHA 4 DE DICIEMBRE DE 2023 DONE SE ADICIONA LA SUMA DE $ 2.600.000 AL VALOR INICIAL Y SE AMPLIA EL PLAZO DE EJECUCION HASTA EL 31 DE DICIEMBRE DE 2023</t>
  </si>
  <si>
    <t>PRESTAR SERVICIOS DE APOYO A LA GESTIÓN CONTABLE Y A LAS ACTIVIDADES DE PROTOCOLO EN LA SECRETARIA DE DESPACHO.</t>
  </si>
  <si>
    <t>MARYI ALEJANDRA LOZANO ANDRADE</t>
  </si>
  <si>
    <t>0961</t>
  </si>
  <si>
    <t>MODIFICACION N° 0001 DE FECHA 4 DE DICIEMBRE DE 2023 DONDE SE ADICIONA LA SUMA DE $2.000.000 AL VALOR INICIAL Y SE AMPLIA EL PLAZO DE EJECUCION HASTA EL 31 DE DICIEMBRE DE 2023</t>
  </si>
  <si>
    <t>PRESTACIÓN DE SERVICIOS DE APOYO A LA GESTIÓN PARA EL FORTALECIMIENTO DEL PROCESO DE GESTIÓN DOCUMENTAL Y APOYO DE OTRAS ACTIVIDADES DE LA ADMINISTRACIÓN DEPARTAMENTAL.</t>
  </si>
  <si>
    <t xml:space="preserve"> EVA DEL CARMEN CHARALE NIEVA</t>
  </si>
  <si>
    <t>0960</t>
  </si>
  <si>
    <t>MODIFICACION N° 001 DE FECHA 4 DE DICIEMBRE DE 2023 DONDE SE ADICIONA LA SUMA DE $ 4.000.000 AL VALOR INICIAL Y SE AMPLIA EL PLAZO DE EJECUCION HASTA EL 31 DE DICIEMBRE DE 2023</t>
  </si>
  <si>
    <t>PRESTACIÓN DE SERVICIO COMO PROFESIONAL EN ADMINISTRACIÓN DE EMPRESAS BRINDANDO APOYO AL SEGUIMIENTO DE LAS ACTIVIDADES Y PROCESOS DE LA SECRETARIA DE DESPACHO DE LA GOBERNACIÓN DEL MAGDALENA.</t>
  </si>
  <si>
    <t>MARINA ESTHER JIMENEZ TRUJILLO</t>
  </si>
  <si>
    <t>0959</t>
  </si>
  <si>
    <t>ACTA DE SUSPENSION DE FECHA 22 DE NOVIEMBRE DE 2023 ACEPTADA EN SECOP 23 DE NOVIEMBRE DE 2023 /// ACTA DE REINCIO DE FECHA 30 DE NOVIEMBRE DE 2023 ACEPTADA EN SECOP 1 DE DICIEMBRE DE 2023 /// MODIOFICAICON N° 001 DE FECHA 1 DE DICIEMBRE DE 2023 DONDE SE ADICIONA LA SUMA DE $ 4950.000 AL VALOR INICIAL Y SE AMPLIA EL PLAZO DE EJECUCIÓN HSATA EL 31 DE DICIEMBRE DE 2023</t>
  </si>
  <si>
    <t>1.082.991.327 q</t>
  </si>
  <si>
    <t xml:space="preserve">ESNEYDER JUNIOR MARTÍNEZ JIMÉNEZ </t>
  </si>
  <si>
    <t>0958</t>
  </si>
  <si>
    <t>MODIFICACION N° 001 DE FECHA 1 DE DICIEMBRE DE 2023 DONDE SE ADICIOAN LA SUMA DE $4.000.000 AL VALOR INICIAL Y SE AMPLIA EL PLAZO DE EJECUCION HASTA EL 31 DE DICIEMBRE DE 2023</t>
  </si>
  <si>
    <t>PRESTACIÓN DE SERVICIOS PROFESIONALES COMO ABOGADO PARA LA EJECUCIÓN DEL PROYECTO CONSTRUCCIÓN DE OBRAS MENORES PARA EL CAMBIO CON PARTICIPACION POPULAR EN EL DEPARTAMENTO DEL MAGDALENA.</t>
  </si>
  <si>
    <t>RAFAEL LEONARDO PERNETT POLO</t>
  </si>
  <si>
    <t>0957</t>
  </si>
  <si>
    <t>MODIFICACION N° 001 DE FEHCA 21 DE NOVIEMBRE DE 2023 DONDE SE ADICIAON LA SUMA DE $ 5.000.000 AL VALOR INICIAL Y SE AMPLIA EL,PLAZO DE EJECUCION HASTA EL 31 DE DICIEMBRE DE 2023</t>
  </si>
  <si>
    <t>PRESTAR LOS SERVICIOS PROFESIONALES PARA EL FORTALECIMIENTO DEL PROYECTO CONSTRUCCIÓN DEL CENTRO DE VIDA PARA EL ADULTO MAYOR EN EL MUNICIPIO DEL BANCO, MAGDALENA</t>
  </si>
  <si>
    <t xml:space="preserve">JOSÉ MIGUEL GUTIÉRREZ FAJARDO </t>
  </si>
  <si>
    <t>0956</t>
  </si>
  <si>
    <t>MODIFICACION N° 001 DE FECHA 27 DE NOVIEMBRE DE 2023 DONDE SE ADICIOAN LA SUMA DE $4.800.000 ALLVALOR INICIALHASTA EL 31 DE DICIEMBRE DE 2023</t>
  </si>
  <si>
    <t>PRESTAR SERVICIOS PROFESIONALES DE ABOGADO, PARA LA INTEGRACIÓN Y FORTALECIMIENTO DE LA OFICINA ASESORA JURÍDICA DE LA GOBERNACIÓN DEL DEPARTAMENTO DEL MAGDALENA</t>
  </si>
  <si>
    <t>JORGE JOAQUIN MONTES CADAVID</t>
  </si>
  <si>
    <t>0955</t>
  </si>
  <si>
    <t>PRESTAR SERVICIOS DE APOYO A LA COORDINACIÓN Y SEGUIMIENTO DE LAS ACTIVIDADES CONTABLES Y TRÁMITES INSTITUCIONALES DE LA SECRETARÍA DE DESPACHO.</t>
  </si>
  <si>
    <t xml:space="preserve"> MARIA DEL PILAR ALMARALES CALDERA</t>
  </si>
  <si>
    <t>0954</t>
  </si>
  <si>
    <t>MODIFICACION N° 001 DE FECHA 11 DE DICIEMBRE DE 2023 DONDE SE ADICIONA LA SUMA DE $ 2.500.000 AL VALOR INICIAL Y SE AMPLIA EL PLAZO DE EJECUCION HASTA EL 31 DE DICIEMBRE DE 2023</t>
  </si>
  <si>
    <t>PRESTAR SERVICIOS DE APOYO A LA GESTIÓN COMO TÉCNICO EN SISTEMAS PARA EL FORTALECIMIENTO INSTITUCIONAL DE LA GOBERNACIÓN DEL MAGDALENA.</t>
  </si>
  <si>
    <t xml:space="preserve">SIGILFREDO JUNIOR URIELES REYES </t>
  </si>
  <si>
    <t>0953</t>
  </si>
  <si>
    <t>MODIFICIACION N° 001 DE FECHA 6 DE DICIEMBRE DE 2023 DONDE SE ADICIONA LA SUMA DE $2.500.000 AL VALOR INICIAL Y SE AMPLIA EL PLAZO DE EEJCUUION HASTA EL 31 DE DICIEMBRE DE 2023</t>
  </si>
  <si>
    <t>PRESTAR SERVICIOS DE APOYO A LA GESTIÓN COMO TÉCNICO EN MANTENIMIENTO DE COMPUTADORES Y DEMÁS ACTUACIONES ADMINISTRATIVAS QUE DEBAN EFECTUARSE EN LA OFICINA DE TECNOLOGÍA DE LA INFORMACIÓN.</t>
  </si>
  <si>
    <t>MIGUEL EDUARDO MONTES CANTILLO</t>
  </si>
  <si>
    <t>0952</t>
  </si>
  <si>
    <t>MODIFICIACION N° 001 DE FECHA 4 DE DICIEMBRE DE 2023 DONDE SE ADICIONA LA SUMA DE $3.100.000 AL VALOR INICIAL Y SE AMPLIA EL PLAZO DE EEJCUUION HASTA EL 31 DE DICIEMBRE DE 2023</t>
  </si>
  <si>
    <t>822</t>
  </si>
  <si>
    <t>PRESTACIÓN DE SERVICIOS PROFESIONALES EN LA OFICINA DE PASAPORTES DEL DEPARTAMENTO DEL MAGDALENA PARA BRINDAR APOYO EN EL PROCESO DE EXPEDICIÓN DE PASAPORTES Y ATENCIÓN A USUARIOS.</t>
  </si>
  <si>
    <t>LUIS FERNANDO OSPINO GONZALEZ</t>
  </si>
  <si>
    <t>0951</t>
  </si>
  <si>
    <t>PRESTACIÓN DE SERVICIOS PROFESIONALES PARA DESARROLLAR, COORDINAR E IMPLEMENTAR LOS TRÁMITES ADMINISTRATIVOS A TRAVÉS DE PLATAFORMAS DIGITALES Y APOYO DE OTRAS ACTIVIDADES DE LA ADMINISTRACIÓN DEPARTAMENTAL.</t>
  </si>
  <si>
    <t xml:space="preserve">DIEGO FERNANDO GOMEZ BARON </t>
  </si>
  <si>
    <t>0950</t>
  </si>
  <si>
    <t>MODIFICACION N° 001 DE FECHA 4 DE DICIEMBRE DE 2023 DONDE SE ADICIOAN LASUMA DE $ 3.400.000 AL VALOR INICIAL Y SE AMPLIA EL PLAZO DE EJECUCION HASTA EL 31 DE DICIEMBRE DE 2023</t>
  </si>
  <si>
    <t>PRESTACIÓN DE SERVICIOS DE APOYO A LA GESTION EN EL DESARROLLO DE ACTIVIDADES DE PROTOCOLO Y RELACIONES PÚBLICAS, PARA EL FORTALECIMIENTO DE LA ADMINISTRACIÓN DEPARTAMENTAL</t>
  </si>
  <si>
    <t>DAYANA HERNANDEZ MORENA</t>
  </si>
  <si>
    <t>0949</t>
  </si>
  <si>
    <t>MODIFICACION N° 001 DE FECHA 4 DE DICIEMBRE DE 2023 DONDE SE ADICIONA LA SUMA DE $8.000.000 AL VALOR INICIAL Y SE AMPLIA EL,PLAZO DE EJECUCION HASTA EL 31 DE DICIEMBRE DE 2023</t>
  </si>
  <si>
    <t>CARLOS IVAN QUINTERO DAZA</t>
  </si>
  <si>
    <t>0948</t>
  </si>
  <si>
    <t>MODIFICACION N° 001 DE FECHA 4 DE DICIEMBRE DE 2023 DONDE SE ADICIONA LA SUMA DE $3.100.000 AL VALOR INICIAL Y SE AMPLIA EL,PLAZO DE EJECUCION HASTA EL 31 DE DICIEMBRE DE 2023</t>
  </si>
  <si>
    <t>PRESTACIÓN DE SERVICIOS PROFESIONALES EN LA OFICINA DE PASAPORTES DEL DEPARTAMENTO DEL MAGDALENA PARA BRINDAR APOYO EN EL PROCESO DE EXPEDICIÓN DE PASAPORTES Y ATENCIÓN A USUARIOS</t>
  </si>
  <si>
    <t>LINA MARCELA RIVADENEIRA FERREIRA</t>
  </si>
  <si>
    <t>0947</t>
  </si>
  <si>
    <t>MODIFICACION N° 001 DE FECHA 30 DE NOVIEMBRE DE 2023 DONDE SE ADICIONA LA SUMA DE $ 6.000.000 AL VALOR INICIAL YB SE AMPLIA EL PLAZO DE EJECUCION HASTA EL 31 DE DICIEMBRE DE 2023</t>
  </si>
  <si>
    <t xml:space="preserve">PRESTACIÓN DE SERVICIOS PROFESIONALES PARA EL FORTALECIMIENTO INTEGRAL DE LA SECRETARIA DE HACIENDA DEL DEPARTAMENTO DEL MAGDALENA. </t>
  </si>
  <si>
    <t>WILSON ARIS CARBONO MENDO ZA</t>
  </si>
  <si>
    <t>0946</t>
  </si>
  <si>
    <t>ACTA DE TERMINACION DE FECHA 2 DE OCTUBRE DE 2023</t>
  </si>
  <si>
    <t xml:space="preserve">PRESTACIÓN DE SERVICIOS PROFESIONALES COMO ABOGADO ESPECIALISTA PARA EL FORTALECIMIENTO INTEGRAL DE LA SECRETARIA DE HACIENDA. </t>
  </si>
  <si>
    <t>PAULA XILENA PATIÑO CADENA</t>
  </si>
  <si>
    <t>0945</t>
  </si>
  <si>
    <t>MODIFICACION N° 001 DE FECHA 29 DE NOVIEMBRE DE 2023 DONDE SE ADICIONA LA SUMA DE $5.100.000 AL VALOR INICIAL Y SE AMPLIA EL PLAZO DE EJECUCION HASTA EL 31 DE DICIEMBRE DE 2023</t>
  </si>
  <si>
    <t>PRESTACIÓN DE SERVICIOS PROFESIONALES COMO ADMINISTRADOR DE EMRPESAS PARA EL FORTALECIMIENTO INTEGRAL DE LA SECRETARIA DE HACIENDA.</t>
  </si>
  <si>
    <t>HELMAN ANDRES QUIROZ RO IS</t>
  </si>
  <si>
    <t>0944</t>
  </si>
  <si>
    <t>MODIFICACION N° 001 DE FECHA 229 DE NVOOIEMBRE DE 2023 DONDE SE ADICIOAN LA SUMA DE $6.600.000 AL VALOR INICIAL Y SE AMPLIA EL PLAZO DE EJECUCION HASTA EL 31 DE DICIEMBRE DE 2023</t>
  </si>
  <si>
    <t>PRESTACIÓN DE SERVICIOS PROFESIONALES COMO ABOGADO ESPECIALISTA PARA EL FORTALECIMIENTO INTEGRAL DE LA SECRETARIA DE HACIENDA.</t>
  </si>
  <si>
    <t>JADER JAFFET AGUILAR VELASQUEZ</t>
  </si>
  <si>
    <t>0943</t>
  </si>
  <si>
    <t>MODIFICACION N° 001 DE FECHA 229 DE NVOOIEMBRE DE 2023 DONDE SE ADICIOAN LA SUMA DE $5.100.000 AL VALOR INICIAL Y SE AMPLIA EL PLAZO DE EJECUCION HASTA EL 31 DE DICIEMBRE DE 2023</t>
  </si>
  <si>
    <t>673</t>
  </si>
  <si>
    <t xml:space="preserve">PRESTACIÓN DE SERVICIOS PROFESIONALES COMO CONTADORA PÚBLICA PARA EL FORTALECIMIENTO INTEGRAL DE LA SECRETARIA DE HACIENDA. </t>
  </si>
  <si>
    <t>KAREN LORENA ARRIETA GERONIMO</t>
  </si>
  <si>
    <t>0942</t>
  </si>
  <si>
    <t>ISABELLA ESPITIA LARA</t>
  </si>
  <si>
    <t>0941</t>
  </si>
  <si>
    <t>SERVICIOS DE ATENCION RESIDENCIAL PARA ADULTOS CON DISCAPACIDAD - RECURSO DE LA NACIÓN - DESTINACIÓN ESPECIFIC - 130. PORGRAMACION POBLACION DISCPACOTADA - MINSALUD</t>
  </si>
  <si>
    <t>GARANTIZAR LA REALIZACIÓN DE LAS VALORACIONES MULTIDISCIPLINARIAS PARA LA CERTIFICACIÓN DE DISCAPACIDAD, Y EL REGISTRO PARA LA LOCALIZACIÓN Y CARACTERIZACIÓN DE PERSONAS CON DISCAPACIDAD.</t>
  </si>
  <si>
    <t xml:space="preserve"> IPS CENTRO INTEGRAL DE NEURODESARROLO Y REHABILITACION S.A.S </t>
  </si>
  <si>
    <t>0940</t>
  </si>
  <si>
    <t>MODIFICACION N° 001 DE FECHA 4 DE DICIEMBRE DE 2023 DONDE SE ADICIONA LA SUMA DE $ 950.000 AL VALOR INICIAL Y SE AMPLIA EL PLAZO DE EJECUCION HASTA EL 31 DE DICIEMBRE DE 2023</t>
  </si>
  <si>
    <t>55- 807</t>
  </si>
  <si>
    <t>AILEEN MARGARITA ORTEGA GUTIERREZ</t>
  </si>
  <si>
    <t>0939</t>
  </si>
  <si>
    <t>MINIMA CUANTIA N° MC-032-2023</t>
  </si>
  <si>
    <t>GENERAL - MAQUINARIA DE INFORMATICA Y SUS PARTES PIEZS Y ACCESORIOS - RECURSO PROPIO - LIBRE DESTINACIÓN - 20. INGRESOS CORRIENTES DE LIBRE DESTINACIÓN</t>
  </si>
  <si>
    <t>156</t>
  </si>
  <si>
    <t xml:space="preserve">SUMINISTRO DE HARDWARE Y ELEMENTOS TECNOLÓGICOS PARA LOS DIFERENTES EQUIPOS DE CÓMPUTO, ESCÁNER, REDES E IMPRESORAS DE LAS DIFERENTES OFICINAS DE LA GOBERNACIÓN DEL MAGDALENA”. </t>
  </si>
  <si>
    <t>ELKIN JOSE VEGA RAMOS</t>
  </si>
  <si>
    <t>0938</t>
  </si>
  <si>
    <t>MODIFICACION N° 001 DE FECHA 27 DE NOVIEMBRE DE 2023 DONDE SE ADICIONA LA SUMA DE $4.800.000 AL VALOR INICIAL Y SE AMPLIA ELMPLAZO DEEJECUIUON HASTA EL 31 DE DICIEMBRE DE 2023</t>
  </si>
  <si>
    <t>PRESTAR SERVICIOS PROFESIONALES COMO ABOGADA EN LA OFICINA DE CONTROL INTERNO DEL DEPARTAMENTO DEL MAGDALENA</t>
  </si>
  <si>
    <t>YO LMARIS GUTIERREZ OROZCO</t>
  </si>
  <si>
    <t>0937</t>
  </si>
  <si>
    <t>PRESTACIÓN DE SERVICIOS PROFESIONALES PARA EL APOYO A LA GESTIÓN EN LAS SEDES SUBREGIONALES DE LA GOBERNACION DEL MAGDALENA, EN EL MARCO DEL FORTALECIMIENTO DEL PLAN DE ATENCIÓN AL CIUDADANO</t>
  </si>
  <si>
    <t>KELIANITH LEGUIA LIONS</t>
  </si>
  <si>
    <t>0936</t>
  </si>
  <si>
    <t>PRESTAR LOS SERVICIOS DE APOYO A LA GESTIÓN EN LA SECRETARIA GENERAL EN EL ÁREA DE RECURSOS FÍSICOS DE LA GOBERNACIÓN DEL MAGDALENA</t>
  </si>
  <si>
    <t>JESUS MANUEL SILVA PINTO</t>
  </si>
  <si>
    <t>0935</t>
  </si>
  <si>
    <t xml:space="preserve">PRESTAR SERVICIOS PROFESIONALES COMO ADMINISTRADOR DE EMPRESAS PARA LA REALIZACIÓN DE LAS ACTIVIDADES DE CORDINACIÓN, ESTUDIO, ANALISIS, EVALUACION, CONTROL E IMPLEMENTACION DE SISTEMAS QUE APOYEN LOS PROCESOS Y OBJETIVOS DE LA SECRETARIA DEL DESPACHO DEL GOBERNADOR </t>
  </si>
  <si>
    <t xml:space="preserve"> KELLY JOHANNA CARBONO BAQUERO</t>
  </si>
  <si>
    <t>0934</t>
  </si>
  <si>
    <t>778</t>
  </si>
  <si>
    <t>AUNAR ESFUERZOS TÉCNICOS, LOGÍSTICOS, ADMINISTRATIVOS Y FINANCIEROS PARA LA ORGANIZACIÓN Y EJECUCIÓN DEL EVENTO DEPORTIVO DENOMINADO “VUELTA CICLÍSTICA AL MAGDALENA 2023</t>
  </si>
  <si>
    <t>0933</t>
  </si>
  <si>
    <t>MODIFICACION N° 001 DE FECHA 1 DE DICIEMBRE DE 2023 DONDE SE ADICIONA LA SUMA DE $ 4.500.000 AL VALOR INICIAL Y SE AMPLIA EL PLAZO DE EJECUCION HASTA EL 31 DE DICIEMBRE DE 2023</t>
  </si>
  <si>
    <t>PRESTACIÓN DE SERVICIOS DE APOYO A LA GESTION EN LA SECRETARIA DE DESPACHO PARA LA REALIZACIÓN DE PRODUCTOS AUDIOVISUALES Y ORGANIZACIÓN DE EVENTOS CULTURALES DE LA GOBERNACIÓN DEL MAGDALENA.</t>
  </si>
  <si>
    <t>JORGE MICHAEL GONZALEZ OCHOA</t>
  </si>
  <si>
    <t>0932</t>
  </si>
  <si>
    <t>MODIFICACION N° 001 DE FECHA 1 DE DICIEMBRE DE 2023 DONDE SE ADICIONA LA SUMA DE $ 2,600.000 AL VALOR INICIAL Y SE AMPLIA EL PLAZO DE EJECUCION HASTA EL 31 DE DICIEMBRE DE 2023</t>
  </si>
  <si>
    <t xml:space="preserve"> LINDON DE JESUS ALVAREZ BARRIOS</t>
  </si>
  <si>
    <t>0931</t>
  </si>
  <si>
    <t>MODIFICACION N° 001 DE FECHA 6 DE DICIEMBRE DE 2023 DONDE SE ADICIONA LA SUMA DE $2.650.000 AL VALOR INICIAL Y SE AMPLIA EL PLAZO DE EJECUCION EN DIECISIETE DIAS MAS AL INCIALMENTE PACXTADO</t>
  </si>
  <si>
    <t>PRESTAR LOS SERVICIOS PROFESIONALES COMO ABOGADO PARA APOYAR LA EJECUCION DEL PROYECTO DE INVERSION “TITULACION DE PREDIOS EN EL DEPARTAMENTO DEL MAGDALENA”</t>
  </si>
  <si>
    <t>JIMMY JAVIER SIERRA PALACIO</t>
  </si>
  <si>
    <t>0930</t>
  </si>
  <si>
    <t>MODIFICACION N° 001 DE FECHHA 1 DE DICIEMBRE DE 2023 DONDE SE ADICIONA LA SUMA DE $ 3.400.000 ALL VALOR INICIAL Y SE AMPLIA EL PLAZO DE EJECUCION HASTA EL 31 DE DICIEMBRE DE 2023</t>
  </si>
  <si>
    <t>PRESTACIÓN DE SERVICIOS PROFESIONALES EN EL DESARROLLO DE ACTIVIDADES DE PROTOCOLO Y RELACIONES PÚBLICAS, PARA EL FORTALECIMIENTO DE LA ADMINISTRACIÓN DEPARTAMENTAL.</t>
  </si>
  <si>
    <t>VALENTINA DEL CARMEN ROSADO</t>
  </si>
  <si>
    <t>0929</t>
  </si>
  <si>
    <t>MODIFICACION N° 004 DE FECHA 1 DE DICIEMBRE DE 2023 DONDE SE ADICIONA LA SUMA DE $3.100.000 AL VALOR INICIAL Y SE AMPLIA EL PLAZO DE EJECUCION HASTA EL 31 DE DICIEMBRE DE 2023</t>
  </si>
  <si>
    <t>PRESTACIÓN DE SERVICIOS DE APOYO A LA GESTION PARA LA REALIZACIÓN DE PRODUCTOS AUDIOVISUALES Y ORGANIZACIÓN DE EVENTOS CULTURALES Y ACADÉMICOS DE LA CASA DEL MAGDALENA EN BOGOTÁ.</t>
  </si>
  <si>
    <t xml:space="preserve">GEANCARLO GRAVIER SANTANA </t>
  </si>
  <si>
    <t>0928</t>
  </si>
  <si>
    <t>MODIFICACION N° 004 DE FECHA 1 DE DICIEMBRE DE 2023 DONDE SE ADICIONA LA SUMA DE $2.200.000 AL VALOR INICIAL Y SE AMPLIA EL PLAZO DE EJECUCION HASTA EL 31 DE DICIEMBRE DE 2023</t>
  </si>
  <si>
    <t xml:space="preserve"> ARAMIS JOSÉ URBANEJA BELEÑO</t>
  </si>
  <si>
    <t>0927</t>
  </si>
  <si>
    <t>MODIFICACION N° 004 DE FECHA 4 DE DICIEMBRE DE 2023 DONDE SE ADICIONA LA SUMA DE $3.300.000 AL VALOR INICIAL Y SE AMPLIA EL PLAZO DE EJECUCION HASTA EL 31 DE DICIEMBRE DE 2023</t>
  </si>
  <si>
    <t xml:space="preserve">PRESTACIÓN DE SERVICIOS DE APOYO A LA GESTION EN LA SEDE “CASA MAGDALENA” EN LA CIUDAD DE BOGOTA DE LA GOBERNACION DEL MAGDALENA, EN EL MARCO DEL FORTALECIMIENTO DEL PLAN DE ATENCIÓN AL CIUDADANO. </t>
  </si>
  <si>
    <t>JOHANA ESTHER MONTERO VILLAFAÑA</t>
  </si>
  <si>
    <t>0926</t>
  </si>
  <si>
    <t>MODIFICACION N° 001 DE FECHA 1 DE DICIEMBRE DE 2023 DONDE SE ADICIONALA SUMA DE $ 2.600.000 AL VALOR INICIAL Y SE AMPLIA EL PLAZO DE EJECUCION HASTA EL 31 DE DICIEMBRE DE 2023</t>
  </si>
  <si>
    <t>PRESTACIÓN DE SERVICIOS DE APOYO A LA GESTION EN EL DESARROLLO DE ACITIVIDADES DE PROTOCOLO Y RELACIONES PÚBLICAS, PARA EL FORTALECIMIENTO DE LA ADMINISTRACIÓN DEPARTAMENTAL.</t>
  </si>
  <si>
    <t>MAIRA ALEJANDRA SANJUANELO VISBAL</t>
  </si>
  <si>
    <t>0925</t>
  </si>
  <si>
    <t>MODIFICACION N° 001 DE FECHA 25 DE AGOSTO DE 2023 DONDE SE MODIFICA LA FORMA DE PAGO</t>
  </si>
  <si>
    <t>PRESTACION DE SERVICIOS PARA LA OPERACIÓN, ORGANIZACION, ADMINISTRACION Y EJECUCION DE LAS ACCIONES LOGISTICAS NECESARIAS PARA LA REALIZACION DEL EVENTO DEPORTIVO “MARATÓN NOCTURNA SANTA MARTA 2023”.</t>
  </si>
  <si>
    <t>819-006433</t>
  </si>
  <si>
    <t>LIGA DE ATLETISMO DEL MAGDALENA</t>
  </si>
  <si>
    <t>0924</t>
  </si>
  <si>
    <t>MODIFICACION N° 001 DE FECHA 29 DE NOVIEMBRE DE 2023 DONDE SE ADICIONA LA SUMA DE $6.500.000 AL VALOR INICIAL Y SE AMMPLIA EL PLAZO DE EJECUCION HASTA EL 31 DE DICIEMBRE DE 2023</t>
  </si>
  <si>
    <t>MEJORAMIENTO MANTENIMIENTO Y/O REHABILITACIÓN DE LA RED VIAL Y TERC. BPIN 2021002470071 -  RECURSO DE LA NACIÓN - DESTINACIÓN ESPECIFICA - 928. SISTEMA GENERAL DE REGALIAS -SSF</t>
  </si>
  <si>
    <t>PRESTAR LOS SERVICIOS PROFESIONALES PARA EL APOYO A LA SUPERVISIÓN DEL PROYECTO "MEJORAMIENTO, MANTENIMIENTO Y/O REHABILITACIÓN DE LA RED VIAL SECUNDARIA Y TERCIARIA A TRAVES DEL BANCO DE MAQUINARIA AMARILLA EN EL DEPARTAMENTO DEL MAGDALENA"</t>
  </si>
  <si>
    <t>NEYR EDUARDO DOMINGUEZ MONTAÑO</t>
  </si>
  <si>
    <t>0923</t>
  </si>
  <si>
    <t>MODIFICACION N° 0001 DE FECHA 1 DE DICIEMBRE DE 2023 DONDE SE ADICIONA LA SUMA DE $4.000.000 AL VALOR INICIAL Y SE AMPLIA EL PLAZO DE EJECUCION HASTA EL 31 DE DICIEMBRE DE 2023</t>
  </si>
  <si>
    <t>PRESTACIÓN DE SERVICIOS PROFESIONALES Y DE APOYO A LA GESTIÓN, CUYO OBJETO ES: PRESTACIÓN DE SERVICIOS PROFESIONALES COMO CONTADOR PÚBLICO PARA EL SEGUIMIENTO DE LA GESTIÓN FINANCIERA Y CONTABLE PARA EL “FORTALECIMIENTO DE LA GESTIÓN DE LOS SERVICIOS BIBLI OTECARIOS DE LA RED DEPARTAMENTAL DE BIBLIOTECAS DEL DEPARTAMENTO DEL MAGDALENA”.</t>
  </si>
  <si>
    <t>NATALIA POLICARPA RODRÍGUEZ FRANCO</t>
  </si>
  <si>
    <t>0922</t>
  </si>
  <si>
    <t>MINERVA LETICIA JARAMILLO GUERRA</t>
  </si>
  <si>
    <t>0921</t>
  </si>
  <si>
    <t>HASTA EL 30 DE ABRIL DE 2025</t>
  </si>
  <si>
    <t>HASTA EL 30 DEABIRL DE 2025</t>
  </si>
  <si>
    <t>ACLARATORIO N° 001 DE FECHA 31 DE AGOSTO DE 2023 DONDE SE MODIFICA LA CLAUSULA QUINDE CDP - INCLUYENDO EL N° 223 DE 2023 /// MODIFICACION N° 001 DE FECHA 18 DE SEPTIEMBRE DE 2023 DONDE SE REDUCE EL PLAZO DE EJECUCION HASTA EL 31 DE DICIEMBRE DE 2023 ///  ACLARACIÓN N° 002 DE FECHA 18 DE SEPTIEMBRE DE 2023 DONDE EL ACLARA EL NIT DEL CONTRATISTA  /// ACTA DE SUSPENSION N° 001 DE FECHA 17 DE JULIO DE 2024 /// ACTA DE PRORROGA A LA SUSPENSION N 001 DE FECHA 1 DE AGOSTO DE 2024 /// ACTA DE REINICIO N° 001 DE FECHA 23 DE SEPTIEMBRE DE 2024 //  CONTRATO ADICIONAL N° 1 DE FECHA 25 DE SEPTIEMBRE DE 2024 DONDE SE ADICIONA LA SUMA DE 4.799.722.921 AL VALOR INICIAL Y SE AMPLIA EL PLAZO DE EJECUCION HASTA EL 31 DE DICIEMBRE DE 2024 ////  CONTRATO ADICIONAL N° 001 DE FECHA 14 DE DICIEMBRE DE 2024 DONDE SE ADICIONA LA SUMA DE $ 3.139.563.149  AL VAL INICIAL  Y SE AMPLIA EL,PLAZO DE EJEUCION HASTA EL 30 DE ABRIL DE 2025 //  ACTA DE SUSPENSIÓN DE FECHA 30 DE DICIEMBRE DE 2025 /// ACTA DE SUSPENSION N° 002  DE FECHA 30 DE DICIEDMBRE DE 2024</t>
  </si>
  <si>
    <t>SELECCIÓN ABREVIADA DE MENOR CUANTIA N° SA-007-2023</t>
  </si>
  <si>
    <t>EDIFICIOS EDUCATIVOS - RECURSO PROPIO - DESTINACIÓN ESPECIFICA -931. RECURSOS CREDITO SEDES EDUCATIVAS /// CONSTRUCCIÓN DE SEDES UNIVERSITARIAS CENTROS CAMBIA EN LOS MUNICIPIOS DE PLATO Y EL BANCO EN DPTO BPIB 2022002470060 - RECURSO DE LA NACIÓN - DESTINACIÓN ESPECIFICA - 928. SISTEMA GENERAL DE REGALIAS</t>
  </si>
  <si>
    <t>349 - 223</t>
  </si>
  <si>
    <t>“CONSTRUCCION DE LA SEDE UNIVERSITARIA SUBREGIONAL "CENTRO CAMBIA" EN EL MUNICIPIO DE EL BANCO EN EL DEPARTAMENTO DEL MAGDALENA”</t>
  </si>
  <si>
    <t>EDC PROYECTOS SAS con una participación del 30%, INFRAESTRUCTURA TECNICA COLOMBIANA SAS con una participación del 60% CONSTRUCCIONES, DISEÑOS Y OBRAS CIVILES SAS participación del 10%</t>
  </si>
  <si>
    <t>CONSORCIO CAMBIO EDUCATIVO</t>
  </si>
  <si>
    <t>0920</t>
  </si>
  <si>
    <t>MODIFICACION N° 001 DE FECHA 28 DE NOVIEMBRE DE 2023 DONDE SE ADICIONA LA SUMA DE $5.800.000 AL VALOR INICIAL Y SE AMPLIA EL PLAZO DE EJECUCION HASTA EL 31 DE DICIEMBRE DE 2023</t>
  </si>
  <si>
    <t>PRESTAR SERVICIOS PROFESIONALES EN APOYO A LA COORDINACIÓN PARA EL FORTALECIMIENTO DEL BANCO DE PROYECTOS COMO PARTE DEL EQUIPO MISIONAL DE LA OFICINA ASESORA DE PLANEACIÓN DE LA GOBERNACIÓN DEL MAGDALENA</t>
  </si>
  <si>
    <t>OSCAR ALBERTO ESCOBAR VIATELA</t>
  </si>
  <si>
    <t>0919</t>
  </si>
  <si>
    <t>604</t>
  </si>
  <si>
    <t>APOYO A LA GESTION PARA LA REALIZACION DE LA VERSION N° 5 FESTIVAL NACIONAL DE DANZA FOLCLORICAS WILSON CHOPERENA EN EL DEPARTAMENTO DEL MAGDALENA, EN EL MARCO DEL PROYECTO FESTIVALES DEL MAGDALENA: FORTALECIMIENTO DEL DIALOGO INTERCULTURAL A TRAVES DE ESPACIOS DE EXPRESIÓN Y CIRCULACIÓN DE BIENES, SERVICIOS Y SABERES CULTURALES EN EL DEPARTAMENTO DEL MAGDALENA</t>
  </si>
  <si>
    <t>FUNDACIÓN ARTÍSTICA ALJARY</t>
  </si>
  <si>
    <t>0918</t>
  </si>
  <si>
    <t>CUATRO MESES - QUINCE DIAS</t>
  </si>
  <si>
    <t>UN MES</t>
  </si>
  <si>
    <t>MODIFICACION N° 001 DE FECHA 29 DE NOVIEMBRE DE 2023 DONDE SE ADICIONA LA SUMA DE $5.500.000 Y SE AMPLIA EL PLAZO DE EJECUCION HASTA EL 31 DE DICIEMBRE DE 2023 ///  MODIFICACION N° 002 DE FECHA 30 DE NVOIEMBRE DE 2023 DONDE SE ADICIOAN LA SUMA DE 2.750.000 AL VALOR INICIAL Y SE MODIFICA LA FORMA DE PAGO</t>
  </si>
  <si>
    <t>PRESTACIÓN DE SERVICIOS PROFESIONALES PARA EL FORTALECIMIENTO DE LA OFICINA DE TRÁNSITO Y TRANSPORTE DEL DEPARTAMENTO DEL MAGDALENA</t>
  </si>
  <si>
    <t xml:space="preserve"> ANGELO JOSE PEREZ RINCON</t>
  </si>
  <si>
    <t>0917</t>
  </si>
  <si>
    <t>MODIFICACION N° 0001 DE FECHA 30 DE NVOIEMBRE DE 2023 DONDE SE ADICIONA LA SUMA DE $ 4.350.000 AL VALOR INICIAL Y SE AMPLIA EL,PLAZO DE EJECUCION HASTA EL 31 DE DICIEMBRE DE 2023</t>
  </si>
  <si>
    <t>PRESTAR SERVICIOS DE APOYO Y GESTIÓN PARA EL FORTALECIMIENTO DE LOS PROCESOS ADMINISTRATIVOS Y OTRAS ACTIVIDADES DE LA ADMINISTRACIÓN DEPARTAMENTAL.</t>
  </si>
  <si>
    <t>GISSEL PAOLA RUIZ BOLAÑO</t>
  </si>
  <si>
    <t>0916</t>
  </si>
  <si>
    <t>MODIFICACION N° 0001 DE FECHA 30 DE NOVIEMBRE DE 2023 DONDE SE ADICIONA LA SUMA DE $4.800.000 AL VALOR INICIAL Y SE AMPLIA EL PLAZO DE EJECUCION HASTA EL 31 DE DICIEMBRE DE 2023</t>
  </si>
  <si>
    <t xml:space="preserve"> EDGAR VICENTE NOGUERA GODOY</t>
  </si>
  <si>
    <t>0915</t>
  </si>
  <si>
    <t>MINIMA CUANTIA N° MC-027-2023</t>
  </si>
  <si>
    <t xml:space="preserve">RECRUSO PROPIO - IBRE DESTINACIÓN - 20. INGRESOS CORRIENTES DE LIBRE DESTINAICÓN </t>
  </si>
  <si>
    <t>545</t>
  </si>
  <si>
    <t>“DOTACIÓN DE MOBILIARIO, HERRAMIENTAS TECNOLÓGICAS Y DEMÁS EQUIPOS DE OFICINA PARA LA PUESTA EN FUNCIONAMIENTO DE LA CASA DE EMPODERAMIENTO PARA LAS MUJERES Y SUS NÚCLEOS FAMILIARES QUE HAN SIDO VICTIMAS DE VIOLENCIA EN EL DEPARTAMENTO DEL MAGDALENA”.</t>
  </si>
  <si>
    <t>S.V SUMINISTROS EMPRESARIALES S.A.S</t>
  </si>
  <si>
    <t>0914</t>
  </si>
  <si>
    <t>RECURSO DE LA NACIÓN - DESTINACIÓN ESPECIFICA - 32. SISTEMA GENERAL DE PARTICIPACIONES - SALUD PUBLICA</t>
  </si>
  <si>
    <t xml:space="preserve">360 - 363 - 358 - 376 - 645 </t>
  </si>
  <si>
    <t>PRESTACIÓN DE SERVICIOS PARA LA EJECUCIÓN DE LAS ACTIVIDADES QUE CONCIERNEN A LAS INTERVENCIONES COLECTIVAS O INDIVIDUALES DE ALTA EXTERNALIDAD EN SALUD PARA LA POBLACIÓN INDÍGENA ASENTADA EN EL DEPARTAMENTO DEL MAGDALENA, EN EL MARCO DEL PLAN DE SALUD PÚBLICA DE INTERVENCIONES COLECTIVAS [PIC], EN ARMONÍA CON EL PLAN DECENAL DE SALUD PÚBLICA 2022 – 2031, RESOLUCIÓN 1035 DE 2022, RESOLUCIÓN Y DEMÁS NORMAS COMPLEMENTARIAS.</t>
  </si>
  <si>
    <t>UNIDAD DE MEDICINA INTEGRAL PSS S.A.S</t>
  </si>
  <si>
    <t>0913</t>
  </si>
  <si>
    <t>MODIFICACION N° 001 DE FECHA 30 DE NVOIEMBRE DE 2023 DONDE SE ADICIONA LA SUMA DE $ 5.200.000 AL VALOR INICIAL Y SE AMPLIA EL, PLAZO DE EJECUCION  HASTA EL 31 DE DICIEMBRE DE 2023</t>
  </si>
  <si>
    <t>PRESTACIÓN DE SERVICIOS PROFESIONALES PARA LA EJECUCIÓN Y COORDINACIÓN EN EL MARCO DEL PROYECTO “DESARROLLO DE OBRAS MENORES PARA EL CAMBIO CON PARTICIPACIÓN POPULAR EN EL DEPARTAMENTO DEL MAGDALENA.</t>
  </si>
  <si>
    <t xml:space="preserve"> RAFAEL RICARDO ROLDAN BARRIO </t>
  </si>
  <si>
    <t>0912</t>
  </si>
  <si>
    <t>PRESTAR SERVICIOS DE APOYO A LA GESTIÓN COMO NORMALISTA SUPERIOR CON ENFASIS EN LENGUA CASTELLANO PARA EL APOYO A LA OFICINA DE PROGRAMAS DE ALIMENTACIÓN DEL DEPARTAMENTO DEL MAGDALENA Y EN EL DESARROLLO DE LAS ACTIVIDADES NECESARIAS PARA EL APOYO A LA SUPERVISIÓN DEL PAE EN LA GOBERNACIÓN DEL MAGDALENA.</t>
  </si>
  <si>
    <t xml:space="preserve">MARCELA MARÍA TERNERA SABALLETH </t>
  </si>
  <si>
    <t>0911</t>
  </si>
  <si>
    <t>MODIFICACION N° 001 DE FECHA 1 DE DICIEMBRE DE 2023 DONDE SE ADICIONA LA SUMA DE $3.600.000 AL VALOR INICIAL Y SE AMPLIA EL PLAZO DE EJECUCION HASTA EL 31 DE DICIEMBRE DE 2023</t>
  </si>
  <si>
    <t>OTROS SERVICIOS PEROFESIONALES CINETIFICOS Y TECNICOS - RECURSO PROPIO - DESTINACIÓN ESPECIFICA - 926. MULTAS DE TRANSITO Y TRANSPORTE</t>
  </si>
  <si>
    <t>CAMILO JAVIER DE ARMAS BORJA</t>
  </si>
  <si>
    <t>0910</t>
  </si>
  <si>
    <t>ACTA DE TERMINACION DE FECHA 30 DE AGOSTO DE 2023</t>
  </si>
  <si>
    <t>PRESTAR SERVICIOS PROFESIONALES DE ABOGADO, PARA LA INTEGRACIÓN Y FORTALECIMIENTO DEL EQUIPO DE LA OFICINA JURÍDICA DE LA GOBERNACIÓN DEL MAGDALENA.</t>
  </si>
  <si>
    <t>1.083.467.491 q</t>
  </si>
  <si>
    <t xml:space="preserve">JANNER JESUS GOMEZ CAMPO </t>
  </si>
  <si>
    <t>0909</t>
  </si>
  <si>
    <t>MODIFICACION N° 001 DE FECHA 1 DE DICIEMBRE DE 2023 DONDE SE ADICIONA LA SUMA DE $C6.750.000 AL VALOR INICIAL Y SE AMPLIA EL PLAZO DE EJECUCION HASTA EL 31 DE DICIEMBRE DE 2023</t>
  </si>
  <si>
    <t>PRESTACIÓN DE SERVICIOS PROFESIONALES EN LA GOBERNACIÓN DEL MAGDALENA PARA EJECUTAR LA ESTRATEGIA DE COMUNICACIÓN DIGITAL EN LAS REDES SOCIALES DEL GOBERNADOR EN INSTAGRAM Y DIVULGACIÓN DE WHATSAPP PARA LA PROMOCIÓN Y DIVULGACIÓN DE LA GESTIÓN DE GOBIERNO Y PROYECTOS DEL CAMBIO EN EL MARCO DE PLAN DE DESARROLLO DEPARTAMENTAL 2020-2023.</t>
  </si>
  <si>
    <t xml:space="preserve"> CAROLINA PATRICIA MANJARRES JIMENEZ</t>
  </si>
  <si>
    <t>0908</t>
  </si>
  <si>
    <t>MODIFICACION N° 001 DE FECHA 29 DE NOVOIEMBRE DE 2023 DONDE SE ADICIONA LA SUAM DE $ 3.600.000 AL VALOR INICIAL Y SE AMPLIA EL PLAZO DE EJECUCION HASTA EL 31 DE DICIEMBRE DE 2023</t>
  </si>
  <si>
    <t>KATTY MARGARITA FUENTES RIPOL</t>
  </si>
  <si>
    <t>0907</t>
  </si>
  <si>
    <t>MODIFICACION N° 001 DE FECHA 28 DE NOVIEMBRE DE 2023 DONDE SE ADICIONA LA SUMA DE $5.000.000 AL VALOR INICIAL Y SE AMPLIA EL PLAZO DE EJECUCION HASTA EL 31 DE DICIEMBRE DE 2023</t>
  </si>
  <si>
    <t>PRESTACIÓN DE SERVICIOS PROFESIONALES ESPECIALIZADOS PARA LA ASESORÍA JURIDICA INTEGRAL DE LOS PROCESOS CONTRACTUALES QUE ADELANTE LA SECRETARIA SECCIONAL DE SALUD DE LA GOBERNACIÓN DEL MAGDALENA, EN LAS RESPUESTAS A LOS REQUERIMIENTOS ALLEGADOS POR LOS ENTES DE CONTROL, Y EN GENERAL, ASISTENCIA JURÍDICA A LOS ASUNTOS LEGALES DE LA DEPENDENCIA</t>
  </si>
  <si>
    <t>DANIELA CARRASCAL MACHADO AVILA</t>
  </si>
  <si>
    <t>0906</t>
  </si>
  <si>
    <t xml:space="preserve">MODIFICACION N° 0001 DE FECHA 116 DE NOVIEMBRE DE 2023 DONDE SE ADICIONA AK SUMA DE $5.000.000 AL VALOR INICIAL Y S EMAPLIA EL PLAZO DE EJECUCION HASTA EL 31 DE DICIEMBRE DE 2023 ///  MODIFICACION N° 002 DE FECHA 24 DE NOVIEMBRE DE 2023 DONDE SE ADICIONA LA SUMA DE 2.500.000 AL VALOR INICIAL </t>
  </si>
  <si>
    <t>PRESTACIÓN DE SERVICIOS PROFESIONALES ESPECIALIZADOS PARA LA ASESORÍA JURIDICA INTEGRAL DE LOS PROCESOS JURIDICOS QUE ADELANTE LA SECRETARIA SECCIONAL DE SALUD DE LA GOBERNACIÓN DEL MAGDALENA, EN LAS RESPUESTAS A LOS REQUERIMIENTOS ALLEGADOS POR LOS ENTES DE CONTROL, Y EN GENERAL, ASISTENCIA JURÍDICA A LOS ASUNTOS LEGALES DE LA DEPENDENCIA</t>
  </si>
  <si>
    <t>GUSTAVO ADOLFO AMAYA CANDIA</t>
  </si>
  <si>
    <t>0905</t>
  </si>
  <si>
    <t xml:space="preserve">MODIFICACION N° 0001 DE FECHA  DE DICIEMBRE DE 2023 DONDE SE ADICIONA LA SUMA DE $3.600.000 AL VALOR INICIAL Y S EMAPLIA EL PLAZO DE EJECUCION HASTA EL 31 DE DICIEMBRE DE 2023 </t>
  </si>
  <si>
    <t>PRESTACIÓN DE SERVICIOS DE APOYO A LA GESTIÓN PARA LA IMPLEMENTACIÓN DE ACCIONES DE SENSIBILIZACIÓN VIAL Y REGULACIÓN DEL TRÁNSITO Y TRANSPORTE EN EL DEPARTAMENTO DEL MAGDALENA..</t>
  </si>
  <si>
    <t xml:space="preserve"> 1004355330 q</t>
  </si>
  <si>
    <t>DAWINSO ADNOVER TROUT JIMENEZ</t>
  </si>
  <si>
    <t>0904</t>
  </si>
  <si>
    <t>ACTA DE SUSPENSION DE FECHA 24 DE NOVIIEMBRE DE 2023 ACEPTADA EN SECOP 29 DE NOVIEMBRE DE 2023 /// ACTA DE REINCIO DE FECHA 30 DE NOVIEMBRE DE 2023 ACEPTADA EN SECOP 1 DE DICIEMBRE DE 2023 ///  MODIFICACION N° 001 DE FECHA 1 DE DICIEMBRE DE 2023 DONDE SE ADICIONA LA SUMADE $ 6.750.000 AL VALOR INICIAL Y SE AMPLIA EL PLAZO DE EJECUCION HASTA EL 31 DE DICIEMBRE DE 2023</t>
  </si>
  <si>
    <t>PRESTACIÓN DE SERVICIOS PROFESIONALES PARA EL FORTALECIMIENTO INSTITUCIONAL DE LOS PLANES Y PROGRAMAS DE VINCULACIÓN Y TRANSPARENCIA EN LOS PROCESOS PRECONTRACTUALES; ASÍ COMO EN LOS PROCESOS LABORALES DE COMPETITIVIDAD Y ESTRATEGIAS DE MEJORAMIENTO EN LA CULTURA ORGANIZACIONAL.</t>
  </si>
  <si>
    <t>SHIRLY PAOLA YANES MORENO</t>
  </si>
  <si>
    <t>0903</t>
  </si>
  <si>
    <t>ACTA DE SUSPENSION DE FECHA 24 DE NOVIEMBRE DE 2023 ACEPTADA EN SECOP 30 DE NOVIEMBRE DE 2023  ///  ACTA DE REINICIO DE FECHA 30 DE NVOIEMBRE DE 2023 ///  MODIFICACION N° 0001 DE FECHA 1 DE DCIIEMBRE DE 2023 DONDE SE ADICIONA LA SUMA DE $ 4.950.000 AL VALOR INICIAL Y SE AMPLIA EL PLAZO DE EJECUCION HASTA EL 31 DE DICIEMBRE DE 2023</t>
  </si>
  <si>
    <t>PRESTACIÓN DE SERVICIOS PROFESIONALES PARA BRINDAR APOYO FINANCIERO EN LA OFICINA DE TESORERÍA DE LA SECRETARÍA DE HAIENDA DEPARTAMENTAL.</t>
  </si>
  <si>
    <t>LIZET YAMILE ACOSTA MEJIA</t>
  </si>
  <si>
    <t>0902</t>
  </si>
  <si>
    <t>PRESTACIÓN DE SERVICIOS PROFESIONALES PARA BRINDAR ASESORIA FINANCIERA EN LA OFICINA DE TESORERÍA DE LA SECRETARÍA DE HACIENDA DEPARTAMENTAL.</t>
  </si>
  <si>
    <t>KEIRA YOANA MANJARRES MOLINA</t>
  </si>
  <si>
    <t>0901</t>
  </si>
  <si>
    <t>MODIFICACION N° 0001 DE FECHA 20 DE NOVIEMBRE DE 2023 DONDE SE ADICIONA LA SUMA DE $ 6.000.000 AL VALOR INICIAL Y SE AMPLIA EL PLAZO DE EJECUCION HASTA EL 31 DE DICIEMBRE DE 2023</t>
  </si>
  <si>
    <t>PRESTACIÓN DE SERVICIOS PROFESIONALES JURÍDICOS EN REORGANIZACIÓN INSTITUCIONAL, PROCESOS DE TALENTO HUMANO, PLANTA DE PERSONAL, CONTRATACIÓN Y SEGUIMIENTOS A ASPECTOS JURÍDICOS DE LA PLANTA DE. PERSONAL DE LA GOBERNACIÓN DEL DEPARTAMENTO DEL MAGDALENA.</t>
  </si>
  <si>
    <t xml:space="preserve">JULIETH PAOLA TOLEDO CELEDÓN </t>
  </si>
  <si>
    <t>0900</t>
  </si>
  <si>
    <t>ACTA DE SUSPENSION DE FECHA 22 DE NOVIEMBRE DE 2023 ACEPTADA EN SECOP 27 DE NOVIEMBRE DE 2023 /// ACTA DE REINICIO DE FECHA 30 DE NVOIEMBRE DE 2023 ACEPTADA EN SECOP 1 DE DICIEMBRE DE 2023 /// MODIFICAICON N° 001 DEF ECHA 1 DE DICIEMMBRE DE 2023 DONDE SE ADICIONA LA SUMA DE $ 3.750.000 AL VALOR INICIAL Y SE AMPLIA EL PLAZO DE EJECUCUN HASTA EL 31 DE DICIEMBRE DE 2023 ///  ACALRACION N° 0001 DE FECHA 20 DE DICIEMBRE DE 2023 DONDE SE ACLARA EL NUMERO DE CEDULA DEL CONTRATISTA Y LA CLAUSUAL TERCERA DE LA MODIFICAICON N° 001</t>
  </si>
  <si>
    <t xml:space="preserve"> JACQUELINE CASTRO SOCARRAS</t>
  </si>
  <si>
    <t>0899</t>
  </si>
  <si>
    <t>ACTA DE SUSPENSIÓN DE FECHA 22 DE NOVIEMBRE DE 2023 ACEPTADA EN SECOP 24 DE NOVIEMBRE DE 2023 ///  ACTA DE REINICIO DE FECHA 30 DE NOVIEMBRE DE 2023 ACEPTADA EN SECOP 1 DE DICIEMBRE DE 2023 ///  MODIFICACION N° 001 DE FECHA 1 DE DICIEMBRE DE 2023 DONDE SE ADICIONA LA SUMA DE $3.750.000 AL VALOR INICIAL Y SE AMPLIA EL PLAZO DE EJECUCION HASTA EL 31 DE DICIEMBRE DE 2023</t>
  </si>
  <si>
    <t>PRESTAR EL SERVICIO PERSONAL DE APOYO A LA GESTIÓN EN LA OFICINA DE TALENTO HUMANO EN EL FORTALECIMIENTO INSTITUCIONAL DEL PROGRAMA Y ACTIVIDADES DEL ÁREA DE BIENESTAR SOCIAL, CAPACITACIÓN Y SEGURIDAD Y SALUD EN EL TRABAJO DE LA GOBERNACIÓN DEL MAGDALENA.</t>
  </si>
  <si>
    <t xml:space="preserve"> DAYMAR CAROLINA CUADRO JIMENEZ</t>
  </si>
  <si>
    <t>0898</t>
  </si>
  <si>
    <t>MODIFICACION N° 001 DE FECHA 27 DE NOVIEMBRE DE 2023 DONDE SE ADICINA LA SUMA DE $4.650.000 AL VALOR INICIAL Y SE AMPLIA EL PLAZO DE EJECUCOUN HASTA EL 31 DE DICIEMBRE DE 2023</t>
  </si>
  <si>
    <t>812</t>
  </si>
  <si>
    <t>PRESTAR SERVICIOS DE APOYO A LA GESTION, PARA LA INTEGRACIÓN Y FORTALECIMIENTO DEL EQUIPO DE LA OFICINA JURÍDICA DE LA GOBERNACIÓN DEL MAGDALENA.</t>
  </si>
  <si>
    <t>CARMEN SOFIA BRUGES SOLORZANO</t>
  </si>
  <si>
    <t>0897</t>
  </si>
  <si>
    <t>ACTA DE SUSPENSION DE FECHA 22 DE NOVIEMBRE DE 2023 ACEPTADA EN SECOP 24 DE NOVIEMBRE DE 2023 /// ACTA DE REINICIO DE FECHA 30 DE NVOIEMBRE DE 2023 ACEPTADA EN SECOP 1 DE DICIEMBRE DE 2023 /// MODIFICAICON N° 001 DEF ECHA 1 DE DICIEMMBRE DE 2023 DONDE SE ADICIONA LA SUMA DE $ 6.750.000AL VALOR INICIAL Y SE AMPLIA EL PLAZO DE EJECUCION HASTA EL 31 DE DICIEMBRE DE 2023</t>
  </si>
  <si>
    <t>PRESTACIÓN DE SERVICIO PROFESIONALES EN LA OFICINA DE TALENTO HUMANO EN EL FORTALECIMIENTO INSTITUCIONAL DEL PROGRAMA Y ACTIVIDADES DEL ÁREA DE BIENESTAR, SEGURIDAD Y SALUD EN EL TRABAJO DE LA GOBERNACIÓN DEL DPTO. DEL MAGDALENA.</t>
  </si>
  <si>
    <t xml:space="preserve"> ANTONIO ANDRES AYOLA CASTILLO</t>
  </si>
  <si>
    <t>0896</t>
  </si>
  <si>
    <t>MODIFICACION N° 001 DE FECHA 30 DE NOVIEMBRE DE 2023 DONDE SE ADICIONA LA SUMA DE $ 3.600.000 AL VALOR INICIAL Y SE AMPLIA EL PLAZO DE EJECUCION HASTA EL 31 DE DICIEMBRE DE 2023</t>
  </si>
  <si>
    <t>PRESTACION DE SERVICIOS PROFESIONALES POR PARTE DEL CONTRATISTA EN LA SECRETARIA SECCIONAL DE SALUD DEL DEPARTAMENTO DEL MAGDALENA EN EL AREA DEE JURIDICA, VIGENCIA 2023</t>
  </si>
  <si>
    <t>CAMILA ANDREA LOPEZ FRANCO</t>
  </si>
  <si>
    <t>0895</t>
  </si>
  <si>
    <t>MODIFICACION N° 0001 DE FECHA 1 DE DICIEMBRE DE 2032 DONDE SE ADICIONA LA SUMA DE $ 6.750.000 AL VALOR INICIAL Y SE AMPLIA EL PLAZO DE EJECUCION HASTA EL 31 DE DICIEMBRE DE 2023 ///  ACLARATORIO N° 001 DE FECHA 5 DE DICIEMBRE DE 2023 DONDE SE ACLARA LA FORMA DE PAGO DE LA MODIFICACION N° 001</t>
  </si>
  <si>
    <t>55</t>
  </si>
  <si>
    <t>PRESTAR SERVICIOS PROFESIONALES COMO ADMINISTRADOR DE EMPRESAS EN EL MARCO DEL FORTALECIMIENTO INSTITUCIONAL PARA LA ADMINISTRACIÓN CENTRAL DEL DEPARTAMENTO DEL MAGDALENA.</t>
  </si>
  <si>
    <t xml:space="preserve">CRISTIAN FABIAN GARCIA CONTRERAS </t>
  </si>
  <si>
    <t>0894</t>
  </si>
  <si>
    <t>MODIFICACION N° 0001 DE FECHA 1 DE DICIEMBRE DE 2023 DONDE SE ADICIONA LA SUMA DE $ 4.650.000 AL VALOR INICIAL Y SE AMPLIA EL PLAZO DE EJECUCION HASTA EL 31 DE DICIEMBRE DE 2023</t>
  </si>
  <si>
    <t>PRESTACION DE SERVICIOS PROFESIONALES PARA BRINDAR APOYO FINANCIERO EN LA OFICINA DE TESORERIA DE LA SECRETARIA DE HACIENDA DEPARTAMENTAL</t>
  </si>
  <si>
    <t>LUIS MIGUEL GRANADOS DIAZ GRANADOS</t>
  </si>
  <si>
    <t>0893</t>
  </si>
  <si>
    <t>HAS</t>
  </si>
  <si>
    <t>MODIFICACION N° 001 DE FECHA 30 DE NOVIEMBRE DE 2023 DONDE SE ADICIONA LA SUMA DE $ 2.500.000 AL VALOR INICIAL Y SE AMPLIA EL PLAZO DE EJECUCION HASTA EL 31 DE DICIEMBRE DE 2023</t>
  </si>
  <si>
    <t>PRESTAR LOS SERVICIOS DE APOYO A LA GESTION EN LA SECRETARIA GENERALGESTION DOCUMENTAL ARCHIVO DE LA GOBERNACIÓN DEL MAGDALENA, EN EL MARCO DEL FORTALECIMIENTO DEL PLAN DE ATENCIÓN AL CIUDADANO.</t>
  </si>
  <si>
    <t xml:space="preserve">IDELFONSO SOSA ESCORCIA </t>
  </si>
  <si>
    <t>0892</t>
  </si>
  <si>
    <t>MODIFICACION N° 0001 DE FECHA 1 DE DICIEMBRE DE 2023 DONDE SE ADICIONA LA SUMA DE $ 5.400.000 AL VALOR INICIAL Y SE AMPLIA EL PLAZO DE EJECUCION HASTA EL 31 DE DICIEMBRE DE 2023</t>
  </si>
  <si>
    <t>RAUL ALBERTO ROSENSTIEHL HERNANDEZ</t>
  </si>
  <si>
    <t>0891</t>
  </si>
  <si>
    <t>MODIFICACION N° 001 DE FECHA 27 DE NOVIEMBRE DE 2023 DONDE SE ADICIONA LA SUMA DE $ 7.950.000 AL VALOR INICIAL Y SE AMPLIA EL PLAZO DE EJECUCION HASTA EL 31 DE DICIEMBRE DE 2023</t>
  </si>
  <si>
    <t>FERNANDO RAUL BUSTAMANTE MORRON</t>
  </si>
  <si>
    <t>0890</t>
  </si>
  <si>
    <t>MODIFICACION N° 001 DE FECHA 23 DE NOVIEMBRE DE 2023 DONDE SE ADICIONA LA SUMA DE $1.800,000 AL VALOR INICIAL Y SE AMPLIA EL PLAZO DE EJECUCION HASTA EL 31 DE DICIEMBRE DE 2023</t>
  </si>
  <si>
    <t>EDITH PAOLA MONTERO PIEDRIS</t>
  </si>
  <si>
    <t>0889</t>
  </si>
  <si>
    <t>MODIFICACION N°001 DE FECHA 16 DE NOVIEMBRE DE 22023 DONDE SE ADICIONA LA SUMA DE $9.000.000 AL VALOR INICIAL Y S EAMPLIA EL,PLAZO DE EJECUCION HASTA EL 31 DE DICIEMBRE DE 2023</t>
  </si>
  <si>
    <t>PRESTAR SERVICIOS PROFESIONALES DE ABOGADO ESPECIALISTA Y MAGISTER EN ASUNTOS LABORALES Y SEGURIDAD SOCIAL PARA LA INTEGRACIÓN Y FORTALECIMIENTO DE LA OFICINA ASESORA JURÍDICA DE LA GOBERNACIÓN DEL DEPARTAMENTO DEL MAGDALENA</t>
  </si>
  <si>
    <t>NATALIA MATTOS CANTILLO</t>
  </si>
  <si>
    <t>0888</t>
  </si>
  <si>
    <t>PRESTACIÓN DE SERVICIOS PROFESIONALES JURIDICOS PARA LOS PROCESOS DE CONTRATACIÓN, PROCESOS DE TALENTO HUMANO, RESPUESTA A REQUERIMIENTO S DE LOS ENTES DE CONTROL Y SEGUIMIENTO INSTITUCIONAL DE LA PLANTA DE PERSONAL DE LA GOBERNACION DEL MAGDALENA.</t>
  </si>
  <si>
    <t>DANIELA LORENA CANTILLO SANCHEZ</t>
  </si>
  <si>
    <t>0887</t>
  </si>
  <si>
    <t>ACTA DE SUSPENSION DE FECHA 23 DE NOVIEMBRE DE 2023 ACEPTADA EN SECOP 27 DE NOVIEMBRE DE 2023 /// ACTA DE REINICIO DE FECHA 30 DE NVOIEMBRE DE 2023 /// MODIFICACION N° 0001 DE FECHA 1 DE DICIEMBRE DE 2023 DONDE SE ADICIONA LA SUMA DE $ 3.600.000 AL VALOR INICIAL Y SE AMPLIA EL PLAZO DE EJECUCION HASTA EL 31 DE DCIIEMBRE DE 2023</t>
  </si>
  <si>
    <t>PRESTAR SERVICIOS DE APOYO A LA GESTION PARA EL FORTALECIMIENTO DE LA OFICINA DE TESORERIA DE LA SECRETARIA DE HACIENDA DEPARTAMENTAL.</t>
  </si>
  <si>
    <t>DARNELLYS ESTELA PEREZ PARRA</t>
  </si>
  <si>
    <t>0886</t>
  </si>
  <si>
    <t>MINIMA CUANTIA N° MC-033-2023</t>
  </si>
  <si>
    <t>GESTIÓN PROGRAMATICA DE LA SALUD PÚBLICA - RECURSO DE LA NACIÓN - DESTINACIÓN ESPECIFICA - 32. SISTEMA GENERAL DE PARTICIPACIONES - SALUD PUBLICA</t>
  </si>
  <si>
    <t>323</t>
  </si>
  <si>
    <t xml:space="preserve">“PRESTACIÓN DE SERVICIOS DE TRANSPORTE MULTIMODAL ESPECIALIZADO DE SUSTANCIAS INFECCIOSAS, MUESTRAS BIOLÓGICAS, ALIMENTOS, AGUA Y MUESTRAS AMBIENTALES, DESDE EL LABORATORIO DE SALUD PÚBLICA AL INSTITUTO NACIONAL DE SALUD E INVIMA Y OTROS LABORATORIOS DEL PAÍS”. </t>
  </si>
  <si>
    <t>ELITE LOGISTICA Y RENDIMIENTO S.A.S</t>
  </si>
  <si>
    <t>0885</t>
  </si>
  <si>
    <t>MINIMA CUANTIA N° MC-028-2023</t>
  </si>
  <si>
    <t>SERVICIOS ADMINISTRATIVOS DEL GOBIERNO - RECURSO DE LA NACIÓN - DESTINANCIÓN ESPECIFICA - 25. SISTEMA GENERAL DE PARTICIPACIONES - EDUCACIÓN</t>
  </si>
  <si>
    <t>701</t>
  </si>
  <si>
    <t>“PRESTAR SERVICIO DE TRANSPORTE CARGUE Y DESCARGUE DE 7.000 (SIETE MIL) CAJAS QUE CONTIENEN AGENDAS PARA LOS ESTUDIANTES DE LOS 28 MUNICIPIOS NO CERTIFICADOS DEL DEPARTAMENTO DEL MAGDALENA”.</t>
  </si>
  <si>
    <t>PORTES DE COLOMBIA S.A.S</t>
  </si>
  <si>
    <t>0884</t>
  </si>
  <si>
    <t>ACTA DE SUSPENSIÓN DE FECHA 20 DE DICIEMBRE DE 2023 ACEPTADA ENS ECOP 27 DE DICIEMBRE DE 2023 /// PRORROGA DE SUSPENSION DE FECHA 15 DE ENERO DE 2024 /// ACTA DE REINICIO DE FECHA 4 DE MARZO DE 2024 /// MODIFICACION N° 001 DE FECHA 14  DE MARZO DE 2024 DONDE SE AMPLIA EL PLAZO DE EJECUICON HASTA EL 22 DE ABRIL DE 2024 /// MODIFICACION N° 002 DE FECHA 22 DE ABRIL DE 2024 DONDE SE AMPLIA EL,PLAZO DE EJECUCION HASTA EL 22 DE JULIO DE 2024 /// MODIFICACION N° 003 DE FECHA 21 DE JUNIO DE 2024 DONDE SE SE MODIFICA EL ALCANCE DEL OBJETO RESOLUCION N° 276 DEL 19 DE JULIO DE 2024 POR EL CUAL SE LE DECLARA INCUMPLIMINETO /// RESOLUCION N° 274 DEL 19 DE JULIO DE 2024 POR EL CUAL SE RESULEVE RECURSO DE REPOSICION</t>
  </si>
  <si>
    <t>LICITACIÓN PÚBLICA N° LP-008-2023</t>
  </si>
  <si>
    <t>“REPOSICIÓN Y/O RENOVACIÓN DE REDES COMUNALES PRIORIZADAS DE ACUEDUCTO Y ALCANTARILLADO SANITARIO EN EL DISTRITO DE SANTA MARTA</t>
  </si>
  <si>
    <t>JASCON INGENIERIA SAS</t>
  </si>
  <si>
    <t>0883</t>
  </si>
  <si>
    <t>ACTA DE SUSPENSION N° 1 DE FECHA 10 DE FEBRERO DE 2024 ///  ACTA DE REINICIO N° 1 DE FECHA 1 DE MARZO DE 2024 /// CAMBIO DE REPRESENTANTE  LEGAL DE FECHA 31 DE MAYO DE  2024 EDITH DAVILA  /// MODIFIACION N° 001 DE FECHA 22 DE MARZO DE 2024 DONDE AMPLIA ELPLAZO DE EJECCUON HASTA EL 24 DE JUNIO DE 2024 //  MODIFICACION N° 0002 DE FECHA 21 DE JUNIO DE 2024 DONDE SE ACLARA LA CLAUSULA 4  ///  ACTA DE SUSPENSION N° 2 DE FECHA 21 D EJUNIO DE 2024 ///  PRORROGA DE SUSPOENSION N° 2 D EFECHA 28 D EJUNIO DE 2024 /// ACTA DE REINICIO DE FECHA 13 DE AGOSTO DE 2024 /// CONTRATO ADICIONAL N° 001 DE FECHA 15 DE AGOSTO DE 2024DONDE SE ADICIONA LA SUMA DE $270.162.629 AL VALOR INICIAL Y SE AMMPLIA  EL PLAZO DE EJECUCION HASTA EL 31 DE DICIEMBRE DE 2024</t>
  </si>
  <si>
    <t>LICITACIÓN PÚBLICA N° LP-001-2023</t>
  </si>
  <si>
    <t>CONSTRUCCION DE INFRAESTRUCTURA EDUCATIVA PARA LA IED ELVIA VIZCAÍNO DE TODARO EN EL MUNICIPIO DE ARACATACA</t>
  </si>
  <si>
    <t>ALFONSO RAFAEL PACHECO - 50% D'LEOS INVERSIONES SAS - 50%</t>
  </si>
  <si>
    <t>CONSORCIO MAGDALENA EDUCATIVA</t>
  </si>
  <si>
    <t>0882</t>
  </si>
  <si>
    <t>HASTA EL 17 DE NOVIEMBRE DE 2024</t>
  </si>
  <si>
    <t>CAMBIO DE REPRESENTANTE  DE FECHA 14 DE MARZO DE 2024 /// CSIÓN DE DERECHOS ECONOMICOS DE FECHA 10 DE MAYO DE 2024 A LA FIRMA PROINGELOECTRIC SAS /// CONTRATO ADICIONAL N° 0001 DE FECHAS 9 DE SEPTIEMBRE DE 2024 DONDE SE ADICIONA LA SUMA DE $345.374.151 AL VALOR INICIAL - SE MODIFICAN HITOS Y SE AMPLIA EL PLAZO DE EJECUCION HASTA EL 17 DE NOVIEMBRE DE 2024</t>
  </si>
  <si>
    <t>CONSTRUCCION DE INFRAESTRUCTURA EDUCATIVA PARA LA IED FRANCISCO DE PAULA SANTANDER EN EL MUNICIPIO DE FUNDACION.</t>
  </si>
  <si>
    <t>1. CONSTRUCTORA Y EDIFICACIONES J&amp;M S.A.S - NIT: 901.445.661-7 - 60% 2. SYPROC S..A..S - NIT: 900.238.970-7 -40%</t>
  </si>
  <si>
    <t xml:space="preserve"> CONSORCIO J&amp;S</t>
  </si>
  <si>
    <t>0881</t>
  </si>
  <si>
    <t>CUATRO MESES - VEINTIDOS DIAS</t>
  </si>
  <si>
    <t>MODIFICACION N°001 DE FECHA 16 DE NOVOIEMBRE DE 22023 DONDE SE ADICIONA LA SUMA DE $7.950.000 AL VALOR INICIAL Y S EAMPLIA EL,PLAZO DE EJECUCION HASTA EL 31 DE DICIEMBRE DE 2023</t>
  </si>
  <si>
    <t>KENNY ADOLFO DEL RISCO BARROS</t>
  </si>
  <si>
    <t>0879</t>
  </si>
  <si>
    <t>MINIMA CUANTIA N° MC-026-2023</t>
  </si>
  <si>
    <t>ADECUACIÓN Y REPARACIÓN DE LAS INSTALACIONES DE LA AGENCIA PÚBLICA DE GESTIÓN Y COLOCACIÓN DE EMPLEO DEL DEPARTAMENTO DEL MAGDALENA”.</t>
  </si>
  <si>
    <t>00.351.380</t>
  </si>
  <si>
    <t>PI DELTA PHI INGENIERIA S.A.S.</t>
  </si>
  <si>
    <t>0878</t>
  </si>
  <si>
    <t>PRESTACIÓN DE SERVICIOS DE APOYO A LA GESTIÓN EN EL ARCHIVO DE LA OFICINA DE CONTRATACIÓN DE LA GOBERNACIÓN DEL MAGDALENA</t>
  </si>
  <si>
    <t xml:space="preserve"> LILIBETH JOHANNA ACEVEDO MEJIA</t>
  </si>
  <si>
    <t>0877</t>
  </si>
  <si>
    <t>MODIFICACION N° 0001 DE FECHA 1 DE DICIEMBRE DE 2023 DONDE SE ADICIONA LA SUMA DE $ 3.600.000 AL VALOR INICIAL Y SE AMPLIA EL PLAZO DE EJECUCION HASTA EL 31 DE ICIEMBRE DE 2023</t>
  </si>
  <si>
    <t>PRESTACIÓN DE SERVICIOS DE APOYO A LA GESTIÓN PARA LA IMPLEMENTACIÓN DE ACCIONES DE SENSIBILIZACIÓN VIAL Y REGULACIÓN DEL TRÁNSITO Y TRANSPORTE EN EL DEPARTAMENTO DEL MAGDALEN</t>
  </si>
  <si>
    <t>VICTOR JOSE HUERTAS ORTIZ</t>
  </si>
  <si>
    <t>0876</t>
  </si>
  <si>
    <t>MODIFICACION N° 0001 DE FECHA 4 DE DICIEMBRE DE 2023 DONDE SE ADICIONA LA SUMA DE $ 2.100.000 AL VALOR INICIAL Y SE AMPLIA EL PLAZO DE EJECUCION HASTA EL 31 DE DICIEMBRE DE 2023</t>
  </si>
  <si>
    <t>PRESTACIÓN DE SERVICIOS PROFESIONALES COMO INGENIERO INDUSTRIAL EN EL MARCO DE LA CONSTRUCCIÓN, ORGANIZACIÓN Y EJECUCIÓN, DE LA AGENDA DE LA CASA MAGDALENA EN BOGOTÁ.</t>
  </si>
  <si>
    <t>JAIME ANDRES ANDRADE CANDIA</t>
  </si>
  <si>
    <t>0875</t>
  </si>
  <si>
    <t>MODIFICACION N° 001 DE FEHCA 21 DE NOVIEMBRE DE 2023 DONDE SE ADICIONA LA SUMA DE $6.900.000 AL VALOR INICIAL Y SE AMPLIA EL PLAZO DE EJECUCION HASTA EL 31 DE DICIEMBRE DE 2023 /// ACTA DE TERMINACIÓN ANTICIPADA DE FECHA 24 DE NOVIEMBRE DE 2023</t>
  </si>
  <si>
    <t>PRESTAR LOS SERVICIOS PROFESIONALES COMO ABOGADO ESPECILIZADO PARA LA ASESORIA JURÍDICA EN TRAMITES DE RECONSTRUCCION DE EXPEDIENTES Y DEMAS ACTUACIONES ADMINISTRATIVAS EN LA SECRETARIA GENERAL DEL DEPARTAMENTO DEL MAGDALENA.</t>
  </si>
  <si>
    <t>LUZ DARY TRUJILLO MAESTRE</t>
  </si>
  <si>
    <t>0874</t>
  </si>
  <si>
    <t>MODIFICACION N° 001 DE FEHCA 20 DE NOVIEMBRE DE 2023 DONDE SE ADICIONA LA SUMA DE $6.900.000 AL VALOR INICIAL Y SE AMPLIA EL PLAZO DE EJECUCION HASTA EL 31 DE DICIEMBRE DE 2023</t>
  </si>
  <si>
    <t xml:space="preserve">PRESTAR LOS SERVICIOS PROFESIONALES COMO ABOGADO ESPECILIZADO PARA LA ASESORIA JURÍDICA Y DEMAS ACTUACIONES ADMINISTRATIVAS EN LA SECRETARIA GENERAL DEL DEPARTAMENTO DEL MAGDALENA, EN EL MARCO DE LOS PROCESOS DEL PLAN DE TRANSPARENCIA EN LA CONTRATACION. </t>
  </si>
  <si>
    <t>JAVIER ENRIQUE MARTINEZ GARCIA</t>
  </si>
  <si>
    <t>0873</t>
  </si>
  <si>
    <t>MINIIMA CUANTIA MC-029-2023</t>
  </si>
  <si>
    <t>722</t>
  </si>
  <si>
    <t>“ADQUISICIÓN PÓLIZAS TODO RIESGO PARA LOS VEHICULOS DE CARGA PESADA DEL DEPARTAMENTO DEL MAGDALENA”.</t>
  </si>
  <si>
    <t>LA PREVISORA S.A. COMPAÑIA DE SEGUROS</t>
  </si>
  <si>
    <t>0872</t>
  </si>
  <si>
    <t>MODIFICACION N° 001 DE FECHA 1 DE DICIEMBRE DE 2023 DONDE SE ADICIONA LA SUMA DE $ 3.600.000 AL VALOR INICIAL Y SE AMPLIA EL PLAZO DE EJECUCION HASTA EL 31 DE DICIEMBRE DE 2023</t>
  </si>
  <si>
    <t>PRESTACIÓN DE SERVICIOS DE APOYO A LA GESTIÓN PARA LA IMPLEMENTACIÓN DE ACCIONES DE SENSIBILIZACIÓN VIAL Y REGULACIÓN DEL TRÁNSITO Y TRANSPORTE EN EL DEPARTAMENTO DEL MAGDALENA.</t>
  </si>
  <si>
    <t>1082885067 q</t>
  </si>
  <si>
    <t>WILLIAM ANDRES ALVAREZ LINERO</t>
  </si>
  <si>
    <t>0871</t>
  </si>
  <si>
    <t>MIGUEL ALFONSO BARRANCO SALAS</t>
  </si>
  <si>
    <t>0870</t>
  </si>
  <si>
    <t>PRESTACION DE SERVICIOS DE APOYO EN LA GESTIÓN EN LA OFICINA ASESORA DE COMUNICACIONES PARA LA PRODUCCIÓN DE PIEZAS AUDIOVISUALES (VIDEOS) QUE PERMITAN FORTALECER LOS CANALES DE COMUNICACIÓN DE LA GOBERNACIÓN DEL MAGDALENA</t>
  </si>
  <si>
    <t>RONALDO MAURICIO GARCIA ZIRENE</t>
  </si>
  <si>
    <t>0869</t>
  </si>
  <si>
    <t>MODIFICACION N° 001 DE FECHA 20 DE NOVIEMBRE DE 22023 DONDE SE ADICIOAN AL SUMA DE $ 6.900.000 AL VALOR INICIALY SE AMPLIA EL PLAZO DE EJECUCION HASTA EL 31 DE DICIEMBRE DE 2023</t>
  </si>
  <si>
    <t xml:space="preserve">PRESTAR LOS SERVICIOS PROFESIONALES COMO ABOGADO ESPECIALIZADO PARA LA ASESORIA JURÍDICA Y DEMÁS ACTUACIONES ADMINISTRATIVAS EN LA SECRETARIA GENERAL DEL DEPARTAMENTO DEL MAGDALENA, EN EL MARCO DE LOS PROCESOS DEL PLAN DE TRANSPARENCIA EN LA CONTRATACIÓN. </t>
  </si>
  <si>
    <t>DUBAN HUMBERTO SANJUAN ANGARITA</t>
  </si>
  <si>
    <t>0868</t>
  </si>
  <si>
    <t>PRESTAR LOS SERVICIOS DE APOYO A LA GESTION EN LA SECRETARIA GENERAL- OFICINA DE SISTEMAS DE LA GOBERNACIÓN DEL MAGDALENA, EN EL MARCO DEL FORTALECIMIENTO DEL PLAN DE ATENCIÓN AL CIUDADANO.</t>
  </si>
  <si>
    <t xml:space="preserve"> DANIBA DAVID DAZA DURAN</t>
  </si>
  <si>
    <t>0867</t>
  </si>
  <si>
    <t>BREITNER JESUS RICO TOLEDO</t>
  </si>
  <si>
    <t>0866</t>
  </si>
  <si>
    <t>MODFIICACION N° 001 DE FECHA 30 DE NOVIEMBRE DE 2023 DONDE SE ADICIONA LA SUMA DE $3.600.000 AL VALOR INICIAL Y SE AMPLIA EL PLAZO DE EJECUCION HASTA EL 31 DE DICIEMBRE DE 2023</t>
  </si>
  <si>
    <t>. 1082864494</t>
  </si>
  <si>
    <t xml:space="preserve">LUIS EDUARDO YANCY MONTENEGRO </t>
  </si>
  <si>
    <t>0865</t>
  </si>
  <si>
    <t>1082921116 q</t>
  </si>
  <si>
    <t xml:space="preserve">RUDY MARCELA FERREIRA BARROS </t>
  </si>
  <si>
    <t>0864</t>
  </si>
  <si>
    <t>MODIFICACION N° 001 DE FECHA 30 DE NOVIEMBRE DE 2023 DONDE SE ADICIONA LA SUMA DE $3.600.000 AL VALOR INICIAL Y SE AMPLIA EL PLAZO DE EJECUCION HASTA EL 31 DE DICIEMBRE DE 2023</t>
  </si>
  <si>
    <t xml:space="preserve">JAIR ENRIQUE HEREDIA ARCON </t>
  </si>
  <si>
    <t>0863</t>
  </si>
  <si>
    <t>MODIFICACION N° 001 DE FECHA 1 DE DICIEMBRE DE 2023 DONDES E ADICIONA LA SUMA DE $ 3.600.000 AL VALOR INICIAL Y SE AMPLIA ELL PLAZO DE EJECUCION HASTA EL 31 DE DICIEMBRE DE 2023</t>
  </si>
  <si>
    <t xml:space="preserve">PRESTACIÓN DE SERVICIOS DE APOYO A LA GESTIÓN PARA LA IMPLEMENTACIÓN DE ACCIONES DE SENSIBILIZACIÓN VIAL Y REGULACIÓN DEL TRÁNSITO Y TRANSPORTE EN EL DEPARTAMENTO DEL MAGDALENA. </t>
  </si>
  <si>
    <t xml:space="preserve"> ROSEMBER ARLEY PABON GAMEZ</t>
  </si>
  <si>
    <t>0862</t>
  </si>
  <si>
    <t>MODIFICACION N° 001 DE FECHA 1 DE DICIEMBRE DE 2023 DONDES E ADICIONA LA SUMA DE $ 3.300.000 AL VALOR INICIAL Y SE AMPLIA ELL PLAZO DE EJECUCION HASTA EL 31 DE DICIEMBRE DE 2023</t>
  </si>
  <si>
    <t>ALIX PATRICIA GOMEZ NUÑEZ</t>
  </si>
  <si>
    <t>0861</t>
  </si>
  <si>
    <t>KELLY PAOLA MACHADO MACHADO</t>
  </si>
  <si>
    <t>0860</t>
  </si>
  <si>
    <t xml:space="preserve">YULIETH ANDREA NARVAEZ URREGO </t>
  </si>
  <si>
    <t>0859</t>
  </si>
  <si>
    <t>MODIFICACION N° 001 DE FECHHA 1 DE DICIEMBRE DE 2023 DONDE SE ADICIONA LA SUMA DE $ 3.600.000 ALL VALOR INICIAL Y SE AMPLIA EL PLAZO DE EJECUCION HASTA EL 31 DE DICIEMBRE DE 2023</t>
  </si>
  <si>
    <t>ROBERTO CARLOS CASTRO OROZCO</t>
  </si>
  <si>
    <t>0858</t>
  </si>
  <si>
    <t>JORGE LUIS VARGAS GARCIA</t>
  </si>
  <si>
    <t>0857</t>
  </si>
  <si>
    <t>CESAR EDUARDO GOMEZ JARABA</t>
  </si>
  <si>
    <t>0856</t>
  </si>
  <si>
    <t>MODIFICACION N° 001 DE FECHA 30 DE NOVIEMBRE DE 2023 DONDE SE ADICIONA LA SUMA DE $ 4.800.000 AL VALOR INICIALY SE AMPLIA EL PLAZO DE EJECUCION HASTA EL 31 DE DICIEMBRE DE 2023</t>
  </si>
  <si>
    <t>ANGIE VANESSA DELGADILLO GOMEZ</t>
  </si>
  <si>
    <t>0854</t>
  </si>
  <si>
    <t>MODIFICACION N° 001 DE FECHA 30 DE NOVIEMBRE DE 2023 DONDE SE ADICIONA LA SUMA DE $ 3.600.000 AL VALOR INICIALY SE AMPLIA EL PLAZO DE EJECUCION HASTA EL 31 DE DICIEMBRE DE 2023</t>
  </si>
  <si>
    <t>DALWIS ALBERTO HURTADO RUIZ</t>
  </si>
  <si>
    <t>0853</t>
  </si>
  <si>
    <t>LUIS MIGUEL MARTINEZ JIMENEZ</t>
  </si>
  <si>
    <t>0852</t>
  </si>
  <si>
    <t>JEFFERSON ALEJANDRO EMILIANI MONTES</t>
  </si>
  <si>
    <t>0851</t>
  </si>
  <si>
    <t xml:space="preserve"> KEILER EDUARDO NIEVES MIER</t>
  </si>
  <si>
    <t>0850</t>
  </si>
  <si>
    <t>MODIFICACION N° 001 DE FECHA 30 DE NOVIEMBRE DE 202  DONDE SE ADICIONA LA SUMA DE $3.600.000 AL VALOE INICIAL Y SE AMPLIA EL PLAZO DE EJECUCION HASAT EL 31 DE DICIEMBRE DE 2023</t>
  </si>
  <si>
    <t>DENIS ROXANA FARELO NIETON</t>
  </si>
  <si>
    <t>0849</t>
  </si>
  <si>
    <t>GERALDINE GARRIDO ARIAS</t>
  </si>
  <si>
    <t>0848</t>
  </si>
  <si>
    <t>ACTA DE SUSPENSION DE FECHA 11 DE DICIEMBRE DE 2023 ACEPATDA EN SECOP 29 DE DICIEMBRE DE 2023 /// PROROGA N 1 A LA SUSPENSION N° 1 DE FECHA 15 DE ENERO DE 2024 // PRORORGA N° 2 A LA SUSPENSION N° 1 DE FECHA 14 DE ABRIL DE 2024 // ACTA DE PRORROGA N 3 A LA SUSENSION N° 1 DE FECHA 13 DE JULIO DE 2024 /// ACTA DE REINICIO DE FECHA 2 DE DICIEMBRE DE 2024 // MODIFICAION N° 001 DE FECHA 24 DE DICIEMBRE DE 2024 DONDE SE MODIFICA EL ALCANCE DEL OBJETO  SE ADICIONA LA SUMA DE $ 939.022.907 // ACTA DE SUSPENSION N° 2 DE FECHA 30 DE DICIEMBRE DE 2024</t>
  </si>
  <si>
    <t>LICITACIÓN PÚBLICA N° LP-026-2022</t>
  </si>
  <si>
    <t>316</t>
  </si>
  <si>
    <t>CONSTRUCCION DE PAVIMENTO EN CONCRETO RIGIDO DE VIAS URBANAS POR MEDIO DE LA AUTOGESTION COMUNITARIA EN CLASULAS ADICIONALES N°CO-0847-2023 EL DISTRITO DE SANTA MARTA</t>
  </si>
  <si>
    <t>PRODISTEC SAS representado legalmente por WILLIS ANDRES POLO GONZALEZ, identificado con cedula de ciudadanía N° 7.604.237 de Santa Marta, con una participación del 10% y por ALFONSO RAFAEL PACHECO OQUENDO, identificado con cedula de ciudadanía N° 15.025.404 de Lorica, con una participación del 90%</t>
  </si>
  <si>
    <t>CONSORCIO MI CALLE 2023</t>
  </si>
  <si>
    <t>0847</t>
  </si>
  <si>
    <t>MINIMA CUANTIA N° MC-025-2023</t>
  </si>
  <si>
    <t>83</t>
  </si>
  <si>
    <t>“ADQUISICIÓN DE PÓLIZA DE SEGURO DE VIDA GRUPO PARA LOS HONORABLES DIPUTADOS DEL DEPARTAMENTO DEL MAGDALENA”</t>
  </si>
  <si>
    <t>POSITIVA COMPAÑÍA DE SEGUROS S.A</t>
  </si>
  <si>
    <t>0846</t>
  </si>
  <si>
    <t>JAQUELINE ESTHER CAMACHO DE LA ASUNCION</t>
  </si>
  <si>
    <t>0845</t>
  </si>
  <si>
    <t>CONTRATO DE PRESTACION DE SERVICIO DE APOYO A LA GESTIÓN PARA FORTALECER EL PROCESO DE ATENCIÓN CIUDADANA Y RELACIONAMIENTO EN LA GOBERNACIÓN DEL MAGDALENA</t>
  </si>
  <si>
    <t>JULIA MARIA DEL RIO CASTILLO</t>
  </si>
  <si>
    <t>0844</t>
  </si>
  <si>
    <t>728</t>
  </si>
  <si>
    <t>PRESTACIÓN DE SERVICIOS DE UNA EMPRESA RADIAL PARA DIFUNDIR EL DESARROLLO DE LOS PROGRAMAS, PROYECTOS Y GESTION INSTITUCIONAL FORTALECIENDO LA DIVULGACIÓN DE LA ESTRATEGIA COMUNICACIONAL DE LA GOBERNACIÓN DEL MAGDALENA</t>
  </si>
  <si>
    <t>CARACOL PRIMERA CADENA RADIAL COLOMBIANA SA</t>
  </si>
  <si>
    <t>0843</t>
  </si>
  <si>
    <t>PRESTACIÓN DE SERVICIOS PROFESIONALES COMO COMUNICADORA SOCIAL EN LA OFICINA ASESORA COMUNICACIONES PARA REALIZAR LA PROMOCIÓN Y DIVULGACIÓN EN LAS REDES SOCIALES DE LAS ACTIVIDA NOTICIAS Y DEMÁS TEMAS DE INTERES DESARROLLADOS POR LA GOBERNACIÓN DEL MAGDALENA.</t>
  </si>
  <si>
    <t xml:space="preserve"> MAYRA ALEJANDRA ROENES DE LA TORRE</t>
  </si>
  <si>
    <t>0842</t>
  </si>
  <si>
    <t>PRESTAR LOS SERVICIOS PROFESIONALES PARA EL APOYO A LA SUPERVISIÓN DEL PROYECTO "CONSTRUCCIÓN DE PAVIMENTO EN CONCRETO RIGIDO DE VIAS URBANAS POR MEDIO DE LA AUTOGESTIÓN COMUNITARIA EN EL DISTRITO DEL MAGDALENA.</t>
  </si>
  <si>
    <t>TOMAS CIPRIANO DAZA BOLAÑO</t>
  </si>
  <si>
    <t>0841</t>
  </si>
  <si>
    <t>OTROS SERVICIOS AUXILIARES - RECURSO PROPIO - LIBER DESTINACIÓN - 20. INGRESOS CORRIENTES DE LIBRE DESTINACIÓN</t>
  </si>
  <si>
    <t>691</t>
  </si>
  <si>
    <t>APOYO A LA GESTIÓN PARA LA REALIZACIÓN DE LAS FIESTAS DEL MAR EDICIÓN NO.64 REALIZADAS EN LA CIUDAD DE SANTA MARTA, EN EL MARCO DEL PROYECTO FESTIVALES DEL MAGDALENA: FORTALECIMIENTO DEL DIALOGO INTERCULTURAL A TRAVÉS DE ESPACIOS DE EXPRESIÓN Y CIRCULACIÓN DE BIENES, SERVICIOS Y SABERES CULTURALES EN EL DEPARTAMENTO DEL MAGDALENA</t>
  </si>
  <si>
    <t xml:space="preserve"> FUNDACION ARTE PARA EL DESARROLLO</t>
  </si>
  <si>
    <t>0840</t>
  </si>
  <si>
    <t xml:space="preserve">RECURSO RPOPIO - LIBRE DESTINACIÓN - 20. INGRESOS CORRIENTES DE LIBRE DESTINACIÓN  </t>
  </si>
  <si>
    <t>717</t>
  </si>
  <si>
    <t>COMPRA DE ASISTENCIA DE AYUDA ALIMENTARIA Y NO ALIMENTARIA CON EL PROPOSITO DE IMPLEMENTAR ACCIONES DE RESPUESTA ANTE EMERGENCIAS Y MANEJO DE DESASTRES EN EL DEPARTAMENTO DEL MAGDALENA</t>
  </si>
  <si>
    <t>JUAN DAVID JIMENEZ PERTUZ</t>
  </si>
  <si>
    <t>0839</t>
  </si>
  <si>
    <t>PRESTACIÓN DE SERVICIOS PROFESIONALES COMO COMUNICADOR SOCIAL PARA REALIZAR ACTIVIDADES DE REDACCIÓN Y ELABORACIÓN DE LIBRETOS Y GUIONES EN LA OFICINA ASESORA DE COMUNICACIONES DE LA GOBERNACIÓN DEL MAGDALENA.</t>
  </si>
  <si>
    <t>80.870.73</t>
  </si>
  <si>
    <t>JAVIER ANDRES DIASLARA MANJARRES</t>
  </si>
  <si>
    <t>0838</t>
  </si>
  <si>
    <t xml:space="preserve">HASTA EL 31 DE JULIO DE 2025  </t>
  </si>
  <si>
    <t xml:space="preserve">ACTA DE SUSPENSION N° 001 DE FECHA 12 DE OCTUBRE DE 2023 /// ACTA DE REINICIO DE FECHA 2 DE NOVIEMBRE DE 2023 /// ACTA DE SUSPENSION N° 2 DE FECHA 17 DE ENERO DE 2024 //  ACTA DE REINICIO N° 2 DE FECHA 3 DE MAYO DE 2024 /// RESOLUCION N° 289 DEL 30 DE JULIO DE 2024 POR LA CUAL SE AUTORIZA CESION  DEL CONTRATO AL CONSORCIO OBRAS ESPECIALES MAGDALENA NIT: 901.857.433 INTEGRADO ERWIN CASTRO SALGADO 45% VIRGILIO OSORIO TORRES 45%  CARLOS ARRIETA PEÑALOZA 10% REPRESENTANTE LEGAL CARLOS ALBERTO ARRIETA PEÑALOZA CC 92.545.351///  MODIFICACION  N° 0001 DE FECHA 11 DE SEPTIEMBRE DE 2024 DONDE SE  AMPLIA EL PLAZO DE EJECUCION HASTA EL 31 DE DICIEMBRE DE 2024 /// ACTA DE SUSPENSION N° 003 DE FECHA 20 DE JUNIO DE 2024 ///  ACTA DE PRORROGA N° 1 DEL ACTA DE SUSPENSION N° 003 DE FECHA 15 DE JULIO DE 2024 ///  ACTA DE PRORROGA N° 2 DEL ACTA DE SUSPENSION N° 003 DE FECHA 9 DE AGOSTO DE 2024 ///  ACTA DE REINICIO N° 003 DE FECHA 30 DE AGOSTO DE 2024 ///  ADICIONAL N° 0001 DE FECHA 10 DE OCTUBRE DE 2024 DONDE SE ADICIONA LA SUMA DE $ 669.250.401 AL VALOR INICIAL  /// ACTA DE SUSPENSION N° 004 DE FECHA 30 DE DICIEMBRE DE 2024 /// ACTA DE PRORROGA DE SUSPENSION N° 004 DE FECHA 14  DE ENERO DE 2025 // ACTA DE REINICIO N° 004 DE FECHA 31 DE ENERO DE 2025 // MODIFICACION N° 002 DE FEHCA 31 DE ENERO DE 2025 DOND SE  AMPLIA EL PLAZO DE EJECUCION HASTA EL 31 DE JULIO DE 2025  ///  CONTRATO ADICIONAL N° 002 DE FECHA2 DE ABRIL DE 2025 DONDE SE ADICIONA LA SUMA DE 19.296.85 AL VALOR INICIAL </t>
  </si>
  <si>
    <t>CONSTRUCCION DE INFRAESTRUCTURA EDUCATIVA PARA LA IED SANTA TERESA DE JESUS EN EL MUNICIPIO DE EL BANCO Y CONSTRUCCION DE INFRAESTRUCTURA EDUCATIVA PARA LA IED BIENVENIDO RODRIGUEZ EN EL MUNICIPIO DE GUAMAL.</t>
  </si>
  <si>
    <t>CONSTRUCTORA DE OBRAS DE VIVIENDA E INGENIERIA S.A.S. SIGLA: COVEIN</t>
  </si>
  <si>
    <t>0837</t>
  </si>
  <si>
    <t>567</t>
  </si>
  <si>
    <t>PRESTACIÓN DE SERVICIOS DE OPERADOR LOGÍSTICO PARA LA IMPLEMENTACIÓN DEL PROYECTO “CICLAS PARA LA ALEGRÍA” EN LA OFICINA DE TRÁNSITO Y TRANSPORTE DEL DEPARTAMENTO DEL MAGDALENA</t>
  </si>
  <si>
    <t xml:space="preserve"> CI ORGANIZACIÓN LOGISTICA MULTIMODAL S.A.S</t>
  </si>
  <si>
    <t>0836</t>
  </si>
  <si>
    <t>PRESTACIÓN DE SERVICIOS PROFESIONALES COMO COMUNICADOR SOCIAL Y PERIODISTA PARA LA DIVULGACIÓN Y SOCIALIZACIÓN DE LA GESTIÓN, AVANCES Y LOGROS ENMARCADOS EN EL PLAN DE DESARROLLO 2020-2023 DE LA GOBERNACIÓN DEL MAGDALENA</t>
  </si>
  <si>
    <t>CAROLINE VANESSA BERNIER LOPEZ</t>
  </si>
  <si>
    <t>0835</t>
  </si>
  <si>
    <t>PRESTACIÓN DE SERVICIOS PROFESIONALES EN LA OFICINA ASESORA DE COMUNICACIONES CON EL FIN DE REGISTRAR Y PRODUCIR A TRAVÉS DE MEDIOS AUDIOVISUALES LAS DIFERENTES ACTIVIDADES QUE REALIZA LA GOBERNACIÓN DEL MAGDALENA.</t>
  </si>
  <si>
    <t>JAIDER JANNER GRIEGO NIEVES</t>
  </si>
  <si>
    <t>0834</t>
  </si>
  <si>
    <t>APOYO A LA GESTION PARA LA REALIZACION DE LA VERSION NO. XXVIII DEL FESTIVAL FOLCLÓRICO DE LA LEYENDA DEL HOMBRE CAIMÁN EN EL MUNICIPIO DE PLATO MAGDALENA, EN EL MARCO DEL PROYECTO FESTIVALES DEL MAGDALENA: FORTALECIMIENTO DEL DIALOGO INTERCULTURAL A TRAVES DE ESPACIOS DE EXPRESIÓN Y CIRCULACIÓN DE BIENES, SERVICIOS Y SABERES CULTURALES EN EL DEPARTAMENTO DEL MAGDALENA.</t>
  </si>
  <si>
    <t>FUNDACION FESTIVAL FOLCLORICO DE LA LEYENDA DEL HOMBRE CAIMAN</t>
  </si>
  <si>
    <t>0833</t>
  </si>
  <si>
    <t>APOYO A LA GESTION PARA LA REALIZACION DEL VIII FESTIVAL INDEBA POR LA CULTURA Y EL AMBIENTE, EN EL MARCO DEL PROYECTO FESTIVALES DEL MAGDALENA: FORTALECIMIENTO DEL DIALOGO INTERCULTURAL A TRAVES DE ESPACIOS DE EXPRESIÓN Y CIRCULACIÓN DE BIENES, SERVICIOS Y SABERES CULTURALES EN EL DEPARTAMENTO DEL MAGDALENA.</t>
  </si>
  <si>
    <t>INSTITUCION EDUCATIVA DEPARTAMENTAL RURAL BUENOS AIRES</t>
  </si>
  <si>
    <t>0832</t>
  </si>
  <si>
    <t>PRESTAR LOS SERVICIOS PROFESIONALES PARA GARANTIZAR LA ASESORÍA JURÍDICA  INTEGRAL A LA OFICINA DE CONTRATACIÓN Y OTRAS DEPENDENCIAS.</t>
  </si>
  <si>
    <t>RO YET &amp; ASESORES SAS</t>
  </si>
  <si>
    <t>0831</t>
  </si>
  <si>
    <t>ACTA DE SUSPENSION DE FECHA 20 DE DICIEMBRE DE 2023 ACEPATADA EN SECOP 28 DE DICIEMBRE DE 2023 // ACTA DE PRORROGA DE SUSPENSION DE FECHA 15 DE ENERO DE 2024 /// ACTA DE REINICIO DE FECHA 16 DE MAYO DE 2024 /// MODIFICACION N° 001 DE FECHA 27 DE MAYO DER 2024 DONDE AMPLIA EL PLAZO DE EJECUCUION HATA EL 10 DE JULIO DE 2024 //  ACTA DE SUSPENSION N° 2 DE FECHA 18 DE JULIO DE 20524 /// ACTA DE PRORORGA  A LA SUSPENSION N° 2 DE FECHA 6 DE MAYO DE 2024 /// ACTA DE REINICIO  DE FECHA 23 DE DICIEMBRE DE 2024 /// MODIFICACION N° 002 DE FECHA 24 DE DICIEMBRE DE 2024 DONDE SE MODIFICA EL ALCANCE DEL OBJETO SE ADICIONA LA SUMA DE $ 406.092.351 AL VALOR INICIAL</t>
  </si>
  <si>
    <t>LICITCÓN PÚBLIC N° LP-026-2023</t>
  </si>
  <si>
    <t>“CONSTRUCCION DE PAVIMENTO EN CONCRETO RIGIDO DE VIAS URBANAS POR MEDIO DE LA AUTOGESTION COMUNITARIA EN EL DISTRITO DE SANTA MARTA.”</t>
  </si>
  <si>
    <t>ND</t>
  </si>
  <si>
    <t>CONSORCIO CONCRETO SM</t>
  </si>
  <si>
    <t>0830</t>
  </si>
  <si>
    <t>53</t>
  </si>
  <si>
    <t>PASCUAL RAFAEL FORERO BELEÑO</t>
  </si>
  <si>
    <t>0829</t>
  </si>
  <si>
    <t>MODIFICACION N° 0001 DE FECHA 14 DE DICIEMBRE DE 2023 DONDE SE ADICIONA LA SUMA DE $ 2.000.000 AL VALOR INICIAL Y SE AMPLIA EL PLAZO DE EJECUION HASTA EL 31 DE DICIEMBRE DE 2023</t>
  </si>
  <si>
    <t xml:space="preserve">PRESTAR LOS SERVICIOS PROFESIONALES PARA EL APOYO A LA SUPERVISIÓN DEL PROYECTO “CONSTRUCCIÓN DE PAVIMENTO EN CONCRETO RIGIDO DE VIAS URBANAS POR MEDIO DE LA AUTOGESTIÓN COMUNITARIA EN EL DISTRITO DEL MAGDALENA. </t>
  </si>
  <si>
    <t>ALVARO ANTONIO MERCADO GOENAGA</t>
  </si>
  <si>
    <t>0828</t>
  </si>
  <si>
    <t>DIFUNDIR CONTENIDOS Y MATERIAL INSTITUCIONAL DESARROLLADO EN LAS CAMPAÑAS GENERADAS POR LA GOBERNACIÓN DEL MAGDALENA, CONTEMPLADAS DENTRO DE LA IMPLEMENTACIÓN DE UN PLAN ESTRATÉGICO DE COMUNICACIÓN EXTERNA</t>
  </si>
  <si>
    <t>819006282-</t>
  </si>
  <si>
    <t>CORPORACIÓN CULTURAL COMUNITARIA Y DEPORTIVA MERIDIANA</t>
  </si>
  <si>
    <t>0827</t>
  </si>
  <si>
    <t>ACTA DE SUSPENSION DE FECHA 20 DE DICIEMBRE DE 2023 ACEPATADA EN SECOP 28 DE DICIEMBRE DE 2023 ///  ACTA DE PRORROGA N° 1 A LA SUSPENSION N° 001 DE FECHA 15 DE ENERO DE 2024 //  ACTA DE PRORORGA N° 2 A LA SUSPENSION N° 002 DE FECHA 14 DE ABRIL DE 2024 / / ACTA DE PRORROGA N° 3 A LA SUSPENSION N° 001 DE FECHA 13 DE JULIO DE 2024 //  ACTA DE PRORROGA N° 4 A LA SUSPENSION N° 001 DE FECHA 11 DE OCTUBRE DE 2024 // ACTA DE REINICIO N° 1 DE FECHA 23 DE DICIEMBRE DE 2024 //  MODIFICACION N° 001 DE FECHA 27 DE DICIEMBRE DE 2024  DONDE SE MODIFICA AL ALCANCE DEL OBJRTO  Y SE ADICIONA LA SUMA DE $ 663.920.090 AL VALOR INICIAL /// ACTA DE SUSPENSION N° 2 DE FECHA 30 DE DICIEMBRE DE 2024</t>
  </si>
  <si>
    <t>CONSTRUCCION DE PAVIMENTO EN CONCRETO RIGIDO DE VIAS URBANAS POR MEDIO DE LA AUTOGESTION COMUNITARIA EN EL DISTRITO DE SANTA MARTA. – LOTE 3</t>
  </si>
  <si>
    <t>TORIBIO ANDRADE YEJAS, identificado con cedula de ciudadanía N° 72.135.609 de Barranquilla con una participación del 70%, y MAZ INTERVENTORES Y CONSULTORES S.A.S representado legalmente por MARIA FERNANDA RUIZ ULLOA, identificada con cedula de ciudadanía N° 1.192.714.038 de Valledupar, con una participación del 30%,</t>
  </si>
  <si>
    <t>CONSORCIO TYM</t>
  </si>
  <si>
    <t>0826</t>
  </si>
  <si>
    <t xml:space="preserve">OTROS SERVICIOCS PROFESIONALES CIENTIFICOS Y TECNICOS - RECURSO PROPIO - LIBRE DESTINACIÓN - 20. INGRESOS CORRIENTES DE LIBRE DESTINACIÓN </t>
  </si>
  <si>
    <t>PRESTACIÓN DE SERVICIOS EN COMUNICACIÓN SOCIAL Y PERIODISMO PARA REALIZAR ACTIVIDADES DE ELABORACIÓN DE PRODUCTOS DE COMUNICACIÓN EN LA OFICINA ASESORA EN COMUNICACIONES DE LA GOBERNACIÓN DEL MAGDALENA</t>
  </si>
  <si>
    <t xml:space="preserve">WENDY LORAYNE LOPEZ PICON </t>
  </si>
  <si>
    <t>0825</t>
  </si>
  <si>
    <t>HASTA EL 11 DE JUNIO DE 2024</t>
  </si>
  <si>
    <t>MODIFICACION N° 001 DE FECHA 28 DE DICIEMBRE DE 2023  DONDE SE MODIFICA EL ANEXO 1 A LUGAR DE PRESTACIÓN DE SERVICIOS - ACTA DE SUSPENSIÓN DE FECHA 22 DE DICIEMBRE D E2023 ACEPTADA EN SECOP 28 DE DICIEMBRE DE 2023 /// ACTA DE REINICIO DE FECHA 10 DE ENERO DE 2024 ///  MODIFICACION N° 002 DE FECHA 22 de marzo de 2024 DONDE SE AMPLIA EL PLAZO DE EJECUCION EN DOS MESES Y TRES DIAS MAS AL INCILAMENTE PACTADO /// MODIFICACION N° 003 DE FECHA 26 DE MARZO DE 2024 DONDE SE ADICIAN LA SUMA DE $ 5.996.630.377 AL VALOR INICIAL  AMPLAIR EL PLAZO DEL CONRAO HASTA EL 11 DE JUNIO DE 2024</t>
  </si>
  <si>
    <t>LICITACIÓN PUBLICA N° LP-011-2023</t>
  </si>
  <si>
    <t>SERVICIOCS DE INVESTIGACIÓN Y SEGURIDAD - SERVICIO DE LIMPIEZA GENERAL - RECURSO DE LA NACIÓN - DESTNACIÓN ESPECIFICA - 25. SISTEA GENERAL DE REGALIAS</t>
  </si>
  <si>
    <t>229</t>
  </si>
  <si>
    <t>PRESTACIÓN DEL SERVICIO DE ASEO Y OTROS ASOCIADOS A ESTE, EN LAS INSTITUCIONES EDUCATIVAS DE LOS DEPARTAMENTOS NO CERTIFICADOS DEL DEPARTAMENTO DEL MAGDALENA, VIGENCIA 2023</t>
  </si>
  <si>
    <t>SERVICIOS INTEGRADOS NP S.A.S.</t>
  </si>
  <si>
    <t>0824</t>
  </si>
  <si>
    <t>APOYO A LA GESTION PARA LA REALIZACION DE LA VERSION N° 34 DEL FESTIVAL INTERNACIONAL DE TEATRO DEL CARIBE, EN EL MARCO DEL PROYECTO FESTIVALES DEL MAGDALENA: FORTALECIMIENTO DEL DIALOGO INTERCULTURAL A TRAVES DE ESPACIOS DE EXPRESIÓN Y CIRCULACIÓN DE BIENES, SERVICIOS Y SABERES CULTURALES EN EL DEPARTAMENTO DEL MAGDALENA.</t>
  </si>
  <si>
    <t>CO RPORACIÓN FESTIVAL INTERNACIONAL DE TEATRO DEL CARIBE</t>
  </si>
  <si>
    <t>0823</t>
  </si>
  <si>
    <t xml:space="preserve">APOYO A LA GESTION PARA LA REALIZACION DE LA XXIV FESTIVAL NACIONAL DE LA GUACHERNA SAMARIA Y MAGDALENENSES, EN EL MARCO DEL PROYECTO FESTIVALES DEL MAGDALENA: FORTALECIMIENTO DEL DIALOGO INTERCULTURAL A TRAVES DE ESPACIOS DE EXPRESIÓN Y CIRCULACIÓN DE BIENES, SERVICIOS Y SABERES CULTURALES EN EL DEPARTAMENTO DEL MAGDALENA. </t>
  </si>
  <si>
    <t xml:space="preserve"> FUNDACIÓN CULTURAL LOS HIJOS DE LA SIERRA</t>
  </si>
  <si>
    <t>0822</t>
  </si>
  <si>
    <t xml:space="preserve">PRESTAR SERVICIOS PROFESIONALES INTEGRALES EN LA ESTRUCTURACIÓN DE LOS PROCESOS DE CONTRATACIÓN PÚBLICA QUE ADELANTE LA OFICINA DE CONTRATACIÓN. </t>
  </si>
  <si>
    <t xml:space="preserve"> FERNANDO JOSE VILLAMIL FANDIÑO</t>
  </si>
  <si>
    <t>0821</t>
  </si>
  <si>
    <t>PRESTACION DE SERVICIOS DE APOYO A LA GESTIÓN EN LA OFICINA DE CONTRATACIÓN DE LA GOBERNACIÓN DEL MAGADALENA</t>
  </si>
  <si>
    <t>KIARA STEFANNI PATERNINA ORTEGA</t>
  </si>
  <si>
    <t>0820</t>
  </si>
  <si>
    <t>PRESTACIÓN DE SERVICIOS PROFESIONALES PARA LA ASESORÍA JURÍDICA INTEGRAL EN LA ESTRUCTURACIÓN DE LOS PROCESOS DE CONTRATACIÓN PÚBLICA QUE ADELANTE LA OFICINA DE CONTRATACIÓN DE LA GOBERNACIÓN DEL MAGDALENA, Y EN GENERAL, ASISTENCIA JURÍDICA A LOS ASUNTOS LEGALES DE LA DEPENDENCIA</t>
  </si>
  <si>
    <t>YASSIR AMIN ALVAREZ ESTRADA</t>
  </si>
  <si>
    <t>0819</t>
  </si>
  <si>
    <t>PRESTACIÓN DE ASESORÍA JURÍDICA INTEGRAL EN LA ESTRUCTURACIÓN DE LOS PROCESOS DE CONTRATACIÓN PÚBLICA QUE ADELANTE LA OFICINA DE CONTRATACIÓN DE LA GOBERNACIÓN DEL MAGDALENA, Y EN GENERAL, ASISTIR LOS ASUNTOS LEGALES DE LA DEPENDENCIA</t>
  </si>
  <si>
    <t xml:space="preserve">HERNANDO JAVIER VICIOSO SANTODOMINGO </t>
  </si>
  <si>
    <t>0818</t>
  </si>
  <si>
    <t>PRESTACIÓN DE ASESORÍA JURÍDICA INTEGRAL EN LA ESTRUCTURACIÓN DE LOS PROCESOS DE CONTRATACIÓN PÚBLICA QUE ADELANTE LA OFICINA DE CONTRATACIÓN DE LA GOBERNACIÓN DEL MAGDALENA</t>
  </si>
  <si>
    <t>HUGO LUIS IGUARAN HERNANDEZ</t>
  </si>
  <si>
    <t>0817</t>
  </si>
  <si>
    <t>ORLANDO JOSÉ REALES ACOSTA</t>
  </si>
  <si>
    <t>0816</t>
  </si>
  <si>
    <t>ALEJANDRA PAOLA RODRIGUEZ FRANCO</t>
  </si>
  <si>
    <t>0815</t>
  </si>
  <si>
    <t>PRESTACIÓN DE SERVICIOS PROFESIONALES PARA LA ASESORIA EN EL MANEJO DE PLATAFORMAS DE COMPRA PUBLICA.</t>
  </si>
  <si>
    <t>NATALY DEL PILAR MORENO CABALLERO</t>
  </si>
  <si>
    <t>0814</t>
  </si>
  <si>
    <t>ACTA DE SUSPENSION DE FECHA 26 DE DICIEMBRE DE 2023 ACEPTADA EN SECOP 27 DE DICIEMBRE DE 2023</t>
  </si>
  <si>
    <t>OTROS TIPOS DE EDUCACIÓN Y SERVICIOS DE APOYO EDUCATIVO - RECURSO PROPIO - LIBRE DESTINACIÓN - 20. INGRESOS CORRIENTES DE LIBRE DESTINACIÓN</t>
  </si>
  <si>
    <t>736 - 733</t>
  </si>
  <si>
    <t>PRESTAR SERVICIOS PARA EL FORTALECIMIENTO DE LA CALIDAD EDUCATIVA POR MEDIO DE LA ESTRATEGIA DE MOVILIZACIÓN SOCIAL POR LA EDUCACIÓN Y SU PROGRAMA OLIMPIADAS DEL SABER Y PREMIOS A LA EXCELENCIA.</t>
  </si>
  <si>
    <t>OPERACIÓN ÉXITO COLOMBIA S.A.S</t>
  </si>
  <si>
    <t>0812</t>
  </si>
  <si>
    <t xml:space="preserve">APOYO A LA GESTION PARA LA REALIZACION DE LA VERSION N° XXXIX FESTIVAL DE LA CUMBIA JOSE BARROS, EN EL MARCO DEL PROYECTO FESTIVALES DEL MAGDALENA: FORTALECIMIENTO DEL DIALOGO INTERCULTURAL A TRAVES DE ESPACIOS DE EXPRESIÓN Y CIRCULACIÓN DE BIENES, SERVICIOS Y SABERES CULTURALES EN EL DEPARTAMENTO DEL MAGDALENA </t>
  </si>
  <si>
    <t>FUNDACIÓN JOSÉ BENITO BARROS PALOMINO</t>
  </si>
  <si>
    <t>0811</t>
  </si>
  <si>
    <t xml:space="preserve">OTROS SERVICIS PROFESIONALES CIENTIFICOS Y TECNICOS - RECURSO PROPIO - LIBRE DESTINACIÓN - 20. INGRESOS CORRIENTES DE LIBRE DESTINACIÓN </t>
  </si>
  <si>
    <t>721</t>
  </si>
  <si>
    <t>PRESTACIÓN DE SERVICIOS PROFESIONALES PARA LA INTERVENCIÓN INTEGRAL A NOVEDADES DE PERSONAL E HISTORIAS LABORALES Y DE PENSIONADOS DE LA GOBERNACIÓN DEL MAGDALENA</t>
  </si>
  <si>
    <t>SERVICONTRIBUTARIOS S.A.S.</t>
  </si>
  <si>
    <t>0810</t>
  </si>
  <si>
    <t>OTROS SERVICIOS PROFESIONALES CIENTIFIOCS Y TECNICOS - RECURSO PROPIO - LIBRE DESTIANCIÓN -20. INGRESOS CORRIENTES DE LIBRE DESTINACIÓN</t>
  </si>
  <si>
    <t>PRESTACIÓN DE SERVICIOS EN COMUNICACIÓN SOCIAL Y PERIODISMO PARA REALIZAR ACTIVIDADES DE REPORTERÍA Y ELABORACIÓN DE PRODUCTOS DE COMUNICACIÓN EN LA OFICINA ASESORA EN COMUNICACIONES DE LA GOBERNACIÓN DEL MAGDALENA</t>
  </si>
  <si>
    <t>WALMARY JULIETH MENDINUETA CRUZ</t>
  </si>
  <si>
    <t>0809</t>
  </si>
  <si>
    <t>HASTA EL 10 DE DICIEMBRE DE 2024</t>
  </si>
  <si>
    <t>MODIFICACION N° 001 DE FECHA 14 DE AGOSTO DE 2023 DONDE SE REDUCE EL PLAZO DE EJECUCION HASTA EL 31 DE DICIEMBRE DE 2023 /// ACTA DE SUSPENSION DE FECHA 20 DE DICIEMBRE DE 2023 ASCEPTADA EN SECOP 28 DE DICIEMBRE DE 2023 /// ACTA DE PRORRGA N° 1 AL ACTA DE SUSPENSION DE FECHA 15 DE ENERO DE 2024 /// ACTA DE REINICIO DE FECHA 1 DE FEBRERO DE 2024 // MODIFICACION N° 002  DONDE SE AMPLIA EL PLAZO DE EJECUCION HASTA EL 28 DE MAYO DE 2024 // ACTA DE SUSPENSION N° 2 DE FECHA 25 DE MAYO DE 2024 /// ACTA DE PRORORGA A LA SUSPENSION N° 2 DE FECHA 14 DE AGOSTO DE 2024 ///  ACTA DE REINICIO N° 2 DE FECHA 8 DE NOVIEMBRE DE 2024 /// MODIFICACION N° 003 DE FECHA 8 DE NOVIEMBRE DE 2024 DONDE SE AMPLIA EL PLAZO DE EJECUCION HASTA EL 10 DE DICIEBRE DE 2024 // ACTA DE SUSPENSION DE FECHA 9 DE DICIEMBRE DE 2024</t>
  </si>
  <si>
    <t>CONCURSO DE MERITOS N° CM-007-2023</t>
  </si>
  <si>
    <t>SERVICIO DE INGENIERA - RECURSO PROPIO - DESTINACION ESPECOFOCA - 07. ESTAMPILLA POR- ADULTO MAYOR</t>
  </si>
  <si>
    <t>317</t>
  </si>
  <si>
    <t>INTERVENTORÍA TÉCNICA, ADMINISTRATIVA Y FINANCIERA A LA CONSTRUCCIÓN DEL CENTRO DE VIDA PARA EL ADULTO MAYOR EN EL MUNICIPIO DE CHIVOLO, MAGDALENA.</t>
  </si>
  <si>
    <t>GRUPO RC CONSTRUCCIONES SAS</t>
  </si>
  <si>
    <t>0808</t>
  </si>
  <si>
    <t xml:space="preserve">MODIFICATORIO N° 001 DE FECHA 11 DE JULIO DE 2023  DONDE SE MOIFICAN LAS ESPECIFICACIONES TECNICAS  Y EL VALOR INICIAL - ACLARATORIO N° 001 DE FECHA 18 DE JULIO DE 2023 DONDE SE ACLARA QUE EL VALOR ADICIONADO EN LA MODIFICACION N° 001 ES LA SUMA DE $ 40.201.100 </t>
  </si>
  <si>
    <t>699</t>
  </si>
  <si>
    <t>PRESTACION DE SERVICIOS PARA LA ORGANIZACION, OPERACIÓN Y EJECUCION DE LAS ACCIONES LOGISTICAS NECESARIAS PARA LA REALIZACION DE ACTIVIDADES EN EL EVENTO “FORO INTERNACIONAL POR UNA COLOMBIA FEDERAL” PREVISTO POR EL DEPARTAMENTO DEL MAGDALENA EN EL MARCO DEL PROYECTO “PLAN ESTRATÉGICO MAGDALENA 2050</t>
  </si>
  <si>
    <t>PERFORMA S.A,S</t>
  </si>
  <si>
    <t>0807</t>
  </si>
  <si>
    <t>PRESTACIÓN DE SERVICIOS PROFESIONALES COMO ADMINISTRADOR PUBLICO, PARA EL APOYO EN EL SEGUIMIENTO A LA GESTIO ADMINISTRATIVA DEL PROYECTO "FORTALECIMIENTO DE LA RED DEPARTMENTAL DE BIBLIOTECAS PUBLICAS: MEJORES CONDICIONES PARA LA LECTURA, LA INFORMACION Y EL CONOCIMIENTO PARA EL MAGDALENA" DE LA OFICINA DE CULTURA DE LA GOBERNACION DEL MAGDALENA.</t>
  </si>
  <si>
    <t>LEWYS ENRIQUE RODRIGUEZ PACHECO</t>
  </si>
  <si>
    <t>0806</t>
  </si>
  <si>
    <t xml:space="preserve">PRESTACIÓN DE ASESORÍA JURÍDICA INTEGRAL EN LA ESTRUCTURACIÓN DE LOS PROCESOS DE CONTRATACIÓN PÚBLICA QUE ADELANTE LA OFICINA DE CONTRATACIÓN DE LA GOBERNACIÓN DEL MAGDALENA, Y EN GENERAL, ASISTIR LOS ASUNTOS LEGALES DE LA DEPENDENCIA. </t>
  </si>
  <si>
    <t>VALERIA AVILA CARDOSO</t>
  </si>
  <si>
    <t>0805</t>
  </si>
  <si>
    <t xml:space="preserve">OTRO SERVICIOS PROFESIONALES CIENTIFICOS Y TECNICOS - RECURSO PROPIO - LIBRE DESTINACIÓN - 20. INGRESOS CORIRNTES DE LIIBRE DESTINACIÓN </t>
  </si>
  <si>
    <t>373</t>
  </si>
  <si>
    <t>PRESTACION DE LOS SERVICIOS PROFESIONALES DE UNA LICENCIADA EN BIOLOGIA Y QUIMICA PARA EL FORTALECIMIENTO DE LA SECRETARIA DE AMBIENTE, GESTION DEL RIESGO DE DESASTRES Y CAMBIO CLIMATICO EN EL MARCO FORTALECIMIENTO DE LA CAPACIDAD OPERATIVA Y TECNICA DE LA SECRETARIA DE AMBIENTE GESTION DEL RIESGO DE DESASTRES Y CAMBIO CLIMATICO DEL DEPARTAENTO DEL MAGDALENA EN EL PLAN DE DESARROLLO MAGDALENA RENACE</t>
  </si>
  <si>
    <t>LORENA MARIA MEZA FONTALVO</t>
  </si>
  <si>
    <t>0804</t>
  </si>
  <si>
    <t>ACTA DE SUSPENSION N° 1 DE FECHA 5 DE FEBRERO DE 2024 // PROROGA DE ACTA DE SUSPENSION N° 1 DE FECHA 5 DE MARZO DE 2024 /// REINICIO N° 1 DE FECHA 16 DE MARZO DE 2024 /// MODIFCACION N° 001 DE FECHA 222 DE MARZO DE 2024 DONDE SE AMPIA EL PLAZO DE EJECUCIPN  EN TRES MESES MAS ALA INICALMENTE PACTADO ///ACTA DE SUSDPENSION N° 2 DE FECHA 24 DE JUNIO DE 2024 // ACTA DE PRORROGA N° 1 A LA SUSPENSION N° 2 DE FECHA 4 DE JULIO DE 2024 /// ACTA DE REINICIO N° 2 DE FECHA 27 D ENOVIEMBRE D E2024 /// MODIFICACION N° 002 DE FECHA 228 DE NVIEMBRE DE 204 DONDE SE AMPLIA EL PLAZO DE EJECUCION HASTA EL 31 DE DICIEMBRE DE 2024</t>
  </si>
  <si>
    <t>CONCURSO DE MERITOS N° CM-002-2023</t>
  </si>
  <si>
    <t>INTERVENTORIA TECNICA, ADMINISTRATIVA Y FINANCIERA AL MEJORAMIENTO DE VIAS MEDIANTE LA CONSTRUCCION DE PLACA HUELLA EN LOS CORREGIMIENTOS DE CENTRAL CORDOBA, LA AGUACATERA Y PALMOR DEL DEPARTAMENTO DEL MAGDALENA</t>
  </si>
  <si>
    <t xml:space="preserve">JPS INGENIERIA S.A.S. identificado con NIT No 830.035.398-8 con un porcentaje de participación de 95% y INFRAING SAS identificado con NIT No. 900.802.713-1 con un porcentaje de participación de 5%- </t>
  </si>
  <si>
    <t>CONSORCIO MAGDALENA JI 002</t>
  </si>
  <si>
    <t>0803</t>
  </si>
  <si>
    <t>MINIMA CUANTIA N° MC-019-2023</t>
  </si>
  <si>
    <t>GESTIÓN PROGTAMATICA DE LA SALUD PUBLICA - RECURSO DE LA NACIÓN - DESTINACIÓN ESPECIFICA - 32. SISTEMA GENERAL DE PARTICIPACIONES - SALUS PUBLICA</t>
  </si>
  <si>
    <t>PRESTACIÓN DE SERVICIO DE RECOLECCIÓN, TRANSPORTE, TRATAMIENTO Y DISPOSICIÓN FINAL DE RESIDUOS DE LA ATENCIÓN EN SALUD GENERADOS POR EL LABORATORIO DE SALUD PÚBLICA DEL MAGDALENA</t>
  </si>
  <si>
    <t>SOLUCIONES AMBIENTALES DEL CARIBE S.A. E.S.P</t>
  </si>
  <si>
    <t>0802</t>
  </si>
  <si>
    <t>OTROS SERVICIOS PROFESIONALES CIENTIFICOS Y TECNICOS - RECURSO DE LA NACIÓN - DESTINACIÓN ESPECIFICA - 32. SISTEMA GENERAL DE PARTICIPACIONES SALUD PUBLICA</t>
  </si>
  <si>
    <t>PRESTACIÓN DE SERVICIOS PROFESIONALES POR PARTE DEL CONTRATISTA EN LA SECRETARÍA SECCIONAL DE SALUD DEL DEPARTAMENTO DEL MAGDALENA - DIMENSIÓN VIDA SALUDABLE Y ENFERMEDADES TRANSMISIBLES COMPONENTE PROGRAMA AMPLIADO DE INMUNIZACIONES (PAI).</t>
  </si>
  <si>
    <t xml:space="preserve">ROSALINA ORTIZ CAMPO </t>
  </si>
  <si>
    <t>0801</t>
  </si>
  <si>
    <t>PRESTACIÓN DE SERVICIOS DE APOYO POR PARTE DE EL CONTRATISTA EN LA SECRETARIA SECCIONAL DE SALUD DEL DEPARTAMENTO DEL MAGDALENA EN LA DIMENSON FORTALECIMIENTO DE LA AUTORIDAD SANITARIA DEL LABORATORIO DE SALUD PUBLICA PARA DESARROLAR ACCIONES EN EL ÁREA DE CITOHISTOPATOLOGÍA</t>
  </si>
  <si>
    <t>ROCIO ISABEL SUAREZ RODRIGUE</t>
  </si>
  <si>
    <t>0800</t>
  </si>
  <si>
    <t>PRESTACIÓN DE SERVICIOS PROFESIONALES POR PARTE DEL CONTRATISTA EN LA SECRETARÍA SECCIONAL DE SALUD DEL DEPARTAMENTO DEL MAGDALENA EN EL ÁREA DE CALIDAD. VIGENCIA 2023</t>
  </si>
  <si>
    <t>ANA MARIA RIASCOS GUERRA</t>
  </si>
  <si>
    <t>0799</t>
  </si>
  <si>
    <t>DIFUSIÓN DEL MATERIAL PUBLICITARIO INSTITUCIONAL GENERADO POR LA GOBERNACIÓN DEL MAGDALENA, EN DESARROLLO DE SUS PROGRAMAS, PROYECTOS Y GESTIONES.</t>
  </si>
  <si>
    <t>RADIO CADENA NACIONAL S.A.S</t>
  </si>
  <si>
    <t>0797</t>
  </si>
  <si>
    <t>CONTRATO INTERADMINISTRATIVO</t>
  </si>
  <si>
    <t>SERVICIOS DE LA ADMINISTRACIÓN PUBLICA RELACIONADA CON LA SALUD - RECURSO DE LA NACIÓN - DESTINACIÓN ESPECIFICA - 30. SISTEMA GENERAL DE PARTICIPACIONES - SALUD PUBLICA</t>
  </si>
  <si>
    <t>404</t>
  </si>
  <si>
    <t>FINANCIAR LOS GASTOS DE OPERACIÓN DE LA E.S.E HOSPITAL LOCAL DE REMOLINO. DESTINADOS A GARANTIZAR LA PRESTACIÓN DE SERVICIOS DE SALUD DURANTE LA VIGENCIA 2023, CON RECURSOS DEL SUBCOMPONENTE DE SUBSIDIO A LA OFERTA DEL SISTEMA GENERAL DE PARTICIPACIONES EN SALUD DENTRO DEL MARCO DE LA RESOLUCIÓN 000857 DE 2020 DEL MINISTERIO DE SALUD Y PROTECCIÓN SOCIAL</t>
  </si>
  <si>
    <t>819001235-</t>
  </si>
  <si>
    <t>E.S.E HOSPITAL LOCAL DE REMOLINO.</t>
  </si>
  <si>
    <t>0796</t>
  </si>
  <si>
    <t>SERVICIOCS DEPORTIVOS Y DEPORTE RECREATIVO - RECURSO PROPIO - LIBRE DESTINACIÓN  - 20. INGRESOS CORRIENTES DE LIBRE DESTINACIÓN</t>
  </si>
  <si>
    <t>672</t>
  </si>
  <si>
    <t>APOYO PARA LA REALIZACIÓN DE LOS EVENTOS CEREMONIALES DE LOS JUEGOS SURAMERICANOS DE PLAYA 2023 EN EL DISTRITO DE SANTA MARTA, MAGDALENA</t>
  </si>
  <si>
    <t>COMITÉ OLIMPICO COLOMBIANO</t>
  </si>
  <si>
    <t>0795</t>
  </si>
  <si>
    <t>SERVICIOS DE ATENCIÓN REDISENCIAL PARA ADILTOS CON DISCAPACIIDAD - RECURSO DE LA NACIÓN - DESTINACIÓN ESPECIFICA- 130. PROGRAMA  POBLACION DISCAPACITADA - MINSALUD</t>
  </si>
  <si>
    <t>GARANTIZAR LA REALIZACIÓN DE LAS VALORACIONES MULTIDISCIPLINARIAS PARA LA CERTIFICACIÓN DE DISCAPACIDAD, Y EL REGISTRO PARA LA LOCALIZACIÓN Y CARACTERIZACIÓN DE PERSONAS CON DISCAPACIDAD</t>
  </si>
  <si>
    <t>E.S.E HOSPITAL RAFAEL PABA MANJARREZ</t>
  </si>
  <si>
    <t>0794</t>
  </si>
  <si>
    <t>E.S.E. HOSPITAL NUESTRA SEÑORA DE SANTA ANA</t>
  </si>
  <si>
    <t>0793</t>
  </si>
  <si>
    <t>E.S.E HOSPITAL SANTANDER HERRERA DE PIVIJAY</t>
  </si>
  <si>
    <t>0792</t>
  </si>
  <si>
    <t xml:space="preserve">GARANTIZAR LA REALIZACIÓN DE LAS VALORACIONES MULTIDISCIPLINARIAS PARA LA CERTIFICACIÓN DE DISCAPACIDAD, Y EL REGISTRO PARA LA LOCALIZACIÓN Y CARACTERIZACIÓN DE PERSONAS CON DISCAPACIDAD. </t>
  </si>
  <si>
    <t>E.S.E CENTRO DE SALUD SAMUEL VILLANUEVA</t>
  </si>
  <si>
    <t>0791</t>
  </si>
  <si>
    <t>E.S.E CENTRO DE SALUD PAZ DEL RIO</t>
  </si>
  <si>
    <t>0790</t>
  </si>
  <si>
    <t>SERVICIOS DE CONSULTORIA EN ADMINISTRACIÓN Y SERVICIOS DE GESTION SERVICIOS DE TECNOLOGIA DE LA INFORMACIÓN - RECURSI PROPIO - LIBRE DESTINACIÓN - 20. INGRESOS CORRIENTES DE LIBRE DESTIANCIÓN</t>
  </si>
  <si>
    <t>689</t>
  </si>
  <si>
    <t>SERVICIO DE ALMACENAMIENTO EN LA NUBE PARA EL SISTEMA DE INFORMACIÓN PARA LA GOBERNABILIDAD –SIGOB- Y EL SISTEMA DE INFORMACIÓN DE LA OFICINA DE ATENCION AL CIUDADANO EN LA MODALIDAD DE SOFTWARE COMO SERVICIO (SAAS) DE LA GOBERNACIÓN DEL MAGDALENA</t>
  </si>
  <si>
    <t>INGNOVATICS CONSULTORES SAS</t>
  </si>
  <si>
    <t>0789</t>
  </si>
  <si>
    <t>360 - 358 - 645 - 376 - 363</t>
  </si>
  <si>
    <t>INSTITUCION GONAWINDUA ETTE ENNAKA I.P.S. INDIGENA</t>
  </si>
  <si>
    <t>0788</t>
  </si>
  <si>
    <t>HASTA EL 31 DE MAYO DE 2024</t>
  </si>
  <si>
    <t>TRES MESS - QUINCE DIAS</t>
  </si>
  <si>
    <t xml:space="preserve">ACLARATORIO N° 001 DE FCHA 2 DE AGOSTO DE 2023 DONDE SE REEMPLAZA EL ESTUUI PREVIO DEL CONTRATO ///  MODIFICACION N° 001 DE FECHA 19 DE FEBRERO DE 2024 DONDE SE ADICIONA LA SUMA DE $ 2.231.944.999 AL VALOR INICIAL Y SE AMPLIA EL PLAZO DE EJECUCION HASTA EL 31 DE MAYO DE 2024 /// MODIFICACION N° 002 DE FECHA 31 DE MAYO DE 2024 DONDE SE ADICONA LA SUMA DE $370.731.271 AL VALOR INICIAL Y SE AMPLIA EL PLAZO DE EJECUCION UN MES MAS AL INICLAMENTE PACTADO /// ACLARATORIO N° 001 DE  FECHA 4 DE JULIO DE 2024 DONDE SE ACLARAW  LA DISTRIBUCION PRESU0UESTAL </t>
  </si>
  <si>
    <t xml:space="preserve">IMPLEMENTACION DEL PROGRAMA DE ALIMENTACIÓN ESCOLAR PAR PARA EL CAMBIO EN EL DEPARTAMENTO DEL MAGDALENA BPIN 2021000020087 - RECURSO DE LA NACIÓN - DESTINACIÓN ESPECIFICA - 928. SISTEMA GENERAL DE REGALIAS -SSF </t>
  </si>
  <si>
    <t>175 -400</t>
  </si>
  <si>
    <t>INTERVENTORIA TÉCNICA, ADMINISTRATIVA, FINANCIERA Y JURÍDICA DEL CONTRATO QUE REALIZARÁ EL SUMINISTRO DE COMPLEMENTO ALIMENTARIO, PARA ESTUDIANTES DE LAS INSTITUCIONES EDUCATIVAS OFICIALES REGISTRADOS EN EL SISTEMA INTEGRADO DE MATRICULA “SIMAT” DE LOS MUNICIPIOS NO CERTIFICADOS DEL DEPARTAMENTO DEL MAGDALENA CONFORME A LOS LINEAMIENTOS TÉCNICO ADMINISTRATIVOS DEL PROGRAMA DE ALIMENTACIÓN ESCOLAR.</t>
  </si>
  <si>
    <t>UNIVERSIDAD NACIONAL DE COLOMBIA</t>
  </si>
  <si>
    <t>0787</t>
  </si>
  <si>
    <t>PRESTACIÓN DE SERVICIOS PROFESIONALES POR PARTE DE EL CONTRATISTA EN LA SECRETARÍA SECCIONAL DE SALUD DEL DEPARTAMENTO DEL MAGDALENA ÁREA DE PROMOCIÓN SOCIAL, CON EL FIN DESARROLLAR LAS ACCIONES COMO REFERENTE EL COMPONENTE DE SALUD EN POBLACIONES ÉTNICAS (INDÍGENAS, NEGRAS, AFROCOLOMBIANAS, RAIZALES Y PALENQUEROS</t>
  </si>
  <si>
    <t>YANELIS ESTHER PERTUZ SAMPER</t>
  </si>
  <si>
    <t>0786</t>
  </si>
  <si>
    <t>MODIFICACION N° 0001 DE FECHA 16 DE NOVIEMBRE DE 2023 DONDE SE MODIFICA LA FORMA DE PAGO</t>
  </si>
  <si>
    <t>RECURSO DE LA NACIÓN - DESTINACIÓN ESPECIFICA - SISTEMA GENERAL DE PARTICIPACIONES - SALUD PUBLICA</t>
  </si>
  <si>
    <t>38 - 39 - 360 - 361- 362 - 363 - 376 - 644 - 646</t>
  </si>
  <si>
    <t>PRESTACIÓN DE SERVICIOS POR PARTE DE LA E.S.E. HOSPITAL SAN JOSE DEL MUNICIPIO PUEBLO VIEJO PARA LA EJECUCIÓN DE LAS ACCIONES DE PROMOCIÓN DE LA SALUD Y GESTIÓN DEL RIESGO DEL PLAN DE INTERVENCIONES COLECTIVAS - PIC DE LAS POBLACIONES DE MAYOR VULNERABILIDAD EN EL MUNICIPIO DE PUEBLO VIEJO</t>
  </si>
  <si>
    <t>E.S.E. HOSPITAL SAN JOSE DEL MUNICIPIO PUEBLO VIEJO</t>
  </si>
  <si>
    <t>0785</t>
  </si>
  <si>
    <t>PRESTACIÓN DE SERVICIOS POR PARTE DE LA E.S.E. HOSPITAL DEL MUNICIPIO DE SALAMINA PARA LA EJECUCIÓN DE LAS ACCIONES DE PROMOCIÓN DE LA SALUD Y GESTIÓN DEL RIESGO DEL PLAN DE INTERVENCIONES COLECTIVAS - PIC DE LAS POBLACIONES DE MAYOR VULNERABILIDAD EN EL MUNICIPIO DE SALAMINA</t>
  </si>
  <si>
    <t>E.S.E. HOSPITAL DEL MUNICIPIO DE SALAMINA</t>
  </si>
  <si>
    <t>0784</t>
  </si>
  <si>
    <t>OTROS SERVICIOS PROFESIONALES CINETIFICOS Y TECNICOS - RECURSO Y TECNICO - RECRUSO PROPIO - LIBRE DESTINACIÓN - 20. INGRESOS CORRIENTES D ELIBRE DESTINACIPON</t>
  </si>
  <si>
    <t>638</t>
  </si>
  <si>
    <t>PRESTACIÓN DE SERVICIOS PROFESIONALES DE DIAGRAMACIÓN, DISEÑO Y PUBLICACIÓN DE UNA EDICIÒN ESPECIAL TIPO SEPARATA PARA SOCIALIZAR LA GESTIÓN DEL PLAN DE DESARROLLO DEPARTAMENTAL MAGDALENA RENACE 2020- 2023</t>
  </si>
  <si>
    <t>EDITORA DE MEDIOS S.A.S</t>
  </si>
  <si>
    <t>0783</t>
  </si>
  <si>
    <t>CIENTO TRECE DIAS CALENDARIO</t>
  </si>
  <si>
    <t>ONCE DIAS</t>
  </si>
  <si>
    <t>CESION DE DERECHOS ECONOMICOS DE FECHA 3 DE NOvIEMBRE DE 2023 A LA FIRMAGRUPO FINANCIERO DE LA COSTA SAS // CESION DE DERECHOS ECONOMIcos DE FECHA 15 DE DICIEMBRE DE 2023 A LA FIRMA ALIMENTOS PIPPO ///  MODIFICACION N° 001 DE FECHA 10 DE ENERO DE 2024 DONDE SE MODIFICA LA FORMA DE PAGO /// ACTA DE APROBACION DE CESION DE DERECHOS ECONOMICOS A LA FIRMA INVERSIONES SOLUCIONES DEL NORESTE SAS DE FECHA 15 DE ENERO DE 2024 /// MODIFICACION N° 002 DE FECHA 26 DE FEBRERO DE 2024 DONDE SE ADICIONA LA SUMA DE $7.746.600.630 Y SE AMPLIA EL PLAZO DE EJECUCIÓN EN ONCE DIAS CALENDARIO MAS AL INICLAMENTE PACTADO ///  MODIFICACION N° 0003 DE FECHA 27 DE MARZO DE 2024 DONDE SE ADICIONA LA SUMA DE  $20.603.814.842 AL VALLOR INICIAL Y SE AMPLIA EL PLAZO DE EJECUCION EN 31 DIAS MAS AL INICIALMENTE PACTADO /// NOTIFICAICON CAMBIO DE REPRESNETANTE LEGAL  PBLICADO EL 19 DE NOVIEMBRE DE 2024</t>
  </si>
  <si>
    <t>SELECCIÓN ABREVIDA MENOR CUANTIA N° SA-004-2023</t>
  </si>
  <si>
    <t>IMPLEMENTACIÓN DEL PROGRAMA DE ALIMENTACIÓN ESCOLAR PAE PARA EL CAMBIO EN EL DEPARTAMENTO DEL MAGDALENA BPIN 2021000020087 - RECURSO DE LA NACIÓN - DESTINACIÓN ESPECIFICA - 928. SISTENA GENERAL DE REGALIAS - SSF</t>
  </si>
  <si>
    <t>400 - 408</t>
  </si>
  <si>
    <t>SUMINISTRO DE COMPLEMENTO ALIMENTARIO PARA ESTUDIANTES DE LAS INSTITUCIONES EDUCATIVAS OFICIALES REGISTRADOS EN EL SISTEMA INTEGRADO DE MATRICULA “SIMAT” DE LOS MUNICIPIOS NO CERTIFICADOS DEL DEPARTAMENTO DEL MAGDALENA CONFORME A LOS LINEAMIENTOS TÉCNICO ADMINISTRATIVOS DEL PROGRAMA DE ALIMENTACIÓN ESCOLAR.</t>
  </si>
  <si>
    <t>1, FUNDACION PRONIÑOS DE HOY PARA HOMBRES DEL MAÑANA  - 80%  2. CORPORACION PARA EL DESARROLLO SOCIAL Y BIENERTAR - 20%</t>
  </si>
  <si>
    <t>UT PAE MAGDALENA</t>
  </si>
  <si>
    <t>0782</t>
  </si>
  <si>
    <t xml:space="preserve">CONTRATACIÓN DIRECTA   </t>
  </si>
  <si>
    <t>PRESTACIÓN DE SERVICIOS DE APOYO A LA GESTIÓN PARA EL FORTALECIMIENTO DE LA OFICINA DE TRÁNSITO Y TRANSPORTE DEL DEPARTAMENTO DEL MAGDALENA</t>
  </si>
  <si>
    <t>LARANIE FELIPE QUINTERO RIVERA</t>
  </si>
  <si>
    <t>0781</t>
  </si>
  <si>
    <t>PRESTACION DE SERVICIOS DE APOYO A LA GESTION EN LOS PROCESOS DE INSPECCION, VIGILANCIA Y CONTROL SANITARIO EN LOS COMPONENTES PROGRAMATICO DE CAIDAD DEL AGUA, ZOONOPSIS, ETV E INOCUIDAD</t>
  </si>
  <si>
    <t>JOSE JOAQUIN RIVERA RAMOS</t>
  </si>
  <si>
    <t>0780</t>
  </si>
  <si>
    <t>MODIFICACION N° 0001 DE FECHA 27 DE NOVIEMBRE DE 2023 DONDE SE ADICIONA LA SUMA DE $440,136.970 AL VALOR ADICIONAL</t>
  </si>
  <si>
    <t>LICITACIÓN PUBLICA N° LP-004-2023</t>
  </si>
  <si>
    <t>SERVICIOS INMOBILIARIOS RELATIVOS A BIENS RAICES PROPIOS O ARRENDADOS - RECURSO PROPIO - LIBRE DESTINACIÓN - 20. INGRESOS CORRIENTES DE LIBRE DESTINACIÓN</t>
  </si>
  <si>
    <t>247</t>
  </si>
  <si>
    <t>PRESTACIÓN DE SERVICIOS PARA EL FORTALECIMIENTO DEL PROGRAMA DE GESTIÓN DOCUMENTAL PARA LA ATENCION, GESTIÓN, ORGANIZACIÓN, CONSERVACIÓN, ADMINISTRACIÓN, CONSULTA EFECTIVA Y EVALUACIÓN DEL FLUJO DOCUMENTAL GENERADO EN EL DEPARTAMENTO DEL MAGDALENA</t>
  </si>
  <si>
    <t xml:space="preserve"> IDOC SERVICIOS INTELIGENTES S.A.S. </t>
  </si>
  <si>
    <t>0779</t>
  </si>
  <si>
    <t>OTROS SERVICIOS PROFESIONALES CIENTIFICOS Y TECNICOS - RECUROS PROPIO - LIBRE DESTINACIÓN - 20. INGRESOS CORRIENTES DE LIBRE DESTINACIÓN</t>
  </si>
  <si>
    <t>PRESTAR LOS SERVICIOS PROFESIONALES PARA EL APOYO A LA SUPERVISIÓN DEL PROYECTO “CONSTRUCCIÓN DE PAVIMENTO EN CONCRETO RIGIDO DE VIAS URBANAS POR MEDIO DE LA AUTOGESTIÓN COMUNITARIA EN EL DISTRITO DE SANTA MARTA, MAGDALENA.</t>
  </si>
  <si>
    <t>JORGE MARIO MARTINEZ NAVARRO</t>
  </si>
  <si>
    <t>0778</t>
  </si>
  <si>
    <t>MARCO FIDEL TOLOZA CHAVARRO</t>
  </si>
  <si>
    <t>0777</t>
  </si>
  <si>
    <t>MODIFICACIÓN N° 001 DONDE SE MODIFICA LA FORMA DE PAGO ///  ACLARATORIO N° 1 DONDE SE ACLARA EL NOMBRE DEL REPRESENTANTE LEGAL DE LA ESE ///  ACLARATORIO N° 02 DE FECHA 7 DE JULIO DE 2023 DONSE SE  ACLARA LLA CLAUSUAL DE GARANTIAS /// MODIFICACION N° 003 DE FECHA 1 DE DICIEMBRE DE 2023 DONDE SE ADICIAN LA SUMA $ 307.018.004 AL VALOR INICIAL /// MODIFICACION N° 004 DE FECHA 27 DE DICIEMBRE DE 2023 DONDE SE MODIFICA LA CLAUSULA DE GARANTIAS</t>
  </si>
  <si>
    <t>645 - 646 - 421</t>
  </si>
  <si>
    <t>PRESTACIÓN DE SERVICIOS PARA LA EJECUCIÓN DE LAS ACCIONES DE GESTIÓN EN SALUD PÚBLICA POR PARTE DEL HOSPITAL UNIVERSITARIO JULIO MENDEZ BARRENECHE DE ACUERDO CON EL ARTÍCULO 5 LEY 518 DE 2015, EN ARMONÍA CON EL PLAN DECENAL DE SALUD PÚBLICA 2012 – 2021, ADOPTADO POR EL PLAN TERRITORIAL DE SALUD 2020 – 2024 DEL DEPARTAMENTO DEL MAGDALENA, EL PLAN DE DESARROLLO DEPARTAMENTAL 2020 – 2023 Y EL PLAN DE ACCIÓN EN SALUD 2023 DEL DEPARTAMENTO DEL MAGDALENA, CONFORME AL ANEXO TÉCNICO</t>
  </si>
  <si>
    <t xml:space="preserve"> E.S.E. HOSPITAL UNIVERSITARIO JULIO MENDEZ BARRENECHE</t>
  </si>
  <si>
    <t>0776</t>
  </si>
  <si>
    <t>MODIFICACION N° 001 DE FECHA JULIO DE 2023 DONDE SE ACLARAN LAS GARANTZA // MODIFICACION N° 002 DE FECHA12 DE SEPTIEMBRE DE 2023 DONDE SE MODIFICA LA CLAUSULA CONDICIONES DE EJECUCION</t>
  </si>
  <si>
    <t>599</t>
  </si>
  <si>
    <t>MEJORAMIENTO Y/O REHABILITACION DE VIAS TERCIARIAS EN EL DEPARTAMENTO DEL MAGDALENA</t>
  </si>
  <si>
    <t>DINACOL S.A.S,</t>
  </si>
  <si>
    <t>0775</t>
  </si>
  <si>
    <t>MINIMA CUANTIA N° MC-022-2023</t>
  </si>
  <si>
    <t>GENERAL - PINTURAS Y BARNICES Y PRODUCTOS RELACIONADOS COLORES PARA LA PINTURA ARTISTICA TINTAS - RECURSO PROPIO - DESTINACIÓN ESPECIFICA - 16.MULTAS DE TRANSITO Y TRANSPORTE</t>
  </si>
  <si>
    <t>“ADQUISICIÓN A TÍTULO DE SUMINISTRO, DE EQUIPOS, INSUMOS DE ESPECIES VENALES, PARA LA OFICINA DE TRÁNSITO Y TRANSPORTE DEL DEPARTAMENTO DEL MAGDALENA”</t>
  </si>
  <si>
    <t>PT PURA BARUTAMA SUCURSAL COLOMBIA</t>
  </si>
  <si>
    <t>0774</t>
  </si>
  <si>
    <t>MINIMA CUANTIA N° MC-020-2023</t>
  </si>
  <si>
    <t>PRESTACIÓN DE SERVICIOS DE MANTENIMIENTO PREVENTIVO Y CORRECTIVO DE LA RED DE FRIO (REFRIGERADORES, CONGELADORES, ULTRA CONGELADOR) Y CUARTO FRÍO DEL PAI (PROGRAMA AMPLIADO DE INMUNIZACIONES) DEL DEPARTAMENTO DEL MAGDALENA”</t>
  </si>
  <si>
    <t xml:space="preserve"> KAC INGENIERIAS</t>
  </si>
  <si>
    <t>0773</t>
  </si>
  <si>
    <t>OTROS SERVICIOS PROFESIONALES CIENTIFICOS Y TECNCOS - RECURSO DE LA NACIÓN - DESTINACIÓN ESPECIFICA - 1033. IVA LICORES RES 0732 DE 2019 CSF</t>
  </si>
  <si>
    <t>KATHERIN ANDREA AMOROCHO VESGA</t>
  </si>
  <si>
    <t>0772</t>
  </si>
  <si>
    <t>MODIFICACION N° 0001 DE FECHA 14 DE NOVIEMBRE DE 2023 DONDE SE MODIFICA LA FORMA DE PAGO</t>
  </si>
  <si>
    <t>PRESTACIÓN DE SERVICIOS POR PARTE DE LA HOSPITAL LOCAL DE TENERIFE E.S.E. PARA LA EJECUCIÓN DE LAS ACCIONES DE PROMOCIÓN DE LA SALUD Y GESTIÓN DEL RIESGO DEL PLAN DE INTERVENCIONES COLECTIVAS - PIC DE LAS POBLACIONES DE MAYOR VULNERABILIDAD EN EL MUNICIPIO DE TENERIFE</t>
  </si>
  <si>
    <t xml:space="preserve">E.S.E. HOSPITAL LOCAL DE TENERIFE </t>
  </si>
  <si>
    <t>0771</t>
  </si>
  <si>
    <t>MODIFICACION N° 0001 DE FECHA 7 DE NOVIEMBRE DE 2023 DONDE SE MODIFICA LA FORMA DE PAGO</t>
  </si>
  <si>
    <t>PRESTACIÓN DE SERVICIOS POR PARTE DE LA E.S.E. HOSPITAL SANTANDER HERRERA DE PIVIJAY PARA LA EJECUCIÓN DE LAS ACCIONES DE PROMOCIÓN DE LA SALUD Y GESTIÓN DEL RIESGO DEL PLAN DE INTERVENCIONES COLECTIVAS - PIC DE LAS POBLACIONES DE MAYOR VULNERABILIDAD EN EL MUNICIPIO DE PIVIJAY.</t>
  </si>
  <si>
    <t>819.002.02</t>
  </si>
  <si>
    <t>E.S.E. HOSPITAL SANTANDER HERRERA DE PIVIJAY</t>
  </si>
  <si>
    <t>0770</t>
  </si>
  <si>
    <t>PRESTACIÓN DE SERVICIOS POR PARTE DE LA HOSPITAL DEL MUNICIPIO DE SAN ZENON E.S.E PARA LA EJECUCIÓN DE LAS ACCIONES DE PROMOCIÓN DE LA SALUD Y GESTIÓN DEL RIESGO DEL PLAN DE INTERVENCIONES COLECTIVAS - PIC DE LAS POBLACIONES DE MAYOR VULNERABILIDAD EN EL MUNICIPIO DE SAN ZENÓN</t>
  </si>
  <si>
    <t xml:space="preserve">E.S.E HOSPITAL DEL MUNICIPIO DE SAN ZENON </t>
  </si>
  <si>
    <t>0769</t>
  </si>
  <si>
    <t>MODIFICACION N° 001 DE FECHA 9 DE NOVIEMBRE DE 2023 DONDE SE MODIFAC LA FORMA DE PAGO</t>
  </si>
  <si>
    <t>PRESTACIÓN DE SERVICIOS POR PARTE DE LA E.S.E. HOSPITAL DEPARTAMENTAL SAN RAFAEL LA EJECUCIÓN DE LAS ACCIONES DE PROMOCIÓN DE LA SALUD Y GESTIÓN DEL RIESGO DEL PLAN DE INTERVENCIONES COLECTIVAS - PIC DE LAS POBLACIONES DE MAYOR VULNERABILIDAD EN EL MUNICIPIO DE FUNDACIÓN</t>
  </si>
  <si>
    <t>E.S.E. HOSPITAL DEPARTAMENTAL SAN RAFAEL</t>
  </si>
  <si>
    <t>0768</t>
  </si>
  <si>
    <t>MODIFICACION N° 001 DE FECHA  8 DE NOVIEMBRE DE 2023 DONDE SE MODIFICA LA FORMA DE PAGO</t>
  </si>
  <si>
    <t>PRESTACIÓN DE SERVICIOS POR PARTE DE LA HOSPITAL SAN CRISTOBAL DE CIENAGA EMPRESA SOCIAL DEL ESTADO LA EJECUCIÓN DE LAS ACCIONES DE PROMOCIÓN DE LA SALUD Y GESTIÓN DEL RIESGO DEL PLAN DE INTERVENCIONES COLECTIVAS - PIC DE LAS POBLACIONES DE MAYOR VULNERABILIDAD EN EL MUNICIPIO DE CIENAGA</t>
  </si>
  <si>
    <t>800130625-</t>
  </si>
  <si>
    <t xml:space="preserve">EMPRESA SOCIAL DEL ESTADO HOSPITAL SAN CRISTOBAL DE CIENAGA </t>
  </si>
  <si>
    <t>0767</t>
  </si>
  <si>
    <t>PRESTACIÓN DE SERVICIOS POR PARTE DE LA EMPRESA SOCIAL DEL ESTADO HOSPITAL LOCAL DE SABANAS DE SAN ANGEL E.S.E. LA EJECUCIÓN DE LAS ACCIONES DE PROMOCIÓN DE LA SALUD Y GESTIÓN DEL RIESGO DEL PLAN DE INTERVENCIONES COLECTIVAS - PIC DE LAS POBLACIONES DE MAYOR VULNERABILIDAD EN EL MUNICIPIO DE SAN ANGEL</t>
  </si>
  <si>
    <t>819003599-</t>
  </si>
  <si>
    <t xml:space="preserve">E.S.E EMPRESA SOCIAL DEL ESTADO HOSPITAL LOCAL DE SABANAS DE SAN ANGEL </t>
  </si>
  <si>
    <t>0766</t>
  </si>
  <si>
    <t>PRESTACIÓN DE SERVICIOS POR PARTE LA E.S.E HOSPITAL DE REMOLINO PARA LA EJECUCIÓN DE LAS ACCIONES DE PROMOCIÓN DE LA SALUD Y GESTIÓN DEL RIESGO DEL PLAN DE INTERVENCIONES COLECTIVAS - PIC DE LAS POBLACIONES DE MAYOR VULNERABILIDAD EN EL MUNICIPIO DE REMOLINO.</t>
  </si>
  <si>
    <t xml:space="preserve">E.S.E HOSPITAL DE REMOLINO </t>
  </si>
  <si>
    <t>0765</t>
  </si>
  <si>
    <t>PRESTACIÓN DE SERVICIOS POR PARTE LA E.S.E HOSPITAL RAFAEL PABA MANJARREZ DE SAN SEBASTIAN MAGDALENA PARA LA EJECUCIÓN DE LAS ACCIONES DE PROMOCIÓN DE LA SALUD Y GESTIÓN DEL RIESGO DEL PLAN DE INTERVENCIONES COLECTIVAS - PIC DE LAS POBLACIONES DE MAYOR VULNERABILIDAD EN EL MUNICIPIO DE SAN SEBASTIAN.</t>
  </si>
  <si>
    <t>E.S.E HOSPITAL RAFAEL PABA MANJARREZ DE SAN SEBASTIAN MAGDALENA</t>
  </si>
  <si>
    <t>0764</t>
  </si>
  <si>
    <t>MODIFICACION N° 001 DE FECHA  10 DE NOVIEMBRE DE 2023 DONDE SE MODIFICA LA FORMA DE PAGO</t>
  </si>
  <si>
    <t>PRESTACIÓN DE SERVICIOS POR PARTE LA EMPRESA SOCIAL DEL ESTADO HOSPITAL LOCAL NUEVA GRANADA PARA LA EJECUCIÓN DE LAS ACCIONES DE PROMOCIÓN DE LA SALUD Y GESTIÓN DEL RIESGO DEL PLAN DE INTERVENCIONES COLECTIVAS - PIC DE LAS POBLACIONES DE MAYOR VULNERABILIDAD EN EL MUNICIPIO DE NUEVA GRANADA</t>
  </si>
  <si>
    <t>EMPRESA SEMPRESA SOCIAL DEL ESTADO HOSPITAL LOCAL NUEVA GRANADA</t>
  </si>
  <si>
    <t>0763</t>
  </si>
  <si>
    <t>PRESTACIÓN DE SERVICIOS POR PARTE DE LA E.S.E HOSPITAL NUESTRA SEÑORA DEL CARMEN DE GUAMAL MAGDALENA PARA LA EJECUCIÓN DE LAS ACCIONES DE PROMOCIÓN DE LA SALUD Y GESTIÓN DEL RIESGO DEL PLAN DE INTERVENCIONES COLECTIVAS - PIC DE LAS POBLACIONES DE MAYOR VULNERABILIDAD EN EL MUNICIPIO DE GUAMAL.</t>
  </si>
  <si>
    <t>E.S.E HOSPITAL NUESTRA SEÑORA DEL CARMEN DE GUAMAL MAGDALENA</t>
  </si>
  <si>
    <t>0762</t>
  </si>
  <si>
    <t>PRESTACIÓN DE SERVICIOS POR PARTE DE LA E.S.E HOSPITAL NUESTRA SEÑORA DE SANTA ANA PARA LA EJECUCIÓN DE LAS ACCIONES DE PROMOCIÓN DE LA SALUD Y GESTIÓN DEL RIESGO DEL PLAN DE INTERVENCIONES COLECTIVAS - PIC DE LAS POBLACIONES DE MAYOR VULNERABILIDAD EN EL MUNICIPIO DE SANTA ANA.</t>
  </si>
  <si>
    <t>E.S.E HOSPITAL NUESTRA SEÑORA DE SANTA ANA</t>
  </si>
  <si>
    <t>0761</t>
  </si>
  <si>
    <t>PRESTACIÓN DE SERVICIOS POR PARTE DE LA E.S.E LUISA SANTIAGA MARQUEZ IGUARAN PARA LA EJECUCIÓN DE LAS ACCIONES DE PROMOCIÓN DE LA SALUD Y GESTIÓN DEL RIESGO DEL PLAN DE INTERVENCIONES COLECTIVAS - PIC DE LAS POBLACIONES DE MAYOR VULNERABILIDAD EN EL MUNICIPIO DE ARACATACA</t>
  </si>
  <si>
    <t xml:space="preserve">E.S.E LUISA SANTIAGA MARQUEZ IGUARAN DE ARACATACA </t>
  </si>
  <si>
    <t>0760</t>
  </si>
  <si>
    <t>MODIFICACION N° 0001 DE FECHA 17 DE NOVIEMBRE DE 2023 DONDE SE MODIFICA LA FORMA DE PAGO</t>
  </si>
  <si>
    <t>PRESTACIÓN DE SERVICIOS POR PARTE DE LA E.S.E HOSPITAL LOCAL ZONA BANANERA PARA LA EJECUCIÓN DE LAS ACCIONES DE PROMOCIÓN DE LA SALUD Y GESTIÓN DEL RIESGO DEL PLAN DE INTERVENCIONES COLECTIVAS - PIC DE LAS POBLACIONES DE MAYOR VULNERABILIDAD EN EL MUNICIPIO DE ZONA BANANERA.</t>
  </si>
  <si>
    <t>E.S.E HOSPITAL LOCAL ZONA BANANERA</t>
  </si>
  <si>
    <t>0759</t>
  </si>
  <si>
    <t>PRESTACIÓN DE SERVICIOS POR PARTE LA E.S.E CENTRO DE SALUD DE ZAPAYAN PARA LA EJECUCIÓN DE LAS ACCIONES DE PROMOCIÓN DE LA SALUD Y GESTIÓN DEL RIESGO DEL PLAN DE INTERVENCIONES COLECTIVAS - PIC DE LAS POBLACIONES DE MAYOR VULNERABILIDAD EN EL MUNICIPIO DE ZAPAYAN</t>
  </si>
  <si>
    <t xml:space="preserve">E.S.E CENTRO DE SALUD DE ZAPAYAN </t>
  </si>
  <si>
    <t>0758</t>
  </si>
  <si>
    <t>PRESTACIÓN DE SERVICIOS POR PARTE LA E.S.E HOSPITAL LOCAL DE CONCORDIAPARA LA EJECUCIÓN DE LAS ACCIONES DE PROMOCIÓN DE LA SALUD Y GESTIÓN DEL RIESGO DEL PLAN DE INTERVENCIONES COLECTIVAS - PIC DE LAS POBLACIONES DE MAYOR VULNERABILIDAD EN EL MUNICIPIO DE CONCORDIA.</t>
  </si>
  <si>
    <t>E.S.E HOSPITAL LOCAL DE CONCORDIA</t>
  </si>
  <si>
    <t>0757</t>
  </si>
  <si>
    <t>PRESTACIÓN DE SERVICIOS POR PARTE DE LA E.S.E HOSPITAL LOCAL PIJIÑO DEL CARMEN PARA LA EJECUCIÓN DE LAS ACCIONES DE PROMOCIÓN DE LA SALUD Y GESTIÓN DEL RIESGO DEL PLAN DE INTERVENCIONES COLECTIVAS - PIC DE LAS POBLACIONES DE MAYOR VULNERABILIDAD EN EL MUNICIPIO DE PIJIÑO</t>
  </si>
  <si>
    <t>E.S.E HOSPITAL LOCAL PIJIÑO DEL CARMEN</t>
  </si>
  <si>
    <t>0756</t>
  </si>
  <si>
    <t>PRESTACIÓN DE SERVICIOS POR PARTE LA E.S.E HOSPITAL LA CANDELARIA PARA LA EJECUCIÓN DE LAS ACCIONES DE PROMOCIÓN DE LA SALUD Y GESTIÓN DEL RIESGO DEL PLAN DE INTERVENCIONES COLECTIVAS - PIC DE LAS POBLACIONES DE MAYOR VULNERABILIDAD EN EL MUNICIPIO DE EL BANCO</t>
  </si>
  <si>
    <t>E.S.E HOSPITAL LA CANDELARIADE EL BANCO</t>
  </si>
  <si>
    <t>0755</t>
  </si>
  <si>
    <t xml:space="preserve">PRESTACIÓN DE SERVICIOS POR PARTE DE LA EMPRESA SOCIAL DEL ESTADO FRAY LUIS DE LEON DE PLATO PARA LA EJECUCIÓN DE LAS ACCIONES DE PROMOCIÓN DE LA SALUD Y GESTIÓN DEL RIESGO DEL PLAN DE INTERVENCIONES COLECTIVAS - PIC DE LAS POBLACIONES DE MAYOR VULNERABILIDAD EN EL MUNICIPIO DE PLATO.. </t>
  </si>
  <si>
    <t>EMPRESA SOCIAL DEL ESTADO FRAY LUIS DE LEON DE  PLATO</t>
  </si>
  <si>
    <t>0754</t>
  </si>
  <si>
    <t>PRESTACIÓN DE SERVICIOS POR PARTE DE LA E.S.E. HOSPITAL SAN PEDRO PARA LA EJECUCIÓN DE LAS ACCIONES DE PROMOCIÓN DE LA SALUD Y GESTIÓN DEL RIESGO DEL PLAN DE INTERVENCIONES COLECTIVAS - PIC DE LAS POBLACIONES DE MAYOR VULNERABILIDAD EN EL MUNICIPIO DE EL PIÑON.</t>
  </si>
  <si>
    <t>E.S.E. HOSPITAL SAN PEDRO DE EL PIÑON</t>
  </si>
  <si>
    <t>0753</t>
  </si>
  <si>
    <t xml:space="preserve">PRESTACIÓN DE SERVICIOS POR PARTE DE LA E.S.E. HOSPITAL DE PEDRAZA PARA LA EJECUCIÓN DE LAS ACCIONES DE PROMOCIÓN DE LA SALUD Y GESTIÓN DEL RIESGO DEL PLAN DE INTERVENCIONES COLECTIVAS - PIC DE LAS POBLACIONES DE MAYOR VULNERABILIDAD EN EL MUNICIPIO DE PEDRAZA. </t>
  </si>
  <si>
    <t>E.S.E. HOSPITAL DE PEDRAZA</t>
  </si>
  <si>
    <t>0752</t>
  </si>
  <si>
    <t>PRESTACIÓN DE SERVICIOS POR PARTE DEL HOSPITAL DE CHIBOLO E.S.EPARA LA EJECUCIÓN DE LAS ACCIONES DE PROMOCIÓN DE LA SALUD Y GESTIÓN DEL RIESGO DEL PLAN DE INTERVENCIONES COLECTIVAS - PIC DE LAS POBLACIONES DE MAYOR VULNERABILIDAD EN EL MUNICIPIO DE CHIBOLO.</t>
  </si>
  <si>
    <t xml:space="preserve"> E.S.E HOSPITAL DE CHIBOLO</t>
  </si>
  <si>
    <t>0751</t>
  </si>
  <si>
    <t>PRESTACIÓN DE SERVICIOS POR PARTE DE LA HOSPITAL DE CERRO DE SAN ANTONIO PARA LA EJECUCIÓN DE LAS ACCIONES DE PROMOCIÓN DE LA SALUD Y GESTIÓN DEL RIESGO DEL PLAN DE INTERVENCIONES COLECTIVAS - PIC DE LAS POBLACIONES DE MAYOR VULNERABILIDAD EN EL MUNICIPIO DE CERRO.</t>
  </si>
  <si>
    <t xml:space="preserve">E.S.E HOSPITAL DE CERRO DE SAN ANTONIO </t>
  </si>
  <si>
    <t>0750</t>
  </si>
  <si>
    <t>PRESTACIÓN DE SERVICIOS POR PARTE DE LA EMPRESA SOCIAL DEL ESTADO HOSPITAL LOCAL ALGARROBO PARA LA EJECUCIÓN DE LAS ACCIONES DE PROMOCIÓN DE LA SALUD Y GESTIÓN DEL RIESGO DEL PLAN DE INTERVENCIONES COLECTIVAS - PIC DE LAS POBLACIONES DE MAYOR VULNERABILIDAD EN EL MUNICIPIO DE ALGARROBO</t>
  </si>
  <si>
    <t>EMPRESA SOCIAL DEL ESTADO HOSPITAL LOCAL ALGARROBO</t>
  </si>
  <si>
    <t>0749</t>
  </si>
  <si>
    <t>PRESTACIÓN DE SERVICIOS POR PARTE DEL HOSPITAL ALEJANDRO MAESTRE SIERRA E.S.E. PARA LA EJECUCIÓN DE LAS ACCIONES DE PROMOCIÓN DE LA SALUD Y GESTIÓN DEL RIESGO DEL PLAN DE INTERVENCIONES COLECTIVAS - PIC DE LAS POBLACIONES DE MAYOR VULNERABILIDAD EN EL MUNICIPIO DE ARIGUANI</t>
  </si>
  <si>
    <t xml:space="preserve">E.S.E HOSPITAL ALEJANDRO MAESTRE SIERRA  </t>
  </si>
  <si>
    <t>0748</t>
  </si>
  <si>
    <t>PRESTACIÓN DE SERVICIOS POR PARTE DE LA E.S.E. HOSPITAL LOCAL DE EL RETEN PARA LA EJECUCIÓN DE LAS ACCIONES DE PROMOCIÓN DE LA SALUD Y GESTIÓN DEL RIESGO DEL PLAN DE INTERVENCIONES COLECTIVAS - PIC DE LAS POBLACIONES DE MAYOR VULNERABILIDAD EN EL MUNICIPIO DE SITIO NUEVO</t>
  </si>
  <si>
    <t>E.S.E. HOSPITAL LOCAL DE EL RETEN</t>
  </si>
  <si>
    <t>0747</t>
  </si>
  <si>
    <t>MODIFICACION N° 001 DE FECHA 10 DE NOVIEMBRE DE 2023 DONDE SE MODIFAC LA FORMA DE PAGO</t>
  </si>
  <si>
    <t>PRESTACIÓN DE SERVICIOS POR PARTE DE LA E.S.E. HOSPITAL LOCAL DE SITIO NUEVO PARA LA EJECUCIÓN DE LAS ACCIONES DE PROMOCIÓN DE LA SALUD Y GESTIÓN DEL RIESGO DEL PLAN DE INTERVENCIONES COLECTIVAS - PIC DE LAS POBLACIONES DE MAYOR VULNERABILIDAD EN EL MUNICIPIO DE SITIO NUEVO</t>
  </si>
  <si>
    <t>E.S.E. HOSPITAL LOCAL DE SITIO NUEVO</t>
  </si>
  <si>
    <t>0746</t>
  </si>
  <si>
    <t>PRESTACIÓN DE SERVICIOS POR PARTE DE LA E.S.E. HOSPITAL LOCAL SANTA BARBARA DE PINTO PARA LA EJECUCIÓN DE LAS ACCIONES DE PROMOCIÓN DE LA SALUD Y GESTIÓN DEL RIESGO DEL PLAN DE INTERVENCIONES COLECTIVAS - PIC DE LAS POBLACIONES DE MAYOR VULNERABILIDAD EN EL MUNICIPIO DE SANTA BÁRBARA DE PINTO</t>
  </si>
  <si>
    <t>E.S.E. HOSPITAL LOCAL SANTA BARBARA DE PINTO</t>
  </si>
  <si>
    <t>0745</t>
  </si>
  <si>
    <t>OTROS SERVICIOS PROFESIONALES CIENTIFICOS Y TECNICOS - RECURSO DE LA NACIÓN - DESTINACIÓN ESPECIFICA - 1033. IVA LICORES RESO 0732 DE 2019 CSF</t>
  </si>
  <si>
    <t>PRESTACIÓN DE SERVICIOS PROFESIONALES EN LA SECRETARIA SECCIONAL DE SALUD DEL DEPARTAMENTO DEL MAGDALENA EN LA DIMENSIÓN FORTALECIMIENTO DE LA AUTORIDAD SANITARIA PARA APOYAR EN EL DESARROLLO DE CAPACIDADES Y CUMPLIMIENTO A LA ADHERENCIA A LAS GUÍAS Y PROTOCOLOS DE LOS EVENTOS DE INTERÉS EN SALUD PÚBLICA – EISP, ATENCIÓN A LAS GESTANTES Y ATENCIÓN</t>
  </si>
  <si>
    <t>JENNIFER AYOLA CONEO</t>
  </si>
  <si>
    <t>0744</t>
  </si>
  <si>
    <t>MODIFICAICON N° 001 DE FECHA 11 DE DICIEMBRE DE 2023 DONDE SE ADICIONA LA SUMA DE 4.400.000 AL VALOR INICIAL Y SE AMPLIA EL PLAZO DE EJECUCION HASTA EL 31 DE DICIEMBRE DE 2023</t>
  </si>
  <si>
    <t>PRESTACIÓN DE SERVICIOS PROFESIONALES COMO ASESOR DE APOYO TRANSVERSAL A LA EMPLEABILIDAD DE LA AGENCIA PÚBLICA DE GESTIÓN Y COLOCACIÓN DE EMPLEO DEL DEPARTAMENTO DEL MAGDALENA ADSCRITA A LA SECRETARIA DE DESARROLLO ECONOMICO DEL DEPARTAMENTO DEL MAGDALENA.</t>
  </si>
  <si>
    <t>JORGE MIGUEL GRANADOS VISBAL</t>
  </si>
  <si>
    <t>0743</t>
  </si>
  <si>
    <t xml:space="preserve"> YURANIS AURORA FLOREZ EGUIS</t>
  </si>
  <si>
    <t>0742</t>
  </si>
  <si>
    <t xml:space="preserve">PRESTACIÓN DE SERVICIOS PROFESIONALES PARA LIDERAR EL PROCESO DE ATENCIÓN CIUDADANA Y RELACIONAMIENTO EN LA GOBERNACIÓN DEL MAGDALENA. </t>
  </si>
  <si>
    <t>ANGELICA ISABEL AROCA VERGARA</t>
  </si>
  <si>
    <t>0741</t>
  </si>
  <si>
    <t>PRESTAR LOS SERVICIOS PROFESIONALES PARA EL APOYO A LA SUPERVISIÓN DEL PROYECTO "CONSTRUCCIÓN DE PAVIMENTO EN CONCRETO RIGIDO DE VIAS URBANAS POR MEDIO DE LA AUTOGESTIÓN COMUNITARIA EN EL DISTRITO DE SANTA MARTA, MAGDALENA.</t>
  </si>
  <si>
    <t>RAFAEL NICOLAS MAESTRE TERNERA</t>
  </si>
  <si>
    <t>0740</t>
  </si>
  <si>
    <t>OSCAR RAFAEL SILVA CASTAÑEDA</t>
  </si>
  <si>
    <t>0739</t>
  </si>
  <si>
    <t>PRESTAR LOS SERVICIOS PROFESIONALES PARA EL APOYO A LA SUPERVISIÓN DEL PROYECTO "CONSTRUCCIÓN DE PAVIMENTO EN CONCRETO RIGIDO DE VIAS URBANAS POR MEDIO DE LA AUTOGESTIÓN COMUNITARIA EN EL DISTRITO DE SANTA MARTA, MAGDALENA</t>
  </si>
  <si>
    <t>JOSE FERNANDO VARGAS IBARRA</t>
  </si>
  <si>
    <t>0738</t>
  </si>
  <si>
    <t xml:space="preserve"> SANTIAGO PACHECO RIBAS </t>
  </si>
  <si>
    <t>0737</t>
  </si>
  <si>
    <t>SERVICIOS PUBLICIDAD Y SUMINISTROS DE ESPACIO PUBLICITARIO - RECURSO PROPIO - LIBRE DESTINACIÓN - 20. INGRESOS CORRIENTES DE LIBRE DESTINACIÓN</t>
  </si>
  <si>
    <t xml:space="preserve">FORTALECIMIENTO DE LAS COMUNICACIONES EXTERNAS, A TRAVÉS DE LA DIVULGACIÓN Y PROMOCIÓN DE CAMPAÑAS INSTITUCIONALES CON AVISOS EN LOS MEDIOS DE COMUNICACIÓN ESCRITO. </t>
  </si>
  <si>
    <t xml:space="preserve"> IMPRESORES LA LIBERTAD CRP S.A.S</t>
  </si>
  <si>
    <t>0736</t>
  </si>
  <si>
    <t xml:space="preserve">PRESTACIÓN DE SERVICIOS PROFESIONALES POR PARTE DEL CONTRATISTA EN LA SECRETARÍA SECCIONAL DE SALUD DEL DEPARTAMENTO DEL MAGDALENA - EN LA DIMENSIÓN VIDA SALUDABLE Y ENFERMEDADES TRANSMISIBLES COMPONENTE TB </t>
  </si>
  <si>
    <t xml:space="preserve">GRECY MARGARITA SALAS PEREZ </t>
  </si>
  <si>
    <t>0735</t>
  </si>
  <si>
    <t>MODIFICACION N° 0001 DE FECHA 4 DE DICIEMBRE DE 2023 DONDE SE ADICIONA LA SUMA DE $ 1.200.000 AL VALOR INICIAL Y SE AMPLIA EL PLAZO DE EJECUCION HASTA EL 31 DE DICIEMBRE DE 2023</t>
  </si>
  <si>
    <t>PRESTACIÓN DE SERVICIOS PROFESIONALES POR PARTE DEL CONTRATISTA EN LA SECRETARÍA SECCIONAL DE SALUD DEL DEPARTAMENTO DEL MAGDALENA ÁREA DE PROMOCIÓN SOCIAL, CON EL FIN DESARROLLAR LAS ACCIONES COMO REFERENTE EN EL COMPONENTE DE DESARROLLO INTEGRAL DE NIÑOS, NIÑAS Y ADOLESCENTES</t>
  </si>
  <si>
    <t>YUSLEIDYS CORTES ORTIZ</t>
  </si>
  <si>
    <t>0734</t>
  </si>
  <si>
    <t>PRESTACIÓN DE SERVICIO PROFESIONAL POR PARTE DEL CONTRATISTA PARA APOYAR EL PROCESO DE DOCUMENTACIÓN, IMPLEMENTACIÓN Y MANTENIMIENTO DE LA NTCISO/IEC 17025 EN EL LABORATORIO DEPARTAMENTAL DE SALUD PÚBLICA DEL MAGDALENA</t>
  </si>
  <si>
    <t>PIEDAD SOFIA NOCHES AHUMADA</t>
  </si>
  <si>
    <t>0733</t>
  </si>
  <si>
    <t>MODIFICACION N° 001 DE FECHA 4 DE DICIEMBRE DE 2023 DONE SE ADICIONA LA SUMA DE $ 1.200.000 AL VALOR INICIAL Y SE AMPLIA EL PLAZO DE EJECUCION HASTA EL 31 DE DICIEMBRE DE 2023</t>
  </si>
  <si>
    <t>PRESTACION SE SERVICIOS PARA EL APOYO A LA GESTION EN LAS SEDES SUBREGIONALES DE LA GOBERNACION DEL MAGDALENA, EN EL MARCO DEL FORTALECIMIENTO DEL PLAN DE ATENCION CUIDADANO</t>
  </si>
  <si>
    <t>KATTY INES ALMARALES CALDERA</t>
  </si>
  <si>
    <t>0732</t>
  </si>
  <si>
    <t>LEONARDO JOSE HERNANDEZ FERNANDEZ</t>
  </si>
  <si>
    <t>0731</t>
  </si>
  <si>
    <t>SERVICIOS DE CONSULTORIA EN ADMISTRACIÓN Y SERVICIOS DE GESTIÓN SERVICIOS DE TECNOLOGIA DE LA INFOMRACIÓN - RECURSO PROPIO - LIBRE DESTINACIÓN - 20. INGRESOS CORRIENTES DE LIBRE DESTINACIÓN</t>
  </si>
  <si>
    <t>690</t>
  </si>
  <si>
    <t>PRESTACIÓN DEL SERVICIO DE GESTIÓN, ADMINISTRACIÓN Y MANTENIMIENTO DE LA PLATAFORMA SITIAPP GBEST- GESTIÓN DE BENEFICIOS ESTUDIANTILES – PARA EL CONTROL DE LAS FASES DEL CICLO DE PREINSCRIPCIÓN, ANÁLISIS, EVALUACIÓN, CONFORMACIÓN DE BASE DE DATOS, APROBACIÓN Y NOTIFICACIÓN DE LOS BENEFICIOS ESTUDIANTILES ASOCIADOS A LA OFERTA DE SERVICIOS DE LA GOBERNACIÓN DEL MAGDALENA, EN UN AMBIENTE 100% VIRTUAL EN LA MODALIDAD DE SOFTWARE COMO SERVICIO (SAAS).</t>
  </si>
  <si>
    <t>SOLUCIONES INNOVADORAS EN TECNOLOGÍAS DE LA INFORMACIÓN S.A.S</t>
  </si>
  <si>
    <t>0730</t>
  </si>
  <si>
    <t xml:space="preserve">SERVICIO DE PUBLICIDAD Y SUMINSITRO DE ESPACIO PUBLICITARIO - RECURSO PROPIO - LIBRE DESTINACIÓN - 20. INGRESOS CORRIENTES DE LIBRE DESTINACIÓN </t>
  </si>
  <si>
    <t>PRESTACIÓN DE SERVICIOS PROFESIONALES CON EL FIN DE FORTALECER LA IMPLEMENTACIÓN DE UN PLAN ESTRATEGICO DE COMUNICACIÓN EXTERNA QUE PERMITA FOMENTAR LA PROMOCIÓN DE LOS AVANCES DEL PLAN DE DESARROLLO DEPARTAMENTAL A TRAVÉS DE MATERIAL IMPRESO</t>
  </si>
  <si>
    <t>PRINTGRAPHIC BARRANQUILLA S.A.S</t>
  </si>
  <si>
    <t>0729</t>
  </si>
  <si>
    <t>CONTRATO DE PRESTACION DE SERVICIOS DE APOYO A LA GESTION COMO ATENCIÓN INTEGRAL A LA PRIMERA INFANCIA DE LA OFICINA PROGRAMAS DE ALIMENTACIÓN DEL DEPARTAMENTO DEL MAGDALENA Y BRINDAR ACOMPAÑAMIENTO EN LA SUPERVISIÓN DEL PAE DE LA GOBERNACIÓN DEL MAGDALENA.</t>
  </si>
  <si>
    <t>RAFAELA MARIA CHARRIS PABON</t>
  </si>
  <si>
    <t>0728</t>
  </si>
  <si>
    <t>MODIFICACION N° 0001 DE FECHA 4 DE DICIEMBRE DE 2023 DONDE SE ADICIONA LASUNA DE $1.066.666 AL VALOR INICIAL Y SE AMPLIA EL PLAZO DE EJECUION HASTA EL 31 DE DICIEMBRE DE 2023</t>
  </si>
  <si>
    <t>PRESTACIÓN DE SERVICIOS PROFESIONALES EN LA DIMENSIÓN FORTALECIMIENTO DE LA AUTORIDAD SANITARIA, COMO REFERENTE EN EL EQUIPO DE ENFERMEDADES NO TRASMISIBLES PARA LOS EVENTOS DE BAJO PESO AL NACER, DNT EN MENORES DE 5 AÑOS Y MORTALIDAD POR DNT, CONFORME A LAS ACCIONES ESTABLECIDAS EN EL DECRETO 3518 DE 2006 Y LINEAMIENTOS DEL INS 2023</t>
  </si>
  <si>
    <t>ANDRES CAMILO ESTRADA ZULETA</t>
  </si>
  <si>
    <t>0727</t>
  </si>
  <si>
    <t>MODIFICACION N° 0001 DE FECHA 5 DE DICIEMBRE DE 2023 DONDE SE ADICIONA LASUNA DE $960.000 AL VALOR INICIAL Y SE AMPLIA EL PLAZO DE EJECUION HASTA EL 31 DE DICIEMBRE DE 2023</t>
  </si>
  <si>
    <t>PRESTACIÓN DE SERVICIOS PROFESIONALES POR PARTE DEL CONTRATISTA EN LA SECRETARÍA SECCIONAL DE SALUD DEL DEPARTAMENTO DEL MAGDALENA EN LOS PROCESOS DE INSPECCIÓN, VIGILANCIA, CONTROL, Y COORDINACIÓN TRANSITORIA EN EL COMPONENTE DE INOCUIDAD DE ALIMENTOS DE LA DIMENSIÓN DE SEGURIDAD ALIMENTARIA Y NUTRICIONAL.</t>
  </si>
  <si>
    <t>JUANA ISABEL PEREA DE LA ROSA</t>
  </si>
  <si>
    <t>0726</t>
  </si>
  <si>
    <t>PRESTACIÓN DE SERVICIOS PROFESIONALES POR PARTE DE EL CONTRATISTA EN LA SECRETARÍA SECCIONAL DE SALUD DEL DEPARTAMENTO DEL MAGDALENA, ÁREA DE PROMOCIÓN SOCIAL, CON EL FIN DESARROLLAR LAS ACCIONES EN SALUD DIRIGIDAS A LA POBLACIÓN MIGRANTE EN EL DEPARTAMENTO DEL MAGDALENA, VIGENCIA 2023</t>
  </si>
  <si>
    <t>LAURA VANESSA SILVERA SAMPER</t>
  </si>
  <si>
    <t>0725</t>
  </si>
  <si>
    <t>MODIFICAICN N° 001 DE FECHA 5 DE DICIEMBRE DE 2023 DONDE SE ADICIONA ÑA SUMA DE $1.400.000 AL VALOR INICIAL Y SE AMPLIA EL PLAZO DE EJECUCION HASTA EL 31 DE DICIEMBRE DE 2023</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</si>
  <si>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DEL ÁREA DEL LABORATORIO DE SALUD PÚBLICA LSP, EN LA IMPLEMENTACIÓN DE LA NORMA ISO 17025 Y DE LA RESOLUCIÓN 1619 EN EL LABORATORIO DE SALUD PÚBLICA</t>
  </si>
  <si>
    <t>EILEEN CAREY MARCHENA</t>
  </si>
  <si>
    <t>0724</t>
  </si>
  <si>
    <t>PRESTACIÓN DE SERVICIOS PROFESIONALES POR PARTE DE EL CONTRATISTA EN LA SECRETARÍA SECCIONAL DE SALUD DEL DEPARTAMENTO DEL MAGDALENA - DIMENSIÓN VIDA SALUDABLE Y ENFERMEDADES TRANSMISIBLES COMPONENTE PROGRAMA AMPLIADO DE INMUNIZACIONES (PAI). COVID</t>
  </si>
  <si>
    <t xml:space="preserve">KATINA ISABEL GOMEZ BENAVIDES </t>
  </si>
  <si>
    <t>0723</t>
  </si>
  <si>
    <t>MODIFICACION N° 001 DE FECHA 2 DE DICIEMBRE DE 2023 DONDE SE ADICIONA LA SUMA DE $ 3.600.000 AL VALOR INICIAL Y SE AMPLIA EL PLAZO DE EJECUCION HASTA EL 31 DE DICIEMBRE DE 2023</t>
  </si>
  <si>
    <t>PRESTACIÓN DE SERVICIOS PROFESIONALES POR PARTE DEL CONTRATISTA EN LA SECRETARIA SECCIONAL DE SALUD DEL DEPARTAMENTO DEL MAGDALENA PARA DESARROLLAR ACCIONES DE APOYO A LA GESTIÓN EN LOS PROCESOS DE INSPECCIÓN, VIGILANCIA Y CONTROL, Y COORDINACIÓN TRANSECTORIAL, GESTIÓN DEL CONOCIMIENTO EN LA DIMENSIÓN DE SALUD AMBIENTAL EN LOS PROGRAMAS DE RIESGO QUÍMICO, RESIDUOS PELIGROSOS Y AGUA Y SANEAMIENTO</t>
  </si>
  <si>
    <t xml:space="preserve"> JOSE MIGUEL RADA VILLARREAL</t>
  </si>
  <si>
    <t>0722</t>
  </si>
  <si>
    <t>PRESTACIÓN DE SERVICIOS PROFESIONALES POR PARTE DE EL CONTRATISTA EN LA SECRETARÍA SECCIONAL DE SALUD DEL DEPARTAMENTO DEL MAGDALENA - DIMENSIÓN VIDA SALUDABLE Y ENFERMEDADES TRANSMISIBLES COMPONENTE PROGRAMA AMPLIADO DE INMUNIZACIONES (PAI</t>
  </si>
  <si>
    <t>0721</t>
  </si>
  <si>
    <t>PRESTACIÓN DE SERVICIOS PROFESIONALES POR PARTE DEL CONTRATISTA EN LA SECRETARIA SECCIONAL DE SALUD DEL DEPARTAMENTO DEL MAGDALENA EN LA DIMENSIÓN FORTALECIMIENTO DE LA AUTORIDAD SANITARIA DEL LABORATORIO DE SALUD PUBLICA PARA DESARROLLAR ACCIONES A LA GESTIÓN EN LOS PROCESOS DEL ÁREA DE FÍSICO QUÍMICO DE AGUAS.</t>
  </si>
  <si>
    <t>JOSE MIGUEL PALLARES OJEDA</t>
  </si>
  <si>
    <t>0720</t>
  </si>
  <si>
    <t xml:space="preserve">PRESTACIÓN DE SERVICIOS PROFESIONALES EN LA DIMENSIÓN FORTALECIMIENTO DE LA AUTORIDAD SANITARIA, COMO REFERENTE EN EL EQUIPO DE ENFERMEDADES NO TRASMISIBLES PARA LOS EVENTOS DE BAJO PESO AL NACER, DNT EN MENORES DE 5 AÑOS Y MORTALIDAD POR DNT, CONFORME A LAS ACCIONES ESTABLECIDAS EN EL DECRETO 3518 DE 2006 Y LINEAMIENTOS DEL INS 2023 </t>
  </si>
  <si>
    <t>YURANIS PAOLA MEJIA MELO</t>
  </si>
  <si>
    <t>0719</t>
  </si>
  <si>
    <t>DAMIAN ANDRES GONZALEZ COHEN</t>
  </si>
  <si>
    <t>0718</t>
  </si>
  <si>
    <t>PRESTACIÓN DE SERVICIOS PROFESIONALES POR PARTE DEL CONTRATISTA EN LA SECRETARÍA SECCIONAL DE SALUD DEL DEPARTAMENTO DEL MAGDALENA - DIMENSIÓN VIDA SALUDABLE Y ENFERMEDADES TRANSMISIBLES COMPONENTE LEPRA.</t>
  </si>
  <si>
    <t xml:space="preserve">LUCIA ALEJANDRA CRESPO QUINTERO </t>
  </si>
  <si>
    <t>0717</t>
  </si>
  <si>
    <t>FORTALECIMIENTO DE CAPACIDADES INSTALADAS DE CIENCIA Y TECNOLOGIA PARA ATENDER PROBLEMATICAS ASOCIADAS CON AGENTES BIOLOGICOS DE ALTO RIESGO PARA LA SALUD HUMANO EN EL DEPARTAMENTO DEL MAGDALENA - RECURSO DE LA NACIÓN - DESTINACIÓN ESPECIFICA - 928. SISTE</t>
  </si>
  <si>
    <t xml:space="preserve"> ALEXANDRA ANDREA PALOMINO DIAZ</t>
  </si>
  <si>
    <t>0716</t>
  </si>
  <si>
    <t>MINIMA CUANTIA N° MC-018-2023</t>
  </si>
  <si>
    <t>SERVICIOS DE TRANSPORTE LOAL Y TURISTICO DE PASAJEROS - RECURSO DE LA NAIÓN - DESTINACIÓN ESPECIFICA - 930. PLAN VIAL PALERMO SITIO NUEVO REMOLINO GUAIMARO</t>
  </si>
  <si>
    <t>273</t>
  </si>
  <si>
    <t>CONTRATAR EL TRANSPORTE DE FUNCIONARIOS Y CONTRATISTAS DE LA SECRETARIA DE INFRAESTRUCTURA EN UN (1) VEHICULO TIPO 4 X 4 PARA EL DESPLAZAMIENTO DE LOS MISMOS EN EL MARCO DEL CONVENIO DE COOPERACION N° 649 DEL 2013 ENTRE LA GOBERNACION DEL MAGDALENA Y EL INSTITUTO NACIONAL DE VIAS “INVIAS”</t>
  </si>
  <si>
    <t>LOGISTICA Y REDES DE DISTRIBUCION S.A.S</t>
  </si>
  <si>
    <t>0715</t>
  </si>
  <si>
    <t>HASTA EL5 DE FEBRERO DE 2024</t>
  </si>
  <si>
    <t>MODIFICACION N° 001 DE FECHA 2 DE NOVIEMBRE DE 2023 DONDE SE AMPLIA ELPLAZO DE EJECUCION  HASTA EL 31 DE DICIEMBRE DE 2023 /// ACTA DE SUSPENSIÓN DE FECHA 26 DE DICIEMBRE DE 2023 ///  ACTA DE REINICIO DE FECHA 15 DE ENERO DE 2024 ///  MODIFICACION N° 002 DE FECHA 24 DE ENERO DE 22024 DONDE SE  AMPLIA EL PLAZO DE EJECUION HASTA EL 5 DE FEBRERO DE 2024</t>
  </si>
  <si>
    <t>SELECCIÓN ABREVIADA DE MENOR CUANTIA N° SA-033-2022</t>
  </si>
  <si>
    <t>OTROS TIPOS DE EDUCACION Y SERVICIOS DE APOYO EDUCATIVO - RECURSO  DE LA NACIÓN - DESTINACIÓN ESPECIFICA - 1025. RENDIMIENTO FINANCIERO EDUCACION SGP</t>
  </si>
  <si>
    <t>357</t>
  </si>
  <si>
    <t>ADECUAR Y REALIZAR MANTENIMIENTO DE UN AULA DE CLASE PARA LA INSTITUCIÓN EDUCATIVA DEPARTAMENTAL ETNO-EDUCATIVO Y PLURICULTURAL GUNMAKU SEDE CENTRO EDUCATIVO YEMUKE EN EL MUNICIPIO DE ARACATACA, MAGDALENA</t>
  </si>
  <si>
    <t>CONSTRUSERVICIOS S.A.S</t>
  </si>
  <si>
    <t>0714</t>
  </si>
  <si>
    <t>MODIFICACION N° 001 DE FECHA 6 DE DICIEMBRE DE 2023 DONDE SE ADICIONA LA SUMA DE $ 4.500.000 AL VALOR INICIAL Y SE AMPLIA EL PLAZO DE EJECUCION HASTA L 31 DE DICIEMBRE DE 2023</t>
  </si>
  <si>
    <t>OTROS SERVICIOS PROFESIONALES CIENTIFICOS Y TECNICOS - RECURSO PROPIO  - LIBRE DESTINACIÓN - 20. INGRESOS CORRIENTES DE LIBRE DESTINACIÓN</t>
  </si>
  <si>
    <t>PRESTACIÓN DE SERVICIOS PARA EL APOYO A LA GESTIÓN DE ASESORÍA TÉCNICA, PROTOCOLARIA Y DE PRODUCCIÓN EN LA SECRETARIA DE DESPACHO DE LA GOBERNACIÓN DEL MAGDALENA.</t>
  </si>
  <si>
    <t xml:space="preserve"> ISABEL CRISTINA QUINTERO NAVARRO</t>
  </si>
  <si>
    <t>0713</t>
  </si>
  <si>
    <t>96</t>
  </si>
  <si>
    <t>PRESTACIÓN DE SERVICIOS PROFESIONALES DE DIVULGACIÓN, CUBRIMIENTO PERIODISTICO, REDACCIÓN DE BOLETINES, COMUNICADOS DE PRENSA Y ESTRATEGIAAS DE COMUNICACIÓN ENMARCADAS EN EL PLAN DE DESARROLLO DEPARTAMENTAL “2020-2023.</t>
  </si>
  <si>
    <t>0712</t>
  </si>
  <si>
    <t>MODIFICACION N° 0001 DE FECHA 5 DE DICIEMBRE DE 2023 DONDE SE ADICIONA LASUNA DE $5,000.000 AL VALOR INICIAL Y SE AMPLIA EL PLAZO DE EJECUION HASTA EL 31 DE DICIEMBRE DE 2023</t>
  </si>
  <si>
    <t xml:space="preserve"> MIGUEL ANTONIO QUINTO TETE</t>
  </si>
  <si>
    <t>0711</t>
  </si>
  <si>
    <t>MODIFICACION N° 001 DE FECHA 9 DE JUNIO DE 2023  DENOSE ACLARAN LAS OBLIGACIONES ESPCIFICAS DEL CONTRATISTA</t>
  </si>
  <si>
    <t>PRESTACIÓN DE SERVICIO DE APOYO POR PARTE DEL CONTRATISTA EN LA SECRETARIA SECCIONAL DE SALUD DEL DEPARTAMENTO DEL MAGDALENA, DIMENSIÓN DE SALUD AMBIENTAL PARA DESARROLLAR ACCIONES DE APOYO A LA GESTIÓN EN LOS PROCESOS DE INSPECCIÓN, VIGILANCIA Y CONTROL SANITARIO EN LOS COMPONENTE PROGRAMÁTICO DE CALIDAD DEL AGUA, ZOONOSIS, ETV E INOCUIDAD.</t>
  </si>
  <si>
    <t>JAVIER RINCON CALDERON</t>
  </si>
  <si>
    <t>0710</t>
  </si>
  <si>
    <t>PRESTACIÓN DE SERVICIOS PROFESIONALES POR PARTE DEL CONTRATISTA EN LA SECRETARIA SECCIONAL DE SALUD DEL DEPARTAMENTO DEL MAGDALENA PARA LIDERAR LA PLANIFICACIÓN Y DESARROLLO DE LAS ACTIVIDADES EN EL LSPM, PROCURANDO EFICIENCIA Y CALIDAD DE LOS PRODUCTOS Y PROCESOS DE LA GESTIÓN AMBIENTAL Y SANITARIA.</t>
  </si>
  <si>
    <t>MERCEDES ELENA PALOMINO DIAZ</t>
  </si>
  <si>
    <t>0709</t>
  </si>
  <si>
    <t>MODIFICACION N° 001 DE FECHA 30 DE NVOIEMBRE DE 2023 DONDE SE ADICIONA LA SUMA DE $ 3.600.000 AL VALOR INICIAL Y SE AMPLIA EL, PLAZO DE EJECUCION  HASTA EL 31 DE DICIEMBRE DE 2023</t>
  </si>
  <si>
    <t xml:space="preserve">PRESTACIÓN DE SERVICIOS PROFESIONALES POR PARTE DEL CONTRATISTA EN LA SECRETARIA SECCIONAL DE SALUD DEL DEPARTAMENTO DEL MAGDALENA EN LA DIMENSIÓN FORTALECIMIENTO DELA AUTORIDAD SANITARIA DEL LABORATORIO DE SALUD PUBLICA PARA DESARROLLAR ACCIONES A LA GESTIÓN EN LOS PROCESOS DEL ÁREA DE MICROBIOLÓGICA DE ALIMENTOS. </t>
  </si>
  <si>
    <t>DIANA CAROLINA ZAGARRA PALACIO</t>
  </si>
  <si>
    <t>0708</t>
  </si>
  <si>
    <t>PRESTACIÓN DE SERVICIOS DE APOYO POR PARTE DEL CONTRATISTA EN LA SECRETARIA SECCIONAL DE SALUD DEL DEPARTAMENTO DEL MAGDALENA DIMENSIÓN SALUD AMBIENTAL PARA DESARROLLAR ACCIONES DE APOYO A LA GESTIÓN EN LOS PROCESOS DE INSPECCIÓN, VIGILANCIA Y CONTROL SANITARIO EN EL COMPONENTE PROGRAMÁTICO DE CALIDAD DEL AGUA, ZOONOSIS, ETV E INOCUIDAD.</t>
  </si>
  <si>
    <t>KARELIS VANESA MARTINEZ CUELLO</t>
  </si>
  <si>
    <t>0707</t>
  </si>
  <si>
    <t>PRESTACIÓN DE SERVICIOS PROFESIONALES EN LA DIMENSIÓN FORTALECIMIENTO DE LA AUTORIDAD SANITARIA, COMO REFERENTE EN EL EQUIPO DE ENFERMEDADES TRANSMISIBLES PARA LOS EVENTOS DE INMUNOPREVENIBLES DE SARAMPIÓN-RUBEOLA, SRC. PFA, ESAVI; MENINGITIS, TOSFERINA, PAROTIDITIS, TÉTANOS NEONATAL, TÉTANOS ACCIDENTAL, Y APOYAR LA ENCUESTA RÁPIDA DE VACUNACIÓN, CONFORME A LAS ACCIONES ESTABLECIDAS EN EL DECRETO 3518 DE 2006 Y LINEAMIENTOS DEL INS 2023</t>
  </si>
  <si>
    <t>TANIA LUZ ARAUJO DE LA CRUZ</t>
  </si>
  <si>
    <t>0706</t>
  </si>
  <si>
    <t>ACTA DE TERMINACION DE FECHA 3 DE AGOSTO DE 2023</t>
  </si>
  <si>
    <t>OTROS SERVICIOS PROFESIONALES CIENTIFICOS Y TECNICOS - RECURSO DE LA NACIÓN - DESTINACIÓN ESPECIFICA - 1033.IVA LICORES RES 0732 DE 2019 CSF</t>
  </si>
  <si>
    <t>437</t>
  </si>
  <si>
    <t>PRESTACIÓN DE SERVICIOS PROFESIONALES EN LA SECRETARIA SECCIONAL DE SALUD DEL DEPARTAMENTO DEL MAGDALENA EN LA DIMENSIÓN FORTALECIMIENTO DE LA AUTORIDAD SANITARIA PARA APOYAR EN EL DESARROLLO DE CAPACIDADES Y CUMPLIMIENTO A LA ADHERENCIA A LAS GUÍAS Y PROTOCOLOS DE LOS EVENTOS DE INTERÉS EN SALUD PÚBLICA – EISP, ATENCIÓN A LAS GESTANTES Y ATENCIÓN DEL PARTO; ASÍ COMO TAMBIÉN EL SEGUIMIENTO A LA ADECUACIÓN Y ALISTAMIENTO DE LA RUTA DE ATENCIÓN INTEGRAL MATERNO PERINATAL Y RUTA DE ATENCIÓN INTEGRAL PARA LA PROMOCIÓN Y MANTENIMIENTO DE LA SALUD.</t>
  </si>
  <si>
    <t>ANDREA DAYANNA SOLANO TONCEL</t>
  </si>
  <si>
    <t>0705</t>
  </si>
  <si>
    <t>PRESTACION DE SERVICIOS PROFESIONALES POR PARTE DEL CONTRATISTA EN LA SECRETARIA SECCIONAL DE SALUD DEL DEPARTAMENTO DEL MAGDALENA EN LA DIMENSON DE SEGURIDAD ALIMENTARIA Y NUTRICIONAL COMPONENTE DE INOCUIDAD Y CALIDAD DE ALIMENTOS PARA APOYAR EN LOS PROCESOS DE GESTION DE IVC Y COORDINACION INTERSECTORIAL</t>
  </si>
  <si>
    <t>DIONISIO RAFAEL JIMENEZ RIOS</t>
  </si>
  <si>
    <t>0704</t>
  </si>
  <si>
    <t>MODIFICACION N° 001 DE FECHA 6 DE SEPTIEMBRE DE 2032 DONDE SE  MODIFIC EL NUMERAL 2 DE LAS CLAUSUL A  3 DENOMINADA ORGANIZACIÓN LOGISTICA</t>
  </si>
  <si>
    <t xml:space="preserve">OTROS TIPOS DE EDUCACIÓN Y SERVICIOS DE APOYO EDUCATIVO - RECURSO DE LA NACIÓN - DESTINACIÓN ESPÉCIFICA - 25. SISTEMA GENERAL DE PARTICIPACIONES - EDUCACIÓN </t>
  </si>
  <si>
    <t>558</t>
  </si>
  <si>
    <t>PRESTACION DE SERVICIOS PROFESIONALES PARA EL MEJORAMIENTO DE LA CALIDAD EDUCATIVA A TRAVÉS DE LA FORMACIÓN DE DOCENTES Y DIRECTIVOS DOCENTES EN EL DISEÑO, DESARROLLO CURRICULAR Y LA GESTIÓN PEDAGÓGICA EN LAS COMPETENCIAS COMUNICATIVAS Y DE PENSAMIENTO EN LOS ESTABLECIMIENTOS EDUCATIVOS DEL MAGDALENA.</t>
  </si>
  <si>
    <t>FUNDACION INSTITUTO ALBERTO MERANI I.A.M</t>
  </si>
  <si>
    <t>0703</t>
  </si>
  <si>
    <t>FINANCIAR LOS GASTOS DE OPERACIÓN DE LA E.S.E. HOSPITAL LOCAL NUESTRA SEÑORA SANTA ANA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</si>
  <si>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 xml:space="preserve">E.S.E. HOSPITAL LOCAL NUESTRA SEÑORA SANTA ANA </t>
  </si>
  <si>
    <t>0702</t>
  </si>
  <si>
    <t>PRESTACIÓN DE SERVICIOS PROFESIONALES POR PARTE DE EL CONTRATISTA EN LA SECRETARÍA SECCIONAL DE SALUD DEL DEPARTAMENTO DEL MAGDALENA DIMENSIÓN SEXUALIDAD DERECHOS SEXUALES Y REPRODUCTIVOS</t>
  </si>
  <si>
    <t>YERALDINE LORESMI FREYLE BRITTO</t>
  </si>
  <si>
    <t>0701</t>
  </si>
  <si>
    <t>PRESTACIÓN DE SERVICIOS PROFESIONALES EN LA DIMENSIÓN FORTALECIMIENTO DE LA AUTORIDAD SANITARIA, COMO REFERENTE EN EL EQUIPO DE ENFERMEDADES TRANSMISIBLES PARA LOS EVENTOS DE MORBILIDAD POR IRA Y MORTALIDAD INTEGRADA EN MENORES DE 5 AÑOS, CONFORME A LAS ACCIONES ESTABLECIDAS EN EL DECRETO 3518 DE 2006 Y LINEAMIENTOS DEL INS 2023.</t>
  </si>
  <si>
    <t>MILAGROS YANETH CASTRO CALVO</t>
  </si>
  <si>
    <t>0700</t>
  </si>
  <si>
    <t>MODIFICACION N° 0001 DE FCHA 30 DE NOVIEMBRE DE 2023 DONDE SE ADICIONA LA SUMA DE $6.000.000 AL VALOR INICIAL Y SE AMPLIA EL PLAZO DE EJECUCION HASTA EL 31 DE DICIEMBRE DE 2023</t>
  </si>
  <si>
    <t>PRESTACIÓN DE SERVICIOS PROFESIONALES COMO APOYO FINANCIERO DE LA SECRETARIA SECCIONAL DE SALUD DEL MAGDALENA VIGENCIA 2023.</t>
  </si>
  <si>
    <t>MARITZA MERCEDES AVENDAÑO GARCIA</t>
  </si>
  <si>
    <t>0699</t>
  </si>
  <si>
    <t xml:space="preserve"> MARIA DEL PILAR CAMARGO MORAN</t>
  </si>
  <si>
    <t>0698</t>
  </si>
  <si>
    <t>PRESTACIÓN DE SERVICIOS PROFESIONALES POR PARTE DEL CONTRATISTA EN LA SECRETARIA SECCIONAL DE SALUD DEL DEPARTAMENTO DEL MAGDALENA EN LA DIMENSIÓN FORTALECIMIENTO DE LA AUTORIDAD SANITARIA, COMO PARTE DEL EQUIPO DE RESPUESTA INMEDITA EN EL ANÁLISIS DE COVID19, SEGÚN LINEMIENTOS DEL MINSALUD Y LINEAMIENTOS DEL INS 2023.</t>
  </si>
  <si>
    <t>MARIA PATRICIA VILLALOBOS GARCIA</t>
  </si>
  <si>
    <t>0697</t>
  </si>
  <si>
    <t>LILIAN PATRICIA PADILLA PANA</t>
  </si>
  <si>
    <t>0696</t>
  </si>
  <si>
    <t xml:space="preserve">PRESTACIÓN DE SERVICIOS PROFESIONALES POR PARTE DEL CONTRATISTA EN LA SECRETARIA SECCIONAL DE SALUD DEL DEPARTAMENTO DEL MAGDALENA, CON EL FIN DE PRESTAR ASISTENCIA TÉCNICA PARA EL DESARROLLO DE CAPACIDADES COMO SON EL DESEMPEÑO Y SATISFACCIÓN ORGANIZACIONAL EN LA SECRETARIA SECCIONAL DE SALUD DEL DEPARTAMENTO DEL MAGDALENA Y EN LOS PROCESOS DE PRIORIZACIÓN Y DINAMIZACIÓN DE LOS DIFERENTES ACTORES Y SECTORES DE ENTE TERRITORIAL PARA LA CONSTRUCCIÓN DEL PTS EN APOYO AL PDSP. </t>
  </si>
  <si>
    <t>JAVIER ANDRES TORRES LOPEZ</t>
  </si>
  <si>
    <t>0695</t>
  </si>
  <si>
    <t>CRISTIAN DAVID DE LA ROSA CABRERA</t>
  </si>
  <si>
    <t>0694</t>
  </si>
  <si>
    <t xml:space="preserve">PRESTACIÓN DE SERVICIOS DE APOYO POR PARTE DEL CONTRATISTA EN LA SECRETARIA SECCIONAL DE SALUD DEL DEPARTAMENTO DEL MAGDALENA EN LA DIMENSIÓN FORTALECIMIENTO DE LA AUTORIDAD SANITARIA DEL LABORATORIO DE SALUD PÚBLICA PARA DESARROLLAR ACCIONES EN EL ÁREA DE CITOHISTOPATOLOGÍA </t>
  </si>
  <si>
    <t xml:space="preserve">AURELIA SOLANO GAMEZ </t>
  </si>
  <si>
    <t>0693</t>
  </si>
  <si>
    <t>MODIFICACION N° 0001 DE FECHA 6 DE DICIEMBRE DE 2023 DONDE SE ADICIONA LA SUMA DE$ 1.830.000 Y SE AMPLIA EL PLAZO DE EJECUCION HASRA EL 31 DE DICIEMBRE DE 2023</t>
  </si>
  <si>
    <t>ANGELICA MARIA FERNANDEZ TORREGROSA</t>
  </si>
  <si>
    <t>0692</t>
  </si>
  <si>
    <t xml:space="preserve">SIETE MESES  </t>
  </si>
  <si>
    <t>MODIFICACION N° 001 DE FECHA 5 DE DICIEMBRE DE 2023 DONDE SE ADICIONA LA SUMA DE $ 3.600.000 AL VALOR INICIALY SE AMPLIA EL PLAZO DE EJECUCION  EN UN MES MAS AL INCILAMENTE PACTADO</t>
  </si>
  <si>
    <t xml:space="preserve">PRESTAR SERVICIOS PROFESIONALES DE ABOGADO, PARA LA INTEGRACIÓN  Y  FORTALECIMIENTO  DE  LA  OFICINA  ASESORA  JURÍDICA  DE  LA  GOBERNACIÓN DEL DEPARTAMENTO DEL MAGDALENA. </t>
  </si>
  <si>
    <t xml:space="preserve">REYNEL JOSE MONTOYA SOLANO </t>
  </si>
  <si>
    <t>0691</t>
  </si>
  <si>
    <t>FINANCIAR LOS GASTOS DE OPERACIÓN DE LA E.S.E. HOSPITAL LOCAL SANTA BARBARA DE PINTO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</si>
  <si>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 xml:space="preserve">E.S.E. HOSPITAL LOCAL SANTA BARBARA DE PINTO </t>
  </si>
  <si>
    <t>0690</t>
  </si>
  <si>
    <t>SERVICIOS AUXILIARES A LOS SERVICIOS FINANCIEROS DISTINTOS DE LOS SEGUROS Y LAS PENSIONES - RECURSO PROPIO - LIBRE DESTINACIÓN - 20. INGRESOS CORRIENTES DE LIBRE DESTINACIÓN</t>
  </si>
  <si>
    <t>535</t>
  </si>
  <si>
    <t>PRES T A R LOS SERVIC IO S PRO FE S IO NA LE S DE CALIFIC A C IÓ N DE CAPA C ID A D DE P A G O DE LARG O Y CORTO PLAZO (DENO M INA D A TÉCNICA M E N T E CALIF ICA C IÓ N NACIO N A L D E LARG O Y CORTO PLAZO PARA CON SUS PASIV O S FINA N C IE R O S ) EN ADELA NT E LA CALIFICACIÓN DE EL DEPARTAMENTO POR PARTE DE LA CALIFICADORA DE CONFORMIDAD CON LAS METODOLOGÍAS DEBIDAMENTE APROBADAS POR LA CALIFIC A D O R A Y CON LA REG ULA C IÓ N VIGE NTE</t>
  </si>
  <si>
    <t>800.214. 00 1-</t>
  </si>
  <si>
    <t>FITCH RATI NG S COLO M BI A S A SOCIE DA D CALI FI C A DO RA DE VALO R E S</t>
  </si>
  <si>
    <t>0689</t>
  </si>
  <si>
    <t xml:space="preserve">FINANCIAR LOS GASTOS DE OPERACIÓN DE LA E.S.E. CENTRO DE SALUD DE ZAPAYAN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 </t>
  </si>
  <si>
    <t>E.S.E. CENTRO DE SALUD DE ZAPAYA</t>
  </si>
  <si>
    <t>0688</t>
  </si>
  <si>
    <t>MINIMA CUANTIA N° MC-014-2023</t>
  </si>
  <si>
    <t>“PRESTACIÓN DE SERVICIOS DE MANTENIMIENTO PREVENTIVO Y CORRECTIVO DE LA PLANTA ELECTRICA DEL PAI (PROGRAMA AMPLIO DE INMUNIZACIONES) Y DEL LABORATORIO DE SALUD PUBLICA DEL DEPARTAMENTO DEL MAGDALENA”.</t>
  </si>
  <si>
    <t>MW MANTENIMIENTOS S.A.S</t>
  </si>
  <si>
    <t>0687</t>
  </si>
  <si>
    <t>HASTA EL 30 DE SEPTIEMBRE DE 2024</t>
  </si>
  <si>
    <t>ACLARACION N° 001 DE FECHA 12 DE OCTUBRE DE 2023 DONDE SE ACLARA EL NUMERO DE CDP INCLUYENDO EL 223 Y 349 / // ACTA DE SUSPENSION DE FECHA 4 DE AGOSTO DE 2023 ///  PROROGA DE ACTA DE SUSPENSION DE FECHA 3 DE SEPTIEMBRE DE 2023 //  ACTA DE REINICIO DE FECHA 23 DE OCTUBRE DE 2023/// MODIFICACION N° 001 DE FECHA 31 DE JULIO DE 2024 DONDE SE ADICIONA LA SUMA DE $ 262.955.645 AL VALOR INICIAL Y SE AMPLIA EL,PLAZO DE EJECUCION HASTA EL 30 DE SEPTIEMBRE DE 2024 /// MODIFICACION N° 002 DE FECHA 30 DE SEPTIEMBRE DE 2024 DONDE SE ADICIONA LA SUMA DE $237.282.962 A VALR INICIAL  Y SE AMPLIA EL PLAZO DE EJECUCION HASTA EL 30 DE NOVIEMBRE DE 2024/// ACTA DE SUSPENSION N° 2 DE FECHS 29 DE NOVIEMBRE DE 2024 /// ACTA DE REINICO DE FECHA 18 DE DICIEMBRE DE 2024 /// ACLARATORIO N° 1 DE 23 DE DICIEMBRE DE 2024 DONDE SE ACLARAN LOS CDP DE LA MODIFICACION N 002 ///  ACTA DE SUSPENSION N° 003 DE FECHA 30 DE DICIEMBRE DE 2024</t>
  </si>
  <si>
    <t>CONCURSO DE MERITOS N° CM-001-2023</t>
  </si>
  <si>
    <t>SERVICIOS DE INGENEIRIA - RECURSO PROPIO - DESTINACIÓN ESPECIFICA - 981. RECURSOS CREDITOS SEDES UNIVERSITARIAS</t>
  </si>
  <si>
    <t>“INTERVENTORÍA TÉCNICA, ADMINISTRATIVA Y FINANCIERA A LA CONSTRUCCION DE SEDE UNIVERSITARIA SUBREGIONAL “CENTRO CAMBIA” EN EL MUNICIPIO DE PLATO EN EL DEPARTAMENTO DEL MAGDALENA.”</t>
  </si>
  <si>
    <t>1. GRUPO RC CONSTRUCICONES S.A.S - NIT: 901.505.928-6 - 50% 2. OEVA ORGANIZACIÓN EMPRESARIAL VELASQUEZ ARDILA S.A.S - NIT: 901.568.643-2 - 50%</t>
  </si>
  <si>
    <t>CONSORCIO INTERVENTORIA CENTRO CAMBIA,</t>
  </si>
  <si>
    <t>0686</t>
  </si>
  <si>
    <t>PRESTACIÓN DE SERVICIOS PROFESIONALES POR PARTE DEL CONTRATISTA EN LA SECRETARIA SECCIONAL DE SALUD DEL DEPARTAMENTO DEL MAGDALENA EN LA DIMENSIÓN FORTALECIMIENTO DE LA AUTORIDAD SANITARIA, COMO REFERENTE EN EL EQUIPO DE ENFERMEDADES NO TRANSMISIBLES: MORBILIDAD MATERNA EXTREMA ,MORTALIDAD MATERNA, MORTALIDAD PERINATAL Y NEONATAL TARDÍA; CONFORME A LAS ACCIONES ESTABLECIDAS EN EL DECRETO 3518 DE 2006 Y LINEAMIENTOS DEL INS 2023.</t>
  </si>
  <si>
    <t xml:space="preserve">MARIA DEL CARMEN SALAS ORTIZ </t>
  </si>
  <si>
    <t>0685</t>
  </si>
  <si>
    <t>MODIFICACION N° 001 DE FECHA 30 DE NVOIEMBRE DE 2023 DONDE SE ADICIONA LA SUMA DE $4.200.000 AL VALOR INICIAL Y SE AMPLIA EL PLAZO DE EJECUCION HASTA EL 31 DE DICIEMBRE DE 2023</t>
  </si>
  <si>
    <t>MARIA CRISTINA CHAVEZ OSPINA</t>
  </si>
  <si>
    <t>0684</t>
  </si>
  <si>
    <t>IMPLENTACIÓN DE PROGRAMA DE ALIMENTACIÓN  ESCOLAR PAE PARA EL CAMBIO EN EL DEPARTAMENTO DEL MAGDALENA BPIN 202100020087 - RECURSO DE LA NACIÓN - DESTINACIÓN ESPECIFICA - - 928. SISTEMA GENERAL DE REGALIAS - SSF</t>
  </si>
  <si>
    <t>400</t>
  </si>
  <si>
    <t>PRESTACIÓN DE SERVICIOS PARA BRINDAR COMPLEMENTO ALIMENTARIO A LOS NIÑOS, NIÑAS Y ADOLESCENTES DE LA COMUNIDAD CHIMILA BAJO EL ENFOQUE DIFERENCIAL INDIGENA CONFORME A LOS LINEAMIENTOS TÉCNICOS - ADMINISTRATIVOS DEL MEN, ESTABLECIDOS EN LA RESOLUCION 18858 DE 2018, EN VIGENCIA 2023</t>
  </si>
  <si>
    <t>ASOCIACIÓN DE PRODUCTORES DEL PUEBLO ARHUACO DE LA SIERRA NEVADA DE SANTA MARTA</t>
  </si>
  <si>
    <t>0681</t>
  </si>
  <si>
    <t xml:space="preserve">MODIFICACION N° 0001 DE FECHA 1 DE DICIEMBRE DE 2032 DONDE SE ADICIONA LA SUMA DE $ 4.400.000 AL VALOR INICIAL Y SE AMPLIA EL PLAZO DE EJECUCION HASTA EL 31 DE DICIEMBRE DE 2023 </t>
  </si>
  <si>
    <t>PRESTAR SERVICIOS PROFESIONALES DE ECONOMISTA PARA REALIZAR EL APOYO A LA SUPERVISIÓN DEL PROYECTO IMPLEMENTACIÓN DE UNA ESTRATÉGIA DE REACTIVACIÓN ECONÓMICA Y GENERACIÓN DE EMPLEO EN EL DEPARTAMENTO DE MAGDALENA</t>
  </si>
  <si>
    <t>RUTH ENITH GUTIERREZ CAMPO</t>
  </si>
  <si>
    <t>0680</t>
  </si>
  <si>
    <t>OTROS SERVICIOS PROFESIONALES CIENTIFICOS Y TECNICOS - RECURSO DE LA NACIÓN - DESRINACIPON ESPECIFICA - 25. SISTEMA GENERAL DE PARTICIAPCIONES - EDUCACIÓN</t>
  </si>
  <si>
    <t>PRESTAR SERVICIOS DE APOYO A LA GESTIÓN EN LA SECRETARÍA DE EDUCACIÓN DEL DEPARTAMENTO DEL MAGDALENA EN EL DESARROLLO DE ACTIVIDADES NECESARIAS PARA EL CUMPLIMIENTO DE LAS FUNCIONES ASIGNADAS EN EL ÁREA DE DESPACHO DE LA SECRETARIA DE EDUCACIÓN DEL DEPARTAMENTO DEL MAGDALENA</t>
  </si>
  <si>
    <t>CARLA PATRICIA REYES OROZCO</t>
  </si>
  <si>
    <t>0679</t>
  </si>
  <si>
    <t xml:space="preserve">ACTA DE SUSPENSION N° 001 DE FECHA 27 DE DICIEMBRE DE 2023 /// ACTA DE REINICIO DE FECHA 1 FEBRERO DE 2024 ///  ACTA DE SUSPENSION N° 002  DE FECHA 12 DE JULIO DE 2024 /// ACTA DE REINICIO N° 2 DE FECHA 1 DE AGOSTO DE 2024 /// ACTA DE SUSPENSION N° 3 DE FECHA 5 DE AGOSTO DE 2024 // ACTA DE REINICIO N° 3 DE FECHA 13 DE AGOSTO DE 2024 /// MODIFICACION N° 1 DE FEHCA 14 DE AGOSTO DE 2024 DONDE SE AMPLIA EL PLAZO DE EJECUCION INICIAL EN  DOS MESES MAS AL INCIALMENTE PACTADO /// ACTA DE SUSPENSION N° 4 DE FECHA 7 DE OCTUBRE DE 2024 /// ACTA DE PROROOGA A LA SUSPENSION N° 004 DE FECHA 28 DE OCTUBRE DE 2024 // ACTA DE REINICIO N° 004  DE FECHA </t>
  </si>
  <si>
    <t>CONCURSO DE MERITOS N° CM-006-2023</t>
  </si>
  <si>
    <t>SERVICIOS DE INGENEIRIA - RECURSO DE LA NACIÓN - DESTINACIÓN ESPECIFICA - 955. TRANSFERENCIAS DEL FOME</t>
  </si>
  <si>
    <t>356</t>
  </si>
  <si>
    <t>INTERVENTORÍA DE LA CONSTRUCCIÓN Y DOTACIÓN DE ESPACIOS SANITARIOS PARA FORTALECER LA BIOSEGURIDAD EN LAS SEDES RURALES EDUCATIVAS DISPERSAS EN LAS IED DE MUNICIPIOS NO CERTIFICADOS EN EL DEPARTAMENTO DEL MAGDALENA</t>
  </si>
  <si>
    <t>1. TORRES ING. S.A.S., con NIT N° 900.335.343-4, participación del 90% y 2. ALFONSO VEGA ALBINO, identificado con cedula de ciudadanía N° 91.497.873 de Bucaramanga, participación del 10%</t>
  </si>
  <si>
    <t>CONSORCIO TA MAGDALENA</t>
  </si>
  <si>
    <t>0677</t>
  </si>
  <si>
    <t>PRESTAR SERVICIOS PROFESIONALES PARA COORDINAR EL PROYECTO “IMPLEMENTACIÓN DE UNA ESTRATÉGIA DE REACTIVACIÓN ECONÓMICA Y GENERACIÓN DE EMPLEO EN EL DEPARTAMENTO DE MAGDALENA".</t>
  </si>
  <si>
    <t>. 16.931.846</t>
  </si>
  <si>
    <t>EDWIN MEJIA CHACON</t>
  </si>
  <si>
    <t>0676</t>
  </si>
  <si>
    <t>PRESTACIÓN DE SERVICIOS DE APOYO A LA GESTIÓN PARA REALIZAR LAS ACTIVIDADES DEL COMPONENTE DE COOPERATIVISMO EN EL PROYECTO “IMPLEMENTACIÓN DE UNA ESTRATÉGIA DE REACTIVACIÓN ECONÓMICA Y GENERACIÓN DE EMPLEO EN EL DEPARTAMENTO DE MAGDALENA</t>
  </si>
  <si>
    <t>0675</t>
  </si>
  <si>
    <t>MINIMA CUANTIA N° MC-016-2023</t>
  </si>
  <si>
    <t>FONDO NACIONAL DE ESTUPEFACIENTES - RECUSO PROPIO - DESTINACIÓN ESPECIFICA - 41. FONDO ROTATORIO DE ESTUPEFACIENTES</t>
  </si>
  <si>
    <t>267</t>
  </si>
  <si>
    <t>CONTRATAR LA ADQUISICIÓN DE RECETARIOS OFICIALES PARA LA PRESCRIPCIÓN DE MEDICAMENTOS DE CONTROL ESPECIAL DEL ESTADO PARA EL FONDO ROTATORIO DE ESTUPEFACIENTES [FRE] DE LA SECRETARÍA SECCIONAL DE SALUD DEL DEPARTAMENTO DEL MAGDALENA”</t>
  </si>
  <si>
    <t>DITAR S.A</t>
  </si>
  <si>
    <t>0674</t>
  </si>
  <si>
    <t>MINIMA CUANTIA N° MC-015-2023</t>
  </si>
  <si>
    <t>iNVERSIÓN</t>
  </si>
  <si>
    <t>ADQUISICIÓN DE POLIZA TODO RIESGO QUE AMPARA LOS BIOLOGICOS, INSUMOS, MUEBLES Y ENCERES, MAQUINARIAS Y EQUIPOS ELECTRONICOS DEL PROGRAMA AMPLIADO DE INMUNIZACIONES DE LA SECRETARIA DE SALUD DEL DEPARTAMENTO DEL MAGDALENA.</t>
  </si>
  <si>
    <t>LA PREVISORA S A COMPAÑIA DE SEGUROS</t>
  </si>
  <si>
    <t>0673</t>
  </si>
  <si>
    <t>FINANCIAR LOS GASTOS DE OPERACIÓN DE LA E.S.E. HOSPITAL LOCAL DE SITIONUEVO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</si>
  <si>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E.S.E. HOSPITAL LOCAL DE SITIONUEVO</t>
  </si>
  <si>
    <t>0672</t>
  </si>
  <si>
    <t>FINANCIAR LOS GASTOS DE OPERACIÓN DE LA E.S.E. HOSPITAL LOCAL CERRO DE SAN ANTONIO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</si>
  <si>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E.S.E. HOSPITAL LOCAL CERRO DE SAN ANTONIO</t>
  </si>
  <si>
    <t>0671</t>
  </si>
  <si>
    <t>50</t>
  </si>
  <si>
    <t>PRESTACIÓN DE SERVICIOS PROFESIONALES JURIDICOS, PROCESOS DE TALENTO HUMANO, GESTIÓN JURÍDICA EN REORGANIZACIÓN INSTITUCIONAL Y SEGUIMIENTOS A ASPECTOS JURIDICOS A LA OFICINA DE TALENTO HUMANO DE LA GOBERNACION DEL MAGDALENA</t>
  </si>
  <si>
    <t>PAOLA ANDREA CARDENAS CARREÑO</t>
  </si>
  <si>
    <t>0670</t>
  </si>
  <si>
    <t>FINANCIAR LOS GASTOS DE OPERACIÓN DE LA E.S.E. HOSPITAL DEL MINUCIPIO DE SAN ZENÓN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</si>
  <si>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E.S.E. HOSPITAL DEL MINUCIPIO DE SAN ZENÓN</t>
  </si>
  <si>
    <t>0669</t>
  </si>
  <si>
    <t xml:space="preserve">FINANCIAR LOS GASTOS DE OPERACIÓN DE LA E.S.E. HOSPITAL LOCAL DE EL RETEN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 </t>
  </si>
  <si>
    <t>0668</t>
  </si>
  <si>
    <t>FINANCIAR LOS GASTOS DE OPERACIÓN DE LA E.S.E. HOSPITAL NUESTRA SEÑORA DEL CARMEN DE GUAMAL MAGDALENA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</si>
  <si>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E.S.E. HOSPITAL NUESTRA SEÑORA DEL CARMEN DE GUAMAL MAGDALENA</t>
  </si>
  <si>
    <t>0667</t>
  </si>
  <si>
    <t>FINANCIAR LOS GASTOS DE OPERACIÓN DE LA E.S.E. HOSPITAL LOCAL ZONA BANANERA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</si>
  <si>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E.S.E. HOSPITAL LOCAL ZONA BANANERA</t>
  </si>
  <si>
    <t>0666</t>
  </si>
  <si>
    <t>SERVICIOS DE CONSULTORIA EN ADMINISTRACIÓN Y SERVICIOS DE GESTIÓN SERVICIOS DE TECNOLOGIA DE LA INFORMACION - RECURSO PROPIO - LIBRE DESTINACIÓN 20. INGRESOS CORRIENTES DE LIBRE DESTINACIÓN ////  RECURSO PROPIO - DESTINACIÓN ESPECIFICA - 900. VENTAS DE SERVICIOS - SISTEMATIZACIÓN DE IMPUESTOS</t>
  </si>
  <si>
    <t>102 - 540</t>
  </si>
  <si>
    <t>PRESTACIÓN DE SERVICIOS DE APOYO A LA GESTIÓN TRIBUTARIA DEL IMPUESTO SOBRE VEHÍCULOS AUTOMOTORES, REGISTRO, ESTAMPILLAS, SOBRETASA A LA GASOLINA, DEGÜELLO DE CONTRATO DE PRESTACIÓN DE SERVICIOS N°. PS-0665-2023 CLÁUSULAS ADICIONALES GANADO MAYOR Y OTRAS RENTAS DEL DEPARTAMENTO DEL MAGDALENA A TRAVÉS DE UN SISTEMA DE ADMINISTRACIÓN TRIBUTARIA</t>
  </si>
  <si>
    <t xml:space="preserve"> FISE CONSULTORES ECP S.A.S.</t>
  </si>
  <si>
    <t>0665</t>
  </si>
  <si>
    <t xml:space="preserve">MODIFICACION N° 001 DE FECHA 19 DE SEPTIEMBRE DE 2023 DONDE SE ADICIONA LA SUMA 150.000.000 AL VALOR INICIAL </t>
  </si>
  <si>
    <t>SELECCIÓN ABREVIADA DE MENOR CUANTIA N° SA-003-2023</t>
  </si>
  <si>
    <t>GENERAL - SERVICIOS DE MANTENIMIENTO Y REPARACIÓN E INSTALACION (EXCEPTO SERVICIOS DE CONSTRUCCION) - RECURSO PROPIO - LIBRE DESTINACIÓN - 20. INGRESOS CORRIENTES DE LIBRE DESTINACIÓN</t>
  </si>
  <si>
    <t>59</t>
  </si>
  <si>
    <t>MANTENIMIENTO PREVENTIVO Y CORRECTIVO A TODO COSTO DE LOS VEHÍCULOS QUE PERTENECEN AL PARQUE AUTOMOTOR DE LA GOBERNACIÓN DEL MAGDALENA</t>
  </si>
  <si>
    <t>SERVICIOS TECNICOS SOLTEV S.A.S</t>
  </si>
  <si>
    <t>0664</t>
  </si>
  <si>
    <t>NOTIFICA ESTADO DE EMBARAZO MEDIANTE CORERO ELECTRONICO DE FECHA 11 DE OCTUBRE DE 2023 /// MODIFICACION N° 001 DE FECHA 24 DE NOVIEMBRE DE 2023 DONDE SE ADICIONA LA SUMA DE $ 2.160.000 Y SE AMPLIA EL PLAZO  DE EJECUCION HASTA EL PLAZO DE EJCUCION HASYTA EL 31 DE DICIEMBRE DE 2023</t>
  </si>
  <si>
    <t>MARIA FERNANDA COLLAZOS ALEGRIA</t>
  </si>
  <si>
    <t>0663</t>
  </si>
  <si>
    <t>PRESTACION DE SERVICIOS</t>
  </si>
  <si>
    <t>LICITACION PUBLICA N° LP-005-2023</t>
  </si>
  <si>
    <t>SERVICIOS DE LIMPIEZA - RECURSO PROPIO - LIBRE DESTINACIÓN - 20. INGRESOS CORRIENTES DE LIBRE DESTINACIÓN</t>
  </si>
  <si>
    <t>67</t>
  </si>
  <si>
    <t>PRESTACIÓN DEL SERVICIO INTEGRAL DE ASEO, CAFETERÍA Y GENERALES, CON INSUMOS DE ASEO Y LIMPIEZA PARA TODAS LAS DEPENDENCIAS E INMUEBLES DE LA GOBERNACION DEL MAGDALENA.</t>
  </si>
  <si>
    <t>SERVICIOS INTEGRADOS NP S.A.S.,</t>
  </si>
  <si>
    <t>0662</t>
  </si>
  <si>
    <t xml:space="preserve">IMPLEMENTACIÓN DE UNA ESTRATEGIA DE COMUNICACIÓN EXTERNA QUE PERMITA FORTALECER EL PROCESO DE PROMOCIÓN Y DIVULGACIÓN DE LAS CAMPAÑAS INSTITUCIONAL QUE DESARROLLE LA GOBERNACIÓN DEL MAGDALENA. </t>
  </si>
  <si>
    <t>PROGRAMACIONES CAMPO TELEVISION S.A.S</t>
  </si>
  <si>
    <t>0661</t>
  </si>
  <si>
    <t>SELECCIÓN ABREVIADA DE MENIOR CUANTIA SA-001-2023</t>
  </si>
  <si>
    <t>SERVICIOS DE MANTENIMINETO Y REPARACION DE PRODUCTOS METALICOS ELABORADOS MAQUINARIA Y EQUIPO - RECURSO DE LA NACION - DESTINACION ESPECIFICA - 230. 50% SOBRETASA ACPM</t>
  </si>
  <si>
    <t>350</t>
  </si>
  <si>
    <t>MANTENIMIENTO PREVENTIVO Y CORRECTIVO DE M AQUINARIA AMARILLA A TODO COSTO PERTENECIENTE A LA GOBERNACION DEL MAGDALENA EN EL MARCO DEL PROYECTO DE MANTENIMIENTO Y OPERACIÓN DEL BANCO DE MAQUINARIAS PARA LA ATENCION DE EMERGENCIAS Y SITIOS CRITICOS DELA RED VIAL DEL DEPARTAMENTO DEL MAGDALENA</t>
  </si>
  <si>
    <t>MORARCI GROUP S.A.S</t>
  </si>
  <si>
    <t>0660</t>
  </si>
  <si>
    <t>MODIFICATORIO N° 001 DONDE SE ACLARA LA FORMA DE PAGO</t>
  </si>
  <si>
    <t>FORTALECER LAS ACCIONES ESTRATÉGICAS DE COMUNICACIÓN, QUE PERMITAN UNA MOVILIZACIÓN CIUDADANA, A PARTIR DE LA PROMOCIÓN DE LOS PROGRAMAS BANDERAS, PROYECTOS Y CAMPAÑAS DE LA GOBERNACIÓN DEL MAGDALENA, A TRAVÉS DE UN MEDIO DE COMUNICACIÓN ESCRITO.</t>
  </si>
  <si>
    <t>0659</t>
  </si>
  <si>
    <t>DIFUSIÓN A TRAVÉS DE EMISORA RADIAL DE LA INFORMACIÓN INSTITUCIONAL GENERADA POR LA GOBERNACIÓN DEL MAGDALENA, FORTALECIENDO EL PROCESO DE IMPLEMENTACIÓN DE UNA ESTRATEGIA DE COMUNICACIÓN ORGANIZACIONAL Y EXTERNA.INSTITUCIONALES QUE DESARROLLE LA GOBERNACIÓN DEL MAGDALENA</t>
  </si>
  <si>
    <t xml:space="preserve"> OBISPO ROVIRA ASOCIADOS S.A.S</t>
  </si>
  <si>
    <t>0658</t>
  </si>
  <si>
    <t>FINANCIAR LOS GASTOS DE OPERACIÓN DE LA E.S.E. HOSPITAL LOCAL DE TENERIFE, DESTINADOS A GARANTIZAR LA PRESTACIÓN DE SERVICIOS DE SALUD DURANTE LA VIGENCIA 2023, CON RECURSOS DEL SUBCOMPONENTE DE SUBSIDIO A LA OFERTA DEL SISTEMA GENERAL DE PARTICIPACIONES EN SALUD DENTRO DEL MARCO DE LA RESOLUCIÓN 0000857 DE 2020 EXPEDIDA POR EL MINISTERIO DE SALUD Y PROTECCIÓN SOCIAL.</t>
  </si>
  <si>
    <t>E.S.E. HOSPITAL LOCAL DE TENERIFE</t>
  </si>
  <si>
    <t>0657</t>
  </si>
  <si>
    <t>FINANCIAR LOS GASTOS DE OPERACIÓN DE LA E.S.E HOSPITAL RAFAEL PABA MANJARREZ, DESTINADOS A GARANTIZAR LA PRESTACIÓN DE SERVICIOS DE SALUD DURANTE LA VIGENCIA 2023, CON RECURSOS DEL SUBCOMPONENTE DE 5 SUBSIDIO A LA OFERTA DEL SISTEMA GENERAL DE PARTICIPACIONES EN SALUD DENTRO DEL MARCO DE LA RESOLUCIÓN 0000857 DE 2020 EXPEDIDA POR EL MINISTERIO DE SALUD Y PROTECCIÓN SOCIAL.</t>
  </si>
  <si>
    <t>0656</t>
  </si>
  <si>
    <t>FINANCIAR LOS GASTOS DE OPERACIÓN DE LA E.S.E. HOSPITAL LOCAL DE SABANAS DE SAN ANGEL, DESTINADOS A GARANTIZAR LA PRESTACIÓN DE SERVICIOS DE SALUD DURANTE LA VIGENCIA 2023, CON RECURSOS DEL SUBCOMPONENTE DE SUBSIDIO A LA OFERTA DEL SISTEMA GENERAL DE PARTICIPACIONES EN SALUD DENTRO DEL MARCO DE LA RESOLUCIÓN 0000857 DE 2020 EXPEDIDA POR EL MINISTERIO DE SALUD Y PROTECCIÓN SOCIAL.</t>
  </si>
  <si>
    <t>E.S.E. HOSPITAL LOCAL DE SABANAS DE SAN ANGEL</t>
  </si>
  <si>
    <t>0655</t>
  </si>
  <si>
    <t>FINANCIAR LOS GASTOS DE OPERACIÓN DE LA E.S.E. HOSPITAL SAN JOSE DEL MUNICIPIO DE PUEBLO VIEJO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</si>
  <si>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E.S.E. HOSPITAL SAN JOSE DEL MUNICIPIO DE PUEBLO VIEJO</t>
  </si>
  <si>
    <t>0654</t>
  </si>
  <si>
    <t>FINANCIAR LOS GASTOS DE OPERACIÓN DEL E.S.E. HOSPITAL LOCAL ALGARROBO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</si>
  <si>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 xml:space="preserve">E.S.E. HOSPITAL LOCAL ALGARROBO </t>
  </si>
  <si>
    <t>0653</t>
  </si>
  <si>
    <t>FINANCIAR LOS GASTOS DE OPERACIÓN DE LA E.S.E HOSPITAL LOCAL PIJIÑO DEL CARMEN. DESTINADOS A GARANTIZAR LA PRESTACIÓN DE SERVICIOS DE SALUD DURANTE LA VIGENCIA 2023, CON RECURSOS DEL SUBCOMPONENTE DE SUBSIDIO A LA OFERTA DEL SISTEMA GENERAL DE PARTICIPACIONES EN SALUD DENTRO DEL MARCO DE LA RESOLUCIÓN 000857 DE 2020 DEL MINISTERIO DE SALUD Y PROTECCIÓN SOCIAL.</t>
  </si>
  <si>
    <t xml:space="preserve">HOSPITAL LOCAL PIJIÑO DEL CARMEN E.S.E </t>
  </si>
  <si>
    <t>0652</t>
  </si>
  <si>
    <t>FINANCIAR LOS GASTOS DE OPERACIÓN DE LA E.S.E. HOSPITAL DE PEDRAZA, DESTINADOS A GARANTIZAR LA PRESTACIÓN DE SERVICIOS DE SALUD DURANTE LA VIGENCIA 2023, CON RECURSOS DEL SUBCOMPONENTE DE SUBSIDIO A LA OFERTA DEL SISTEMA GENERAL DE PARTICIPACIONES EN SALUD DENTRO DEL MARCO DE LA RESOLUCIÓN 0000857 DE 2020 EXPEDIDA POR EL MINISTERIO DE SALUD Y PROTECCIÓN SOCIAL.</t>
  </si>
  <si>
    <t>0651</t>
  </si>
  <si>
    <t>FINANCIAR LOS GASTOS DE OPERACIÓN DE LA E.S.E HOSPITAL LOCAL NUEVA GRANADA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</si>
  <si>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E.S.E HOSPITAL LOCAL NUEVA GRANADA</t>
  </si>
  <si>
    <t>0650</t>
  </si>
  <si>
    <t>FINANCIAR LOS GASTOS DE OPERACIÓN DEL HOSPITAL LOCAL DE CONCORDIA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</si>
  <si>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0649</t>
  </si>
  <si>
    <t>FINANCIAR LOS GASTOS DE OPERACIÓN DEL HOSPITAL ALEJANDRO MAESTRE SIERRA E.S.E. DESTINADOS A GARANTIZAR LA PRESTACIÓN DE SERVICIOS DE SALUD DURANTE LA VIGENCIA 2023, CON RECURSOS DEL SUBCOMPONENTE DE SUBSIDIO A LA OFERTA DEL SISTEMA GENERAL DE PARTICIPACIONES EN SALUD DENTRO DEL MARCO DE LA RESOLUCIÓN 000857 DE 2020 DEL MINISTERIO DE SALUD Y PROTECCIÓN SOCIAL.</t>
  </si>
  <si>
    <t xml:space="preserve">E.S.E HOSPITAL ALEJANDRO MAESTRE SIERRA </t>
  </si>
  <si>
    <t>0648</t>
  </si>
  <si>
    <t>ACLARATORIO N° 1 DONDE SE ACLARA EL OBJETO</t>
  </si>
  <si>
    <t>PRESTACIÓN DE SERVICIOS PROFESIONALES CON EL FIN DE FORTALECER LA IMPLEMENTACIÓN DE UN PLAN ESTRATEGICO DE COMUNICACIÓN EXTERNA QUE PERMITA FOMENTAR LA PROMOCIÓN DE LOS AVANCES DEL PLAN DE DESARROLLO DEPARTAMENTAL A TRAVÉS DE MEDIOS DIGITALES DE COMUNICACIÓN</t>
  </si>
  <si>
    <t>SOCIAL DEV S.A.S</t>
  </si>
  <si>
    <t>0647</t>
  </si>
  <si>
    <t>FORTALECIMIENTO DE LA DIVULGACIÓN DE LA ESTRATEGIA COMUNICACIONAL EXTERNA A TRAVÉS DE UN MEDIO DE COMUNICACIÓN RADIAL.</t>
  </si>
  <si>
    <t>ORGANIZACIÓN RADIAL OLIMPICA S.A</t>
  </si>
  <si>
    <t>0646</t>
  </si>
  <si>
    <t>CORPORACION MEDIOS DE COMUNICACIÓN DEL MAGDALENA</t>
  </si>
  <si>
    <t>0645</t>
  </si>
  <si>
    <t>ACTA DE TERMINACION ANTIICPADA DE FECHA 17 DE JULIO DE 2023</t>
  </si>
  <si>
    <t>PRESTAR SERVICIOS PROFESIONALES COMO ASESORA JURIDICA PARA EL APOYO DE LOS PROCESOS MISIONALES Y DE GESTION DE LA OFICINA DE PROGRAMAS DE ALIMENTACION DEL DEPARTAMENTO DEL MAGDALENA, Y EN EL DESARROLLO DE LAS ACTIVIDADES NECESARIAS PARA LA SUPERVISION DEL PAE EN LA GOBERNACION DEL MAGDALENA</t>
  </si>
  <si>
    <t>ANDREA VALENTINA LOBO RODRIGUEZ</t>
  </si>
  <si>
    <t>0644</t>
  </si>
  <si>
    <t>MAYRA KARINA CANTILLO MATTOS</t>
  </si>
  <si>
    <t>0642</t>
  </si>
  <si>
    <t>OTROS SERVICIOS PROFESIONALES CIENTIFICOS Y TECNICOS - RECURSO DE LA NACION - DESTINACION ESPECIFICA - 1033. IVA LICORES RES 0732 DE 2019 CSF</t>
  </si>
  <si>
    <t xml:space="preserve">PRESTACIÓN DE SERVICIOS ESPECIALIZADO POR PARTE DEL CONTRATISTA EN LA SECRETARÍA SECCIONAL DE SALUD DEL DEPARTAMENTO DEL MAGDALENA EN EL AREA DE JURIDICA, VIGENCIA 2023. </t>
  </si>
  <si>
    <t>MARIA JOSE PEZZANO PEZZANO</t>
  </si>
  <si>
    <t>0641</t>
  </si>
  <si>
    <t>496</t>
  </si>
  <si>
    <t>"PRESTACIÓN DE SERVICIOS PROFESIONALES DE UN COMUNICADOR SOCIAL PARA LA DIRECCIÓN Y PRODUCCIÓN DE PROGRAMA INSTITUCIONAL DE LA GOBERNACIÓN DEL MAGDALENA EN EL CANAL REGIONAL TELECARIBE".</t>
  </si>
  <si>
    <t>LEIDY TATIANA ROJAS VALERO</t>
  </si>
  <si>
    <t>0638</t>
  </si>
  <si>
    <t>MODIFICACION N° 0001 DE FECHA 10 DE NVOIEMBRE DE 2023 DONDE SE ADICIONA LA SUMA DE $100.00.000 AL VALOR INICIAL</t>
  </si>
  <si>
    <t>SELECCIÓN ABREVIADA POR SUBASTA INVERSA N° SA-SI-001-2023</t>
  </si>
  <si>
    <t>RECURSO PROPIO - LIBRE DESTINAVION - 20. ONGRESOS CORRIENTES DE LIBRE DESTINACION</t>
  </si>
  <si>
    <t>94</t>
  </si>
  <si>
    <t>SUMINISTRO DE MATERIALES Y ELEMENTOS DE FERRETERIA PARA EL MANTENIMIENTO PREVENTIVO Y CORRECTIVO DE LAS INSTALACIONES DE LA GOBERNACION DEL MAGDALENA.”.</t>
  </si>
  <si>
    <t>0635</t>
  </si>
  <si>
    <t>SERVICIOS DE ALQUILER DE VEHIUCLOS DE TRANSPORTE CON OPERARIO - RECURSO DE LA NACIÓN - DESTINACIÓN ESPECIFICA - 230. 50% SOBRETASA ACPM</t>
  </si>
  <si>
    <t>PRESTAR LOS SERVICIOS PROFESIONALES PARA EL APOYO A LA SUPERVISIÓN DEL PROYECTO “MANTENIMIENTO Y OPERACIÓN DE MAQUINARIA PARA LA ATENCIÓN DE EMERGENCIAS Y SITIOS CRITICOS DE LA RED VIAL DEL DEPARTAMENTO DEL MAGDALENA.”</t>
  </si>
  <si>
    <t xml:space="preserve"> MIGUEL ANTONIO QUINTO TETE </t>
  </si>
  <si>
    <t>0634</t>
  </si>
  <si>
    <t>FORTALECIMIENTO A LA CAPACIDAD PRODUCTIVA DE PEQUEÑOS PRODUCTORES AGROPECUARIOS DEL DPTO DEL MAGDALENA CON BPIN 2021002470069 - RECURSO DE LA NACIÓN - DESTINACIÓN ESPECIFICA - 928. SISTEMA GENERAL DE REGALIAS -SSN</t>
  </si>
  <si>
    <t xml:space="preserve"> DIANA PAOLA LADINO BARBOSA</t>
  </si>
  <si>
    <t>0632</t>
  </si>
  <si>
    <t xml:space="preserve">PRESTAR SERVICIOS PROFESIONALES COMO VETERINARIO Y/O ZOOTECNISTA PARA LA EJECUCIÓN DEL PLAN INTEGRAL DE ASISTENCIA TÉCNICA DEL PROYECTO “FORTALECIMIENTO A LA CAPACIDAD PRODUCTIVA DE PEQUEÑOS PRODUCTORES AGROPECUARIOS DEL DEPARTAMENTO DEL MAGDALENA” </t>
  </si>
  <si>
    <t>0631</t>
  </si>
  <si>
    <t>PRESTAR SERVICIOS PROFESIONALES COMO ADMINISTRADORA PÚBLICA PARA DARLE CUMPLIMIENTO A LA SENTENCIA T-606 DE 2015 EN EL MARCO DEL PROYECTO “DESARROLLO Y FINANCIACIÓN DE ALTERNATIVAS PRODUCTIVAS PARA PESCADORES ARTESANALES QUE SE ENCUENTRAN ENMARCADOS DENTRO DEL PLAN DE COMPENSACIÓN DEL PARQUE NACIONAL NATURAL TAYRONA, EN EL DEPARTAMENTO DE MAGDALENA.</t>
  </si>
  <si>
    <t>1,082.897.714</t>
  </si>
  <si>
    <t>0630</t>
  </si>
  <si>
    <t>ADQUISICIÓN Y DOTACIÓN DE UNIDADES MOVILES PARA EL FORTALECIMIENTO Y PRESTACIÓN DE LA OFERTA SOCIAL DEL PROGRAMA RED EQUIDAD EN EL DPTO MAGDALENA CON BPIN 2021002470046 - RECURSO DE LA NACIÓN - DESTINACIÓN ESPECIFICA - 928. SISTEMA GENERAL DE REGALIAS - S</t>
  </si>
  <si>
    <t>233</t>
  </si>
  <si>
    <t>PRESTACIÓN DE SERVICIOS DE APOYO A LA GESTIÓN PARA EL FORTALECIMIENTO DE LAS ACTIVIDADES REALIZADAS EN EL MARCO DE LAS FERIAS DE LA EQUIDAD Y DE LA OFERTA SOCIAL DEL PROGRAMA RED EQUIDAD EN EL DEPARTAMENTO DEL MAGDALENA EN EL PROYECTO “ADQUISICIÓN Y DOTACIÓN DE UNIDADES MÓVILES PARA EL FORTALECIMIENTO Y PRESTACIÓN DE LA OFERTA SOCIAL DEL PROGRAMA RED EQUIDAD EN EL DEPARTAMENTO DEL MAGDALENA”.</t>
  </si>
  <si>
    <t>0629</t>
  </si>
  <si>
    <t xml:space="preserve">PRESTAR SERVICIOS PROFESIONALES COMO ASESORA JURIDICA PARA EL APOYO DE LOS PROCESOS MISIONALES Y DE GESTION DE LA OFICINA DE PROGRAMAS DE ALIMENTACION DEL DEPARTAMENTO DEL MAGDALENA, Y EN EL DESARROLLO DE LAS ACTIVIDADES NECESARIAS PARA LA SUPERVISION DEL PAE EN LA GOBERNACION DEL MAGDALENA. </t>
  </si>
  <si>
    <t>1,047.508.823</t>
  </si>
  <si>
    <t>LILIAN ANDREA TOVAR DUARTE</t>
  </si>
  <si>
    <t>0628</t>
  </si>
  <si>
    <t>FORTALECIMIENTO A LA CAPACIDAD PRODUCTIVA DE PEQUEÑOS PRODUCTORES AGROPECUARIOS DEL DPTO DEL MAGDALENA BPIN 2021002470069 - RECURSO DE LA NACIÓN - DESTINACIÓN ESPECFICA - 928. SISTEMA GENERAL DE REGALIAS - SSF</t>
  </si>
  <si>
    <t xml:space="preserve">ARRENDAMIENTO DE UN BIEN INMUEBLE UBICADO EN EL MUNICIPIO DE SANTA ANA (MAGDALENA) PARA EL FUNCIONAMIENTO DE LA OFICINA DEL PROYECTO “FORTALECIMIENTO A LA CAPACIDAD PRODUCTIVA DE PEQUEÑOS PRODUCTORES </t>
  </si>
  <si>
    <t>JOSE DAVID LARA NAVARRO</t>
  </si>
  <si>
    <t>0627</t>
  </si>
  <si>
    <t>SELECCIÓN ABREVIADA DE MENOR CUANTIA N° SA-002-2023</t>
  </si>
  <si>
    <t>SERVICIOS DE ORGANIZACIÓN DE VIAJES OPERADORES TURISTICOS Y SERVICIOS CONEXOS - RECURSO PROPIO - LIBRE DESTINACIÓN - 20. INGRESOS CORRIENTES DE LIBRE DESTINACIÓN</t>
  </si>
  <si>
    <t>110</t>
  </si>
  <si>
    <t>SUMINISTRO DE TIQUETES AEREOS NACIONALES E INTERNACIONALES PARA LA GOBERNACION DEL DEPARTAMENTO DEL MAGDALENA</t>
  </si>
  <si>
    <t>SUBATOURS S.A.S</t>
  </si>
  <si>
    <t>0626</t>
  </si>
  <si>
    <t>PRESTACIÓN DE SERVICIOS PROFESIONALES COMO GESTOR EMPRESARIAL DE LA AGENCIA PÚBLICA DE GESTIÓN Y COLOCACIÓN DE EMPLEO DEL DEPARTAMENTO DEL MAGDALENA ADSCRITA A LA SECRETARIA DE DESARROLLO ECONOMICO DEL DEPARTAMENTO DEL MAGDALENA.</t>
  </si>
  <si>
    <t>LIZETH PAOLA CARRILLO ROSADO</t>
  </si>
  <si>
    <t>0625</t>
  </si>
  <si>
    <t>SERVICIO INMOBILIARIO RELATIVOS A BINES RAICES PROPIOS O ARRENDADOS - RECURSO PROPIO - LIBRE DESTINACION - 20. INGRESOS CORRIENTES DE LIBRE DESTINACION</t>
  </si>
  <si>
    <t>417</t>
  </si>
  <si>
    <t>ARRENDAMIENTO DE UN BIEN INMUEBLE UBICADO EN EL DISTRITO TURÍSTICO CULTURAL E HISTÓRICO DE SANTA MARTA, PARA EL FUNCIONAMIENTO DEL DESARROLLO DEL PROYECTO DE FORTALECIMIENTO DE LA ESTRUCTURA TECNOLÓGICA, OPERATIVA, ADMINISTRATIVA Y LOGÍSTICA DE LA HACIENDA PUBLICA DEL DEPARTAMENTO DEL MAGDALENA.</t>
  </si>
  <si>
    <t>INMOBILIARIA PANJERA</t>
  </si>
  <si>
    <t>0624</t>
  </si>
  <si>
    <t>CESION DE DRECHOS ECONOMICOS A LA LA FIDUCIARIA BANCOLOMBIA S.A  MEDIANTE RESOLUCION N° 398 DEL 1 DE AGSOTO DE 2023 / ACLARATORIO N° 001 DE FECHA 31 DE AGOSTO DE 2023 DONDE SE ACLARA LA CLAUSULA DE APROPIACION PRESUPUESTAL // ACTA DE SUSPENSION DE FECHA 4 DE AGOSTO DE 2023 /// ACTA DE PRORROGA DE SUSPENSION DE FECHA 3 DE SEPTIEMBRE DE 2023 // ACTA DE REINCIO DE FECHA 23 DE OCTUBRE DE 2023 ///  ACLARATORIO N° 0002 DE FECHA 9 DE OCTUBRE DE 2023 DONDE SE ACLARAN LOZ CDP 223 Y 343 ///  ACLARATORIO DE FECHA 14 DE DICIEMBRE DE 2023 DONDE SE ACLARA LOS AMPAROS SOLICITADOS /// MODIFICACION N° 001 DE FECHA 21 DE MAYO DE 2024 DONDE SE ADICIONA LA SUMA DE $1,068,000.000 AL VALOR INICIAL , SE AMPLIA EL,PLAZO DE EJECUCION HASTA EL 30 DE NOVIEMBRE DE 20024  Y SE MODIFICA EL ANEXO TECNICO  /// CESION DERECHOS ECONOMICOS AL BANCO DAVIVIENDA MEDIANTE RESOLUCION 215 DEL 17 DE JUNIO DE 2024 ///MODIFICACION N° 002 DE FECHA 30 DE AGOSTO DE 2024 DONDE SE MODIFICA LA FORMA DE PAGO /// ACTA DE SUSPENSION N° 002 DE FECHA 29 DE NOVIEMBRE DE 2024 // ACTA DE REINICIO N° 002 DE FECHA 19 DE DICIEMBRE DE 2024 //  CONTRATO ADICIONAL N° 002 DE FECHA 20 DE DICIEMBE DE 2024 DONDE SE ADICIONA LA SUMA DE 7.189.205.313 AL VALOR INCIIAL  SE INCLUYEN NUEVOS HITOPS ODIFICACION N° 001 DE FECHA 20 DE DICIEMBRE DE 2024 DONDE SE MODIFICA LA APROPIACION PRESUPUESTAL DE LA ADICONAL N° 002 /// MODIFICACION N° 001 AL CONTRATO ADICIONAL N° 002 DE FECHA 23 DE DICIEMBRE DE 2024 DONDE  MODIFICA LA APROPIACION PRESUPUESTAL DEL CONTRATO ADICIONAL N° 002 ///  ACTA DE SUSPENSION N° 003 DE FECHA 30 DE DICIEMBRE DE 2024</t>
  </si>
  <si>
    <t>LICITACION PUBLICA N° LP-025-2022</t>
  </si>
  <si>
    <t>CONSTRUCCIÓN DE SEDES UNIVERSITARIAS SUBREGIONALES CENTROS CAMBIA EN LOS MUNICIPIOS DE PLATO Y EL BANCO EN EL DPTO BPIN 202200247060 - RECURSO DE LA NACIÓN - DESTINACIÓN ESPECIFICA - 928. SISTEMA GENERAL DE REGALIAS - SSF</t>
  </si>
  <si>
    <t>223</t>
  </si>
  <si>
    <t>CONSTRUCCION DE LA SEDE UNIVERSITARIA SUBREGIONAL “CENTRO CAMBIA” EN EL MUNICIPIO DE PLATO EN EL DEPARTAMENTO DEL MAGDALENA.</t>
  </si>
  <si>
    <t>1, CONSTRUCTORA FG S.A.S - NIT: 800.209.530-3 - 90% 2. CONSTURCCIONES DANFEL S.A.S - NIT: 901.129.635-0 -1%</t>
  </si>
  <si>
    <t>CONSORCIO UNIPLATO FGD</t>
  </si>
  <si>
    <t>0623</t>
  </si>
  <si>
    <t>145</t>
  </si>
  <si>
    <t xml:space="preserve">PRESTAR SUS SERVICIOS PROFESIONALES COMO PSICÓLOGA EN LA SECRETARÍA DE LA MUJER Y EQUIDAD DE GÉNERO DE LA GOBERNACIÓN DEL MAGDALENA. </t>
  </si>
  <si>
    <t>YUNEIDIS ISAZA DE LA CRUZ</t>
  </si>
  <si>
    <t>0622</t>
  </si>
  <si>
    <t>PRESTACION DE LOS SERVICIOS PROFESIONAL DE UN INGENIERO AMBIENTAL PARA EL FORTALECIMIENTO DE LA SECRETARÍA DE AMBIENTE, GESTIÓN DEL RIESGO DE DESASTRES Y CAMBIO CLIMÁTICO EN EL MARCO FORTALECIMIENTO DE LA CAPACIDAD OPERATIVA Y TÉCNICA DE LA SECRETARÍA DE AMBIENTE, GESTIÓN DEL RIESGO DE DESASTRES Y CAMBIO CLIMÁTICO DEL DEPARTAMENTO DEL MAGDALENA EN EL PLAN DE DESARROLLO MAGDALENA RENACE</t>
  </si>
  <si>
    <t>GINA PAOLA MARTINEZ MARRIAGA</t>
  </si>
  <si>
    <t>0621</t>
  </si>
  <si>
    <t>NUEVE MESES</t>
  </si>
  <si>
    <t>ACLARATPORIO N° 001 DE FECHA 19 DE DICIEMBRE DE 2023 DONDE SE ACLARA EL N° DEL CONTRATO /// ACTA DE SUSPENSION DE FECHA 20 DE DICIEMBRE DE 2023 ACEPTADA EN SECOP 28 DE DICIEMBRE DE 2023 // ACTA DE PRORROGA A LA SUSPENSION N° 1 DE FECHA 15 DE ENERO DE 2024 /// ACTA DE REINICIO DE FECHA 1 DE FEBRERO DE 2024 //  ACTA DE SUSPENSIION N° 002 DE FECHA 25 DE MAYO DE 2024 // ACTA DE PROORGA DE SUSPENSION N° 002 DE FECHA 14 DE AGOSTO DE  2024 /// ACTA DE REINICIO DE FECHA 8 DE NOVIEMBRE DE 2024 /// CONTRATO ADICIONAL N° 001 DE FECHA 8 DE NOVIEMBRE DE 2024 DONDE SE ADICIONA LA SUMA DE $ 400.000.000 AL VALOR INICIAL Y SE AMPLIA EL PLAZO DE EJECUCION  EN UN MES MAS AL INICIALAMENTE PACTADO /// ACTA DE SUSPENSIÓN N° 003 DE FECHA 9 DE DICIEMBRE DE 2024</t>
  </si>
  <si>
    <t>LICITACION PUBLICA N° LP-029-2022</t>
  </si>
  <si>
    <t>RECURSO PROPIO - DESTINACIÓN ESPECIFICA - 07. ESTAMPILLAS PRO- ADULTO MAYOT</t>
  </si>
  <si>
    <t>415</t>
  </si>
  <si>
    <t>CONSTRUCCIÓN DEL CENTRO DE VIDA PARA EL ADULTO MAYOR EN EL MUNICIPIO DE CHIVOLO, MAGDALENA.</t>
  </si>
  <si>
    <t>1. UCO  SA  - 50%  2. CONSTRUCTORA DE OBRAS DE VIVIENDA E INGENIERIA S.A.S. COVEIN - 50%</t>
  </si>
  <si>
    <t>CONSORCIO MEGA- CDV CHIVOLO,</t>
  </si>
  <si>
    <t>0620</t>
  </si>
  <si>
    <t>PRESTAR SERVICIOS PROFESIONALES ESPECIALIZADOS PARA REALIZAR ACTIVIDADES RELACIONADAS CON LA COODINACIÓN DE TURISMO DEL PROYECTO DESARROLLO Y APLICACIÓN DE TECNOLOGÍAS CONVERGENTES EN EL SECTOR TURISMO, PARA LA COMPETITIVIDAD Y EL DESARROLLO ECONÓMICO DEL DEPARTAMENTO DEL MAGDALENA.</t>
  </si>
  <si>
    <t xml:space="preserve"> DAVID ALEJANDRO VICENT GANDIA</t>
  </si>
  <si>
    <t>0619</t>
  </si>
  <si>
    <t>PRESTAR SERVICIOS PROFESIONALES COMO ASESOR PSICOSOCIAL DE LA OFICINA DE PROGRAMAS DE ALIMENTACIÓN DEL DEPARTAMENTO DEL MAGDALENA Y BRINDAR ACOMPAÑAMIENTO EN LA SUPERVISIÓN DEL PAE DE LA GOBERNACIÓN DEL MAGDALENA</t>
  </si>
  <si>
    <t>DIANA MARCELA CANO TABORDA</t>
  </si>
  <si>
    <t>0618</t>
  </si>
  <si>
    <t>CESION DE FECHA 13 DE JULIO DE 2023 A LA SEÑORA YARITZA PATRICIA AVENDAÑO CABARCAS IDENTIFICADA CON CEDULA N° 1.082.880.961</t>
  </si>
  <si>
    <t>IMPLEMENTACIÓN DEL ECOSISTEMA CREATIVO DE LA MUSICA VALLENATA Y DE PITOS Y TAMBORES DE CUMBIA SPTO MAGD BPIN 2021000100249 - RECURSO DE LA NACIÓN - DESTINACIÓN ESPECIFICA - 928. SISTEMA GENERAL DE REGALIAS -SSF</t>
  </si>
  <si>
    <t>202</t>
  </si>
  <si>
    <t xml:space="preserve">PRESTACIÓN DE SERVICIOS PROFESIONALES COMO ANTROPOLOGO ESPECIALIZADA PARA EL APOYO A LA SUPERVISION EN LA EJECUCION DEL PROYECTO ‘‘ECOSISTEMA CULTURAL Y CREATIVO DE LAS MUSICAS VALLENATAS Y DE PITOS Y TAMBORES DE LA CUMBIA EN EL DEPARTAMENTO DEL MAGDALENA’’ </t>
  </si>
  <si>
    <t>NATALIA MARGARITA OSPINA MEDINA</t>
  </si>
  <si>
    <t>0617</t>
  </si>
  <si>
    <t>PRESTACIÓN DE SERVICIOS PROFESIONALES ABOGADO DE LA AGENCIA PÚBLICA DE GESTIÓN Y COLOCACIÓN DE EMPLEO DEL DEPARTAMENTO DEL MAGDALENA ADSCRITA A LA SECRETARIA DE DESARROLLO ECONOMICO DEL DEPARTAMENTO DEL MAGDALENA</t>
  </si>
  <si>
    <t>JOSE DANIEL MEZA SANCHEZ m</t>
  </si>
  <si>
    <t>0616</t>
  </si>
  <si>
    <t>OTROS SERVICIOS PROFESIONANLES CIENTIFICOS Y TECNICOS - RECURSO PROPIO - DESTINACION ESPECIFIC - 07. ESTAMPILLA PRO-ADULTO MAYOR</t>
  </si>
  <si>
    <t>375</t>
  </si>
  <si>
    <t>PRESTACIÓN DE SERVICIOS EN APOYO AL REGISTRO DE LAS ACTIVIDADES PROPIAS EN EL MARCO DE LA ATENCIÓN A LA POBLACIÓN ADULTA MAYOR EN EL MARCO DEL PROYECTO "IMPLEMENTACIÓN DEL PROGRAMA DE BIENESTAR Y ATENCIÓN INTEGRAL PARA LA PROTECCIÓN Y GARANTÍA DE LOS DERECHOS A LOS ADULTOS MAYORES EN EL DEPARTAMENTO DEL MAGDALENA".</t>
  </si>
  <si>
    <t>0615</t>
  </si>
  <si>
    <t>MODIFICACION N° 001 DE FECHA 25 DE OCTUBRE DE 2023 DONDE SE ADICIONA LA SUMA DE $4,.400.000 AL VALOR INICIAL Y SE AMPLIA ELPLAZO DE EJECUCION EN DOS MESES MAS AL INCIALMENTE PACTADO</t>
  </si>
  <si>
    <t>LAURA CECILIA DE LA HOZ CABAS</t>
  </si>
  <si>
    <t>0614</t>
  </si>
  <si>
    <t xml:space="preserve"> KARLA MARIANA PELAEZ CAICEDO</t>
  </si>
  <si>
    <t>0613</t>
  </si>
  <si>
    <t>142</t>
  </si>
  <si>
    <t>ANDRÉS FELIPE COTES CAMARGO</t>
  </si>
  <si>
    <t>0612</t>
  </si>
  <si>
    <t>PRESTAR SERVICIOS PROFESIONALES ESPECIALIZADOS PARA REALIZAR ACTIVIDADES RELACIONADAS CON LA COORDINADIÓN DE GESTIÓN DE DESTINOS DENTRO DEL PROYECTO ´´DESARROLLO Y APLICACIÓN DE TECNOLOGÍAS CONVERGENTES EN EL SECTOR TURISMO, PARA LA COMPETITIVIDAD Y EL DESARROLLO ECONÓMICO DEL DEPARTAMENTO DEL MAGDALENA</t>
  </si>
  <si>
    <t>LUIS CARLOS ENRIQUEZ ESTRADA</t>
  </si>
  <si>
    <t>0611</t>
  </si>
  <si>
    <t>OTROS SERVICIOS PRFOESIONALES CIENTIFICOS Y TECNICOS - RECURSO PROPIO - LIBRE DESTINACION - 12. ESTAMPILLA PRO-CULTURA</t>
  </si>
  <si>
    <t>PRESTAR APOYO COMO FOTOGRAFO Y CAMAROGRAFO EN LA EJECUCIÓN DEL PROYECTO “CONSERVACIÓN DEL PATRIMONIO Y LA HERENCIA CULTURAL A TRAVÉS DE ESTRATEGIAS PARA LA SALVAGUARDA DEL PATRIMONIO CULTURAL INMATERIAL DEL DEPARTAMENTO DEL MAGDALENA’’</t>
  </si>
  <si>
    <t>SAMUEL PEREZ SUAREZ</t>
  </si>
  <si>
    <t>0610</t>
  </si>
  <si>
    <t>MIGUEL ANGEL AVILA DE HOYOS</t>
  </si>
  <si>
    <t>0609</t>
  </si>
  <si>
    <t>NUEVE MESES - DIEZ DIAS</t>
  </si>
  <si>
    <t>MODIFICATORIO N° 001 DE FECHA 28 DE DICIEMBRE DE 2023 DONDE SE ADICIONA LA SUMA DE $231.918.443 AL VALOR INICIAL Y SE AMPLIA EL PLAZO DE EJEUCION EN UN MES MAS AL INICLAMEMTE PACTADO /// ACALRATORIO N° 0001 DE FECHA 29 DE DICIEMBRE DE 203 DONDE SE ACLARA QUE EL VALOR A ADICONAR ES LA SUMA DE $219.999.800</t>
  </si>
  <si>
    <t>LICITACION PUBLICA N° LP-002-2023</t>
  </si>
  <si>
    <t>SERVICIOS DE INVESTIGACION Y SEGURIDAD - RECURSO PROPIO - LIBRE DESTINACION - 20. INGRESOS CORRIENTES DE LIBRE DESTINACION</t>
  </si>
  <si>
    <t>57</t>
  </si>
  <si>
    <t>PRESTACIÓN DEL SERVICIO DE VIGILANCIA Y SEGURIDAD PRIVADA, MODALIDAD CON ARMAS CON RECURSO HUMANO EN LAS INSTALACIONES DEL PALACIO TAYRONA Y DISTINTAS DEPENDENCIAS DONDE FUNCIONAN LAS OFICINAS DE LA GOBERNACIÓN DEL MAGDALENA.</t>
  </si>
  <si>
    <t>COMPAÑÍA DE VIGILANCIA Y SEGURIDAD PRIVADA VIVAC LIMITADA SEGURIDAD,</t>
  </si>
  <si>
    <t>0608</t>
  </si>
  <si>
    <t>PRESTAR SERVICIOS PROFESIONALES PARA REALIZAR ACTIVIDADES RELACIONADAS CON LA IDENTIFICACIÓN Y CREACIÓN DE RELATOS PARA DESARROLLAR EL COMPONENTE DE NARRATIVAS DEL PROYECTO ´´DESARROLLO Y APLICACIÓN DE TECNOLOGÍAS CONVERGENTES EN EL SECTOR TURISMO, PARA LA COMPETITIVIDAD Y EL DESARROLLO ECONÓMICO DEL DEPARTAMENTO DEL MAGDALENA´´</t>
  </si>
  <si>
    <t>0607</t>
  </si>
  <si>
    <t>PRESTACIÓN DE SERVICIOS PROFESIONALES POR PARTE DEL CONTRATISTA EN LA SECRETARIA SECCIONAL DE SALUD DEL DEPARTAMENTO DEL MAGDALENA PARA LIDERAR EL ÁREA DE MICOBACTERIAS (TUBERCULOSIS Y LEPRA) Y APOYAR EL ÁREA DE PARASITOLOGÍA DEL LSPM.</t>
  </si>
  <si>
    <t>LUZ ESTHER VILLAMIL RIPOL</t>
  </si>
  <si>
    <t>0606</t>
  </si>
  <si>
    <t>OTROS SERVICIOS PROFESIONALES CIENTIFICOS Y TECNICOS - RECURSO DE LA NACIÓN - DESTINACIÓN ESPECIFICA - 1033. IVA LICORESRES 0732 DE 2019 CSF</t>
  </si>
  <si>
    <t>PRESTACIÓN DE SERVICIOS DE APOYO POR PARTE DE 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</si>
  <si>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STACY SIACHOQUE MARTINEZ</t>
  </si>
  <si>
    <t>0605</t>
  </si>
  <si>
    <t>PRESTACIÓN DE SERVICIO PERSONALES DE APOYO A LA GESTIÓN DEL PROCESO DE GESTIÓN DOCUMENTAL AL ÁREA FUNCIONAL DE HISTORIAS LABORALES DE LA OFICINA DE TALENTO HUMANO DE LA GOBERNACIÓN DEL DEPARTAMENTO DEL MAGDALENA</t>
  </si>
  <si>
    <t>0604</t>
  </si>
  <si>
    <t>CESION DE FECHA 17 DE AGOSTO DE 2023 A ROSANA BELEÑO ALARCON IDENTIFICADA CON CEDULA M° 22.699.091</t>
  </si>
  <si>
    <t xml:space="preserve">PRESTAR SERVICIOS PROFESIONALES PARA DESARROLLAR EL COMPONENTE DE INNOVACIÓN EN TURISMO DENTRO DEL PROYECTO "DESARROLLO Y APLICACIÓN DE TECNOLOGÍAS CONVERGENTES EN EL SECTOR TURISMO, PARA LA COMPETITIVIDAD Y EL DESARROLLO ECONÓMICO DEL DEPARTAMENTO DEL MAGDALENA" </t>
  </si>
  <si>
    <t>PAOLA LÓPEZ GIRALDO</t>
  </si>
  <si>
    <t>0603</t>
  </si>
  <si>
    <t>TRES MESES</t>
  </si>
  <si>
    <t>MODIFICACION N° 001 DE FECHA 4 DE OCTUBRE DE 2023 DONDE SE ADICIOLA LA SUMA DE $ 15.600.000 AL VALOR INICIAL Y SE AMPLIA EL PLAZO DE EJECUCION EN TRES MESES MAS AL IICLAMENTE PACTADO</t>
  </si>
  <si>
    <t>OTROS SERVICIOS PROFESIONALES CIENTIFICOS Y TECNICOS - RECURSO DELA NACIÓN - DESTINACIÓN ESPECIFICA - 32. SISTEMA GENERAL DE PARTICIPACIONES - SALUD PUBLICA</t>
  </si>
  <si>
    <t>PRESTACIÓN DE SERVICIOS ESPECIALIZADOS POR PARTE DEL CONTRATISTA EN LA SECRETARIA SECCIONAL DE SALUD DEL DEPARTAMENTO DEL MAGDALENA EN LA DIMENSIÓN FORTALECIMIENTO DE LA AUTORIDAD SANITARIA EN EL ÁREA DE GESTIÓN EN SALUD PÚBLICA PARA APOYAR EL PROCESO DE PLANEACIÓN INTEGRAL EN SALUD. VIGENCIA 2023</t>
  </si>
  <si>
    <t>EDILBERTO MIGUEL MORALES VASQUEZ</t>
  </si>
  <si>
    <t>0602</t>
  </si>
  <si>
    <t>232</t>
  </si>
  <si>
    <t>PRESTACION DE SERVICIOS PROFESIONALES EN LA OFICINA ASESORA DE COMUNICACIONES PARA LA PRODUCCIÓN DE PIEZAS AUDIOVISUALES (VIDEOS) QUE PERMITAN FORTALECER LOS CANALES DE COMUNICACIÓN DE LA GOBERNACIÓN DEL MAGDALENA</t>
  </si>
  <si>
    <t>0601</t>
  </si>
  <si>
    <t>PRESTAR SERVICIOS DE APOYO A LA GESTIÓN PARA DESARROLLAR ACTIVIDADES ADMINISTRATIVAS DEL PROYECTO “FORTALECIMIENTO A LA CAPACIDAD PRODUCTIVA DE PEQUEÑOS PRODUCTORES AGROPECUARIOS DEL DEPARTAMENTO DEL MAGDALENA” 2. ESPECIFICACIONES DEL OBJETO: El contratista en cum</t>
  </si>
  <si>
    <t>0600</t>
  </si>
  <si>
    <t>MINIMA CUANTIA N° MC-010-2023</t>
  </si>
  <si>
    <t>SERVICIOS DE CONSULTORIA EN ADMINISTRACIÓN Y SERVICIOS DE GESTIÓN SERVICIOS DE TECNOLOGIA DE LA INFORMACION - RECURSO PROPIO - LIBRE DESTINACIÓN - 20. INGRESOS CORRIENTES DE LIBRE DESTINACIÓN / DESTINACIÓN ESPECIFICA - 40. RENTAS CEDIDAS - DIRECCIÓN /// GENERAL - MAQUINARIA DE INFORMATICA Y SUS PARTES PIEZAS Y ACCESORIOS - RECURSO PROPIO - DESTINACIÓN ESPECIFICA - 40. RENTAS CEDIDAS</t>
  </si>
  <si>
    <t>87 - 336</t>
  </si>
  <si>
    <t>“RENOVACIÓN DE LICENCIAS Y SUMINISTRO DE HERRAMIENTAS TECNOLÓGICAS PARA EL FORTALECIMIENTO DE LOS NIVELES DE SEGURIDAD INFORMÁTICA DE LOS EQUIPOS DE CÓMPUTO DE LA GOBERNACIÓN DEL MAGDALENA.”</t>
  </si>
  <si>
    <t>LAN SECURITY NETWORKS S.A.S.</t>
  </si>
  <si>
    <t>0599</t>
  </si>
  <si>
    <t>ARRENDAMIENTO DE UN ESPACIO PARA DEPOSITO DEL ARCHIVO CENTRAL DE LA GOBERNACIÓN DEL MAGDALENA</t>
  </si>
  <si>
    <t>IDOC SERVICIOS INTELIGENTES S.A.S</t>
  </si>
  <si>
    <t>0598</t>
  </si>
  <si>
    <t>PRESTAR SERVICIOS PROFESIONALES PARA REALIZAR ACTIVIDADES RELACIONADAS CON LA COORDINACIÓN ADMINISTRATIVA DEL PROYECTO “DESARROLLO Y APLICACIÓN DE TECNOLOGÍAS CONVERGENTES EN EL SECTOR TURISMO, PARA LA COMPETITIVIDAD Y EL DESARROLLO ECONÓMICO DEL DEPARTAMENTO DEL MAGDALENA”.</t>
  </si>
  <si>
    <t xml:space="preserve"> MARCELIANO SIMON PAYARES AYOLA</t>
  </si>
  <si>
    <t>0597</t>
  </si>
  <si>
    <t xml:space="preserve">LUIS EDUARDO VARGAS QUINTERO </t>
  </si>
  <si>
    <t>0596</t>
  </si>
  <si>
    <t>PRESTAR SERVICIOS DE APOYO COMO TÉCNICO EN DESARROLLO MULTIMEDIA Y COMUNICACIÓN GRÁFICA DENTRO DEL PROYECTO  ́ ́DESARROLLO Y APLICACIÓN DE TECNOLOGÍAS CONVERGENTES EN EL SECTOR TURISMO, PARA LA COMPETITIVIDAD Y EL DESARROLLO ECONÓMICO DEL DEPARTAMENTO DEL MAGDALENA ́ ́</t>
  </si>
  <si>
    <t>KEVIN DIEZ DONADO</t>
  </si>
  <si>
    <t>0595</t>
  </si>
  <si>
    <t>ACLARATORIO N E DOND SE ACLARA LAS ACTIVIDADES ESPECIFICAS</t>
  </si>
  <si>
    <t>PRESTAR SERVICIOS DE APOYO A LA GESTION PARA LA EJECUCIÓN DEL PLAN INTEGRAL DE ASISTENCIA TÉCNICA DEL PROYECTO “FORTALECIMIENTO A LA CAPACIDAD PRODUCTIVA DE PEQUEÑOS PRODUCTORES AGROPECUARIOS DEL DEPARTAMENTO DEL MAGDALENA”</t>
  </si>
  <si>
    <t>KATLEEN CAROLAY SANCHEZ RAMIREZ</t>
  </si>
  <si>
    <t>0594</t>
  </si>
  <si>
    <t>PRESTAR SERVICIOS PROFESIONALES DE APOYO A LA COORDIANCIÓN FINANCIERA DEL PROYECTO "DESARROLLO Y APLICACIÓN DE TECNOLOGÍAS CONVERGENTES EN EL SECTOR TURISMO, PARA LA COMPETIT</t>
  </si>
  <si>
    <t>0593</t>
  </si>
  <si>
    <t>MODIFICACION N° 001 DE FECHA 12 DE MAYO DE 2023 DONDE SE ACLARA EL OBJETO DEL CONTRATO</t>
  </si>
  <si>
    <t xml:space="preserve">PRESTAR SERVICIOS PROFESIONALES PARA REALIZAR ACTIVIDADES RELACIONADAS CON EL COMPONENTE DE NARRATIVAS DEL PROYECTO ´”DESARROLLO Y APLICACIÓN DE TECNOLOGÍAS CONVERGENTES EN EL SECTOR TURISMO, PARA LA COMPETITIVIDAD Y EL DESARROLLO ECONÓMICO DEL DEPARTAMENTO DEL MAGDALENA” </t>
  </si>
  <si>
    <t>DANIEL JOSÉ REYES QUIROZ</t>
  </si>
  <si>
    <t>0592</t>
  </si>
  <si>
    <t>PRESTAR SERVICIOS PROFESIONALES PARA REALIZAR ACTIVIDADES RELACIONADAS CON EL COMPONENTE DE NARRATIVAS DEL PROYECTO ´”DESARROLLO Y APLICACIÓN DE TECNOLOGÍAS CONVERGENTES EN EL SECTOR TURISMO, PARA LA COMPETIT</t>
  </si>
  <si>
    <t>ALEJANDRO JOSÉ SUAREZ FORERO</t>
  </si>
  <si>
    <t>0591</t>
  </si>
  <si>
    <t xml:space="preserve">PRESTAR SERVICIOS PROFESIONALES PARA REALIZAR ACTIVIDADES RELACIONADAS CON LA SUPERVISIÓN JURÍDICA DEL PROYECTO "DESARROLLO Y APLICACIÓN DE TECNOLOGÍAS CONVERGENTES EN EL SECTOR TURISMO, PARA LA COMPETITIVIDAD Y EL DESARROLLO ECONÓMICO DEL DEPARTAMENTO DEL MAGDALENA" </t>
  </si>
  <si>
    <t>BELIÑA ANNERY HERRERA TAPIA</t>
  </si>
  <si>
    <t>0590</t>
  </si>
  <si>
    <t>MODIFICACION N° 001 DE FECHA 25 DE SEPTIEMBRE DE 2023 DONDE SE ADICIONA LA SUMA DE $ 6.600.000 AL VALOR INICIAL Y SE AMPLIA EL PLAZO DE EJECUCION EN TRES MESES MAS AL INICIALMETE PACTADO</t>
  </si>
  <si>
    <t>PRESTACIÓN DE SERVICIOS DE APOYO POR PARTE DE 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</si>
  <si>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JOHANNA PATRICIA ORTIZ MOLINA</t>
  </si>
  <si>
    <t>0589</t>
  </si>
  <si>
    <t>MODIFICACIOIN N° 001 DE FECHA 25 DE SEPTIEMBRE DE 2023 DONDE SE ADICIOLA LA SUMA DE 12.000.000 AL VALOR INICIAL Y SE AMPLIA EL PLAZO DE EJECUCION EN TRES MESES MAS AL INICIALMENTE PACTADO</t>
  </si>
  <si>
    <t>PRESTACIÓN DE SERVICIOS PROFESIONALES EN LA SECRETARÍA SECCIONAL DE SALUD DEL DEPARTAMENTO DE MAGDALENA EN LA DIMENSIÓN FORTALECIMIENTO DE LA AUTORIDAD SANITARIA COMO REFERENTE DEL GRUPO DE ANÁLISIS DE LA SITUACIÓN DE SALUD (ASIS) DEPARTAMENTAL Y MUNICIPAL - COVID 19, PLAN DECENAL DE SALUD PÚBLICA Y DEL EQUIPO DE RESPUESTA INMEDIATA EN ADELANTE (ERI) CONFORME A LAS ACCIONES ESTABLECIDAS EN EL DECRETO 3518 DE 2006 Y LINEAMIENTOS DEL INS 2023</t>
  </si>
  <si>
    <t>RUTH ELISA PINEDO CAMPO</t>
  </si>
  <si>
    <t>0588</t>
  </si>
  <si>
    <t>PRESTACIÓN DE SERVICIOS PROFESIONALES POR PARTE DEL CONTRATISTA EN LA SECRETARIA SECCIONAL DE SALUD DEL DEPARTAMENTO DEL MAGDALENA PARA APOYO EN LOS PROCESOS DE INSPECCIÓN, VIGILANCIA, CONTROL Y COORDINACIÓN INTERSECTORIAL, GESTIÓN DEL CONOCIMIENTO, EN LA DIMENSIÓN DE SALUD AMBIENTAL EN LOS COMPONENTES TEMÁTICOS DE RESIDUOS, SANIDAD PORTUARIA Y ESTABLECIMIENTOS CARCELARIOS Y CUARTELARIOS, AGUA Y SANEAMIENTO.</t>
  </si>
  <si>
    <t>0587</t>
  </si>
  <si>
    <t xml:space="preserve">MODIFICACION N° 001 DE FECH 29 DE SEPTIEMBRE DE 2023 DONDE SE ADICIONA LA SUMA DE $ 128.600.000 AL VALOR INICIAL </t>
  </si>
  <si>
    <t>MINIMA CUANTIA N° MC-004-2023</t>
  </si>
  <si>
    <t xml:space="preserve">PROFESIONAL UNIVERSITARIO DEL ÁREA DE RECURSOS FÍSICOS Y SUMINISTRO DE LA SECRETARIA GENERAL DE LA GOBERNACIÓN DEL MAGDALENA. </t>
  </si>
  <si>
    <t>64</t>
  </si>
  <si>
    <t>MANTENIMIENTO PREVENTIVO Y CORRECTIVO A TODO COSTO DE LOS AIRES ACONDICIONADOS DE LAS DEPENDENCIAS QUE HACEN PARTE DEL DEPARTAMENTO DEL MAGDALENA</t>
  </si>
  <si>
    <t>GRACIELA ISABEL BARRETO ALVAREZ</t>
  </si>
  <si>
    <t>0586</t>
  </si>
  <si>
    <t>NUEVE MESES - ONCE DIAS</t>
  </si>
  <si>
    <t>MODIFICAICN N° 001 DE FECHA 28 DE DICIEMBRE DE 2023 DONDE SE ADICIOAN LA SUMADE $ 22.300.000 AL VALOR INICIAL Y SE AMPLIA EL PLAZO DE EJECUCION HASTA ELL 31 DE ENERO DE 2024</t>
  </si>
  <si>
    <t>MIINIMA CUANTIA N° MC-011-2023</t>
  </si>
  <si>
    <t>SERVICIOS DE SALUD HUMANA - RECURSO PROPIO - LIBRE DESTINACION - 20. INGRESOS CORRIENTES DE LIBRE DESTINACION</t>
  </si>
  <si>
    <t>274</t>
  </si>
  <si>
    <t>PRESTACIÓN DE SERVICIOS PARA LA REALIZACIÓN DE LOS EXAMENES MÉDICOS OCUPACIONALES DE INGRESO, PERIÓDICOS, DE EGRESO Y TODAS LAS EVALUACIONES DESCRITAS EN LA RESOLUCIÓN 2346 DE 2007 PARA LOS FUNCIONARIOS DE LA GOBERNACIÓN DEL MAGDALENA</t>
  </si>
  <si>
    <t>CENTRO DE DIAGNOSTICOS Y TRATAMIENTO CEDITRA</t>
  </si>
  <si>
    <t>0585</t>
  </si>
  <si>
    <t>MODIFICACION N° 001 DE FECHA 11 DE SEPTIEMBRE DE 2023 DONDE SE ADICIONA LA SUMA DE $13.750.000 AL VALOR INICILA Y SE AMPIA EL,PLAZO DE EJECUCION EN TRES MESES MAS AL INICILMENTE PACTADO</t>
  </si>
  <si>
    <t>PRESTACIÓN DE SERVICIOS PROFESIONALES POR PARTE DEL CONTRATISTA CON EL FIN DE REALIZAR ASISTENCIA TÉCNICA, FORMULACIÓN, ELABORACIÓN, EVALUACIÓN Y SEGUIMIENTO DE PROYECTOS, DERIVADOS DE LAS COMPETENCIAS A LA GESTIÓN EN SALUD PÚBLICA DEL PLAN TERRITORIAL DE SALUD EN EL SISTEMA GENERAL DE PARTICIPACIÓN DE LA SECRETARIA DE SALUD DEPARTAMENTAL, VIGENCIA 2023.</t>
  </si>
  <si>
    <t>0584</t>
  </si>
  <si>
    <t>PRESTACIÓN DE SERVICIOS PROFESIONALES COMO ABOGADO PARA EL  FORTALECIMIENTO INTEGRAL DE LA SECRETARIA DE HACIENDA.</t>
  </si>
  <si>
    <t>0583</t>
  </si>
  <si>
    <t>PRESTACIÓN DE SERVICIOS PROFESIONALES PARA EL FORTALECIMIENTO DE LA OFICINA DE PAZ, ATENCIÓN A VÍCTIMAS, DERECHOS HUMANOS Y POSTCONFLICTO EN LA ATENCIÓN, ASISTENCIA Y REPARACIÓN A VÍCTIMAS EN EL DEPARTAMENTO DE MAGDALENA.”</t>
  </si>
  <si>
    <t>DIEGO MAURICIO ZAPATA GALLEGO</t>
  </si>
  <si>
    <t>0582</t>
  </si>
  <si>
    <t>NOTIFICA ESTAD DE EMABRAZO MEDIANTE CORREO ELECTRINICO DE FECHA 26 DE ABIRL DE 2023 /// MODIFICACION N° 001 DE FECHA 25 DE SEPTIEMBRE DE 202 DONDE SE ADICIONA LA SUMA DE $ 10.800.000 AL VALOR INICIAL Y SE MAPIA EL,PLAZO DE EJECUCION EN TRES MESES MAS AL INICIAMENTE PACTADO</t>
  </si>
  <si>
    <t>PRESTACIÓN DE SERVICIOS PROFESIONALES POR PARTE DEL CONTRATISTA EN LA SECRETARÍA SECCIONAL DE SALUD DEL DEPARTAMENTO DEL MAGDALENA EN LA RED DE URGENCIAS, EMERGENCIAS Y DESASTRES DEL DEPARTAMENTO, EN LA ATENCIÓN DE URGENCIAS CON EL FIN DE DISMINUIR LA MORBIMORTALIDAD POR CAUSAS PSIQUIÁTRICAS Y FORTALECER EL SISTEMA DE REFERENCIA Y CONTRA REFERENCIA EN PSIQUIATRÍA.</t>
  </si>
  <si>
    <t>LIZETH VIDAL URIBE</t>
  </si>
  <si>
    <t>0581</t>
  </si>
  <si>
    <t>MODIFICACION N° 001 DE FECHA 4 DE OCTUBRE DE 2023 DONDE SE ADICIONA LA SUMA DE $15.000.000 AL VALOR INICIAL Y SE AMPLIA EL,PLAZO DE EJECUCION E TRES MESES MAS AL INCIALMETE PACTADO</t>
  </si>
  <si>
    <t>PRESTACIÓN DE SERVICIOS PROFESIONALES POR PARTE DEL CONTRATISTA EN LA SECRETARIA SECCIONAL DE SALUD DEL DEPARTAMENTO DEL MAGDALENA EN LA DIMENSIÓN FORTALECIMIENTO DE LA AUTORIDAD SANITARIA PARA REALIZAR ACCIONES DE IVC (INSPECCIÓN, VIGILANCIA Y CONTROL), DE SEGUIMIENTO TÉCNICO, ADMINISTRATIVO Y FORTALECIMIENTO DEL PROGRAMA DE REORGANIZACIÓN Y MODERNIZACIÓN DE REDES DE SERVICIOS DE SALUD</t>
  </si>
  <si>
    <t>JESUS FRANCISCO MOLINA PEÑALOZA</t>
  </si>
  <si>
    <t>0580</t>
  </si>
  <si>
    <t>ACTA DE SUSPENSION N° 1 DE FECHA 24 DE ABIRL DE 2024</t>
  </si>
  <si>
    <t xml:space="preserve">CONCURSO DE MERITOS N° CM-010-2022 </t>
  </si>
  <si>
    <t>MEJORAMIENTO DE CIRCUITOS VIALES CON ASPECTOS URBANISTICOS DE LA SUBREGION  CENTRO DEL DEPARTAMENTO DEL MAGDALENA CON BPIN 2018000020060 - RECURSO DE LA NACIÓN - DESTINACIÓN ESPECIFICA - 928. SISTEMA GENERAL DE REGALIAS - SSF</t>
  </si>
  <si>
    <t>226</t>
  </si>
  <si>
    <t>“INTERVENTORÍA TÉCNICA, ADMINISTRATIVA Y FINANCIERA A LA PAVIMENTACIÓN EN CONCRETO RIGIDO BARRIO VILLA ROSA EN EL MUNICIPIO DE PLATO BAJO EL PROYECTO DE MEJORAMIENTO DE CIRCUITOS VIALES CON ASPECTOS URBANISTICOS DE LA SUBREGION CENTRO DEL DEPARTAMENTO DEL MAGDALENA.</t>
  </si>
  <si>
    <t>COVILCO S.A.S</t>
  </si>
  <si>
    <t>0579</t>
  </si>
  <si>
    <t>MODIFICACION N° 001 DE FECHA 27 DE NOVIEMBRE DE 2023 DONDE SE ADICIONA LA SUMA DE $6.000.000 AL VALOR INICIAL</t>
  </si>
  <si>
    <t>MINIMA CUANTIA N° MC-007-2023</t>
  </si>
  <si>
    <t>65</t>
  </si>
  <si>
    <t>SERVICIO DE LAVADO Y DESINFECCIÓN DE LOS VEHÍCULOS QUE PERTENECEN AL PARQUE AUTOMOTOR DE LA GOBERNACIÓN DEL MAGDALENA</t>
  </si>
  <si>
    <t xml:space="preserve">LAVAUTOS CAS WASH LA BOMBONERA </t>
  </si>
  <si>
    <t>0578</t>
  </si>
  <si>
    <t>CORRECION DE FECHA 31 DE MAYO DE 2023, DE LA FECHA DE IICIO DE EJECUION DE CONFORMIDAD A ACTA DE INICIO Y SOLICITUD N i-2023-004794 DE FECHA 8 DE MAYO DE 2023</t>
  </si>
  <si>
    <t>OTROS SERVICIOS PROFESIONALES CIENTIFICOS Y TECNICOS - RECURSO DE LA NACIÓN - DESTINACIÓN ESPECIFICA - 25. SISTEMA GENERAL DE PARTICIPACIONES - EDUCACIÓN</t>
  </si>
  <si>
    <t>PRESTACIÓN DE SERVICIOS PROFESIONALES PARA EL APOYO A LA SECRETARÍA DE EDUCACIÓN DEL DEPARTAMENTO DEL MAGDALENA EN EL DESARROLLO DE ACTIVIDADES NECESARIAS PARA EL CUMPLIMIENTO DE LAS FUNCIONES ASIGNADAS EN EL ÁREA DE DESPACHO DE LA SECRETARÍA DE EDUCACIÓN DEL DEPARTAMENTO DEL MAGDALENA.</t>
  </si>
  <si>
    <t>0577</t>
  </si>
  <si>
    <t>PRESTACIÓN DE SERVICIOS PROFESIONALES COMO ADMINISTRADOR DE EMPRESAS PARA EL FORTALECIMIENTO INTEGRAL DE LA SECRETARIA DE HACIENDA.</t>
  </si>
  <si>
    <t>LISSETH PAOLA ESCORCIA BUJATO</t>
  </si>
  <si>
    <t>0576</t>
  </si>
  <si>
    <t xml:space="preserve">HERMAM ALBERTO PLATA BREDE </t>
  </si>
  <si>
    <t>0575</t>
  </si>
  <si>
    <t>JEFE OFICINA CONTROL DISCIPLINARIO</t>
  </si>
  <si>
    <t>402</t>
  </si>
  <si>
    <t xml:space="preserve">“PRESTAR SERVICIOS PROFESIONALES COMO ABOGADO ESPECIALIZADO EN LA OFICINA DE  CONTROL DISCIPLINARIO INTERNO DEL DEPARTAMENTO DEL MAGDALENA.” </t>
  </si>
  <si>
    <t>JULIA ELIZABET CUISMAN TORRES</t>
  </si>
  <si>
    <t>0574</t>
  </si>
  <si>
    <t>MINIMA CUANTIA N° MC-009-2023</t>
  </si>
  <si>
    <t xml:space="preserve">SERVICIOS DE SEGUROS Y PENSIONES (CON EXCLUSIÓN DE SERVICIOS DE REASEGURO) EXCEPTO LOS SERVICIOS DE SEGUROS SOCIALES - RECURSO PROPIO - LIBRE DESTINACIÓN - 20. INGRESOS CORRIENTES DE LIBRE DSTINACIÓN </t>
  </si>
  <si>
    <t>108</t>
  </si>
  <si>
    <t>ADQUISICIÓN PÓLIZAS TODO RIESGO PARA LOS VEHICULOS DE CARGA PESADA DEL DEPARTAMENTO DEL MAGDALENA.</t>
  </si>
  <si>
    <t>EQUIDAD SEGUROS GENERALES ORGANISMO COOPERATIVO</t>
  </si>
  <si>
    <t>0573</t>
  </si>
  <si>
    <t>OTROS SERVICIOS PROFESIONALES  CIENTIFICOS Y TECNICOS - RECURSO DE LA NACIÓN - DESTINACIÓN ESPECIFICA - 32. SISTEMA GENERAL DE PARTICIPACIONES - SALUD PUBLICA</t>
  </si>
  <si>
    <t>PRESTACIÓN DE SERVICIOS PROFESIONALES ESPECIALIZADOS PARA EL APOYO TÉCNICO Y OPERATIVO A LAS ENTIDADES TERRITORIALES O QUIEN HAGA SUS VECES, EN LA IMPLEMENTACIÓN DEL PAPSIVI BAJO EL SISTEMA GENERAL DEL SEGURIDAD SOCIAL EN SALUD, CONFORME A LOS LINEAMIENTOS DADOS POR EL MINISTERIO DE SALUD Y PROTECCIÓN SOCIAL.</t>
  </si>
  <si>
    <t>0572</t>
  </si>
  <si>
    <t xml:space="preserve"> JULIA ISABEL ROJAS RODRIGUEZ</t>
  </si>
  <si>
    <t>0571</t>
  </si>
  <si>
    <t>452</t>
  </si>
  <si>
    <t>PRESTAR LOS SERVICIOS PROFESIONALES PARA GARANTIZAR LA ASESORÍA JURÍDICA INTEGRAL A LA OFICINA DE CONTRATACIÓN Y OTRAS DEPENDENCIAS.</t>
  </si>
  <si>
    <t xml:space="preserve"> ROYET &amp; ASESORES SAS</t>
  </si>
  <si>
    <t>0570</t>
  </si>
  <si>
    <t>PRESTACIÓN DE SERVICIOS DE APOYO A LA GESTIÓN PARA EL APOYO A LA SECRETARÍA DE EDUCACIÓN DEL DEPARTAMENTO DEL MAGDALENA EN EL DESARROLLO DE ACTIVIDADES NECESARIAS PARA EL CUMPLIMIENTO DE LAS FUNCIONES ASIGNADAS EN LAS ÁREAS DE COBERTURA EDUCATIVA DE LA SECRETARÍA DE EDUCACIÓN DEL DEPARTAMENTO DEL MAGDALENA.</t>
  </si>
  <si>
    <t>0569</t>
  </si>
  <si>
    <t>KELLY JOHANA RODRIGUEZ PEREZ</t>
  </si>
  <si>
    <t>0568</t>
  </si>
  <si>
    <t>PRESTACIÓN DE SERVICIOS PARA EL FORTALECIMIENTO DE LA GESTION DE LA SECRETARIA DE HACIENDA DEL DEPARTAMENTO DEL MAGDALENA.</t>
  </si>
  <si>
    <t>JUAN DAVID MENDOZA SANJUAN</t>
  </si>
  <si>
    <t>0567</t>
  </si>
  <si>
    <t>PRESTACIÓN DE SERVICIOS PROFESIONALES POR PARTE DEL CONTRATISTA EN LA SECRETARIA SECCIONAL DE SALUD DEL DEPARTAMENTO DEL MAGDALENA EN LA REALIZACIÓN DE PROCESOS Y DIAGNÓSTICOS DEL ÁREA DE CITO-HISTOPATOLOGÍA</t>
  </si>
  <si>
    <t>LEONARDO FABIO PEDRAZA JORDY</t>
  </si>
  <si>
    <t>0566</t>
  </si>
  <si>
    <t>311</t>
  </si>
  <si>
    <t>PRESTAR LOS SERVICIOS PROFESIONALES DE UN INGENIERO ADMINISTRADOR ESPECIALISTA EN GERENCIA DE PROYECTOS Y PROPSPECTIVA, MASTER EN PENSAMIENTO ESTRATEGICO Y PROSPECTIVA PARA EL FORTALECIMIENTO DE LA SECRETARÍA DE AMBIENTE, GESTIÓN DEL RIESGO DE DESASTRES Y CAMBIOCLIMÁTICO EN EL MARCO DEL PROYECTO CAMBIO POR EL PATRIMONIO NATURAL EN EL PLAN DE DESARROLLO MAGDALENA RENACE.</t>
  </si>
  <si>
    <t>LUIS GONZALO TEJADA MORENO</t>
  </si>
  <si>
    <t>0565</t>
  </si>
  <si>
    <t>LEONARDO JOSE POLO AVENDAÑONN</t>
  </si>
  <si>
    <t>0564</t>
  </si>
  <si>
    <t>MODIFICACION N° 001 DE FECHA 4 DE OCTUBRE DE 2023 DONDE SE ADICIOLA LA SUMA DE $ 10.800.000 AL VALOR INICIAL Y SE AMPLIA EL PLAZO DE EJECUCIONEN TRES MESES MAS AL IICLAMENTE PACTADO</t>
  </si>
  <si>
    <t>OTROS SERVICIOS PROFESIONALES CIENTIFICOS Y TECNICOS - RECURSO DE LA NACIÓN - DESTINACIÓN  ESPECIFICA - 1033. IVA LICORESRES 0732 DE 2019 CSF</t>
  </si>
  <si>
    <t>PRESTACIÓN DE SERVICIOS PROFESIONALES POR PARTE DEL CONTRATISTA EN LA SECRETARÍA SECCIONAL DE SALUD DEL DEPARTAMENTO DEL MAGDALENA EN EL AREA FINANCIERA, PARA APOYAR EN LA GESTION DE LA REVISIÓN Y VALIDACIÓN DE LA INFORMACIÓN FINANCIERA Y CONTABLE REPORTADA EN LA PLATAFORMA SIHO EN CUMPLIMIENTO CON EL DECRETO 2193 DE 2004 Y EN EL CONSOLIDADO DE HACIENDA CHIP, VIGENCIA 2023.</t>
  </si>
  <si>
    <t xml:space="preserve">LUISA MILENA GAMEZ VASQUEZ </t>
  </si>
  <si>
    <t>0563</t>
  </si>
  <si>
    <t>MODIFICACION N° 001 DE FECHA 5 DE SEPTIEMBRE DE 2023 DONDE SE ADICIONA LASUMA DE $8.400.000 AL VALOR INICIAL Y SE AMPLIA ELPLAZO DE EJECUCION EN TRES MESES MAS AL INICIALMENTE PACTADO</t>
  </si>
  <si>
    <t>OTROS SERVICIOS PROFESIONALES CIENTIFICOS Y TECNICOS - RECURSO DE LA NACIÓN - DESTINACIÓN ESPECIFICA - 40. RENTAS CEDIDASF</t>
  </si>
  <si>
    <t>22 -68</t>
  </si>
  <si>
    <t>PRESTACIÓN DE SERVICIOS DE APOYO A AL GESTIÓN POR PARTE DEL CONTRATISTA EN LA SECRETARÍA SECCIONAL DE SALUD DEL DEPARTAMENTO DEL MAGDALENA EN EL ÁREA ADMINISTRATIVA CON EL FIN DE APOYAR LA GESTIÓN DOCUMENTAL.</t>
  </si>
  <si>
    <t>MARIA PAULINA OTERO POLO</t>
  </si>
  <si>
    <t>0562</t>
  </si>
  <si>
    <t>PRESTACION DE LOS SERVICIOS PROFESIONALES Y ESPECIALISTA EN DERECHO PARA EL FORTALECIMIENTO DE LA SECRETARÍA DE AMBIENTE, GESTIÓN DEL RIESGO DE DESASTRES Y CAMBIO CLIMÁTICO EN EL MARCO FORTALECIMIENTO DE LA CAPACIDAD OPERATIVA Y TÉCNICA DE LA SECRETARÍA DE AMBIENTE, GESTIÓN DEL RIESGO DE DESASTRES Y CAMBIO CLIMÁTICO DEL DEPARTAMENTO DEL MAGDALENA EN EL PLAN DE DESARROLLO MAGDALENA RENACE.</t>
  </si>
  <si>
    <t>MARIA ISABEL SANCHEZ LOAIZA</t>
  </si>
  <si>
    <t>0561</t>
  </si>
  <si>
    <t>PRESTACIÓN DE SERVICIOS PROFESIONALES COMO TALLERISTA EN LA EJECUCIÓN DEL PROYECTO “FORTALECIMIENTO DEL DESARROLLO ECONÓMICO Y LA PROMOCIÓN CULTURAL, ARTÍSTICA Y CREATIVA DE LOS GESTORES CULTURALES A TRAVÉS DE LA II CONVOCATORIA DE ESTÍMULOS EN EL DEPARTAMENTO DE MAGDALENA</t>
  </si>
  <si>
    <t>CARLOS ALFONSO RODRIGUEZ MORENO</t>
  </si>
  <si>
    <t>0560</t>
  </si>
  <si>
    <t>PRESTAR SERVICIOS PROFESIONALES COMO ABOGADO PARA EL FORTALECIMIENTO DEL COMPONENTE COOPERATIVO EN EL PROYECTO “FORTALECIMIENTO A LA CAPACIDAD PRODUCTIVA DE PEQUEÑOS PRODUCTORES AGROPECUARIOS DEL DEPARTAMENTO DEL MAGDALENA”</t>
  </si>
  <si>
    <t xml:space="preserve">ABRAHAM ANTONIO KATIME ORCASITA </t>
  </si>
  <si>
    <t>0559</t>
  </si>
  <si>
    <t>MODIFICACION N° 001 DE FECHA 225 DE ENERO DE 2024 DONDE SE AMPLIA EL PLAZO DE EJECUCION EN UN MES MAS AL INICLAMENTE PACTADO ///  MODIFICACION N° 002 DE FECHA 24 DE FEBRERO DE 2024 DONDE SE AMPLIA EL PLAZO DE EJECUCIION EN DOS MESES MAS AL INICLAMENTE PACTADO ///  ACTA DE SUSPENSIÓN DE FECHA 24 DE ABRIL DE 2024</t>
  </si>
  <si>
    <t>LICITACIÓN PÚBLICA N° LP-020-2022</t>
  </si>
  <si>
    <t>PAVIMENTACIÓN EN CONCRETO RÍGIDO BARRIO VILLA ROSA EN EL MUNICIPIO DE PLATO BAJO EL PROYECTO DE MEJORAMIENTO DE CIRCUITOS VIALES CON ASPECTOS URBANÍSTICOS DE LA SUBREGION CENTRO DEL DEPARTAMENTO DEL MAGDALENA</t>
  </si>
  <si>
    <t>1. PROYECTOS DE INGENIERIA CIVIL LA FE S.A.S - 80% 2. HBC INGENIERIAS S.AS. - 10% 3. INGENERIIA RYD S.A.S - 10%</t>
  </si>
  <si>
    <t>CONSORCIO VILLA ROSA</t>
  </si>
  <si>
    <t>0558</t>
  </si>
  <si>
    <t>ORIANA BARRIOS JOHNSON</t>
  </si>
  <si>
    <t>0557</t>
  </si>
  <si>
    <t>PRESTACIÓN DE SERVICIOS PROFESIONALES PARA LA COORDINACIÓN DE LA EJECUCIÓN DEL PROYECTO “FORTALECIMIENTO DEL DESARROLLO ECONÓMICO Y LA PROMOCIÓN CULTURAL, ARTÍSTICA Y CREATIVA DE LOS GESTORES CULTURALES A TRAVÉS DE LA II CONVOCATORIA DE ESTÍMULOS EN EL DEPARTAMENTO DE MAGDALENA’’</t>
  </si>
  <si>
    <t>MARIA CATALINA NAVARRETE FERNANDEZ</t>
  </si>
  <si>
    <t>0556</t>
  </si>
  <si>
    <t>18</t>
  </si>
  <si>
    <t>0555</t>
  </si>
  <si>
    <t>SINDY MILENA ESTRADA ALVAREZ</t>
  </si>
  <si>
    <t>0554</t>
  </si>
  <si>
    <t>PRESTACION DE SERVICIOS PROFESIONALES PARA EL APOYO A LA SECRETARIA DE EDUCACION DEL DEPARTAMENTO DEL MAGDALENA EN EL DESARROLLO DE ACTIVIDADES NECESARIAS PARA EL CUMPLIMIENTO DE LAS FUNCIONES ASIGNADAS EN EL AREA DE PLANTA DE LA SECRETARIA DE EDUCACION DEL DEPARTAMENTO DEL MAGDALENA</t>
  </si>
  <si>
    <t xml:space="preserve"> IMERA BEATRIZ VIVES CAMARGO</t>
  </si>
  <si>
    <t>0553</t>
  </si>
  <si>
    <t>PRESTACIÓN DE SERVICIOS PROFESIONALES COMO EVALUADOR EN LA EJECUCIÓN DEL PROYECTO “FORTALECIMIENTO DEL DESARROLLO ECONÓMICO Y LA PROMOCIÓN CULTURAL, ARTÍSTICA Y CREATIVA DE LOS GESTORES CULTURALES A TRAVÉS DE LA II CONVOCATORIA DE ESTÍMULOS EN EL DEPARTAMENTO DE MAGDALENA</t>
  </si>
  <si>
    <t>MARLON JOSE PEROZA MARTINEZ</t>
  </si>
  <si>
    <t>0552</t>
  </si>
  <si>
    <t>RESTACIÓN DE SERVICIOS PROFESIONALES COMO REALIZADOR AUDIOVISUAL EN LA EJECUCIÓN DEL PROYECTO “FORTALECIMIENTO DEL DESARROLLO ECONÓMICO Y LA PROMOCIÓN CULTURAL, ARTÍSTICA Y CREATIVA DE LOS GESTORES CULTURALES A TRAVÉS DE LA II CONVOCATORIA DE ESTÍMULOS EN EL DEPARTAMENTO DE MAGDALENA’’</t>
  </si>
  <si>
    <t xml:space="preserve"> MAURICIO JOSE FLOREZ ARGOTE</t>
  </si>
  <si>
    <t>0551</t>
  </si>
  <si>
    <t>PRESTAR SERVICIOS PROFESIONALES PARA REALIZAR ACTIVIDADES RELACIONADAS CON EL COMPONENTE DE GOBERNANZA DENTRO DEL PROYECTO "DESARROLLO Y APLICACIÓN DE TECNOLOGÍAS CONVERGENTES EN EL SECTOR TURISMO, PARA LA COMPETITIVIDAD Y EL DESARROLLO ECONÓMICO DEL DEPARTAMENTO DEL MAGDALENA.</t>
  </si>
  <si>
    <t>CAMILA ANDREA MAIGUEL ACOSTA</t>
  </si>
  <si>
    <t>0550</t>
  </si>
  <si>
    <t>PRESTACIÓN DE SERVICIOS DE APOYO COMO DISEÑADOR GRÀFICO EN LA EJECUCIÓN DEL PROYECTO “FORTALECIMIENTO DEL DESARROLLO ECONÓMICO Y LA PROMOCIÓN CULTURAL, ARTÍSTICA Y CREATIVA DE LOS GESTORES CULTURALES A TRAVÉS DE LA II CONVOCATORIA DE ESTÍMULOS EN EL DEPARTAMENTO DE MAGDALENA’’</t>
  </si>
  <si>
    <t>ANGELICA MARIA SANTIAGO RIVERA</t>
  </si>
  <si>
    <t>0549</t>
  </si>
  <si>
    <t>0548</t>
  </si>
  <si>
    <t>OTROS TIPOS DE EDUCACION Y SERVICIOS DE APOYO EDUCATIVO - RECURSO PROPIO - LIBRE DESTINACON - 20. INGRESOS CORRIENTES DE LIBRE DESTINACION</t>
  </si>
  <si>
    <t>PRESTACIÓN DE SERVICIOS PROFESIONALES PARA EL FORTALECIMIENTO INSTITUCIONAL DE LA GOBERNACIÓN DEL MAGDALENA A TRAVES DEL DISEÑO DE COMUNICACIÓN PUBLICITARIA PARA LA DIFUSIÓN DE LOS LOGROS DEL PLAN DE DESARROLLO "MAGDALENA RENACE 2020-2023</t>
  </si>
  <si>
    <t>GS/PARDO PUBLICIDAD Y ESTRATEGIA SASN</t>
  </si>
  <si>
    <t>0547</t>
  </si>
  <si>
    <t>MINIMA CUANTIA N° MC-012-2023</t>
  </si>
  <si>
    <t>275</t>
  </si>
  <si>
    <t>PRESTACIÓN DE SERVICIO DE APOYO PARA LA IMPLEMENTACIÓN DEL PLAN CAPACITACIÓN Y BIENESTAR SOCIAL DEL PERSONAL DEL A GOBERNACIÓN DEL DEPARTAMENTO DEL MAGDALENA</t>
  </si>
  <si>
    <t>CORPORACION ACCION Y PROGRESO SOSTENIBLE CAPS</t>
  </si>
  <si>
    <t>0546</t>
  </si>
  <si>
    <t>MODIFICAIN N° 001 DE FECHA 11 DE SEPTIEMBRE DE 2023 DONDE SE ADICOAN LA SUMA DE $13.500.000 AL VALRO INICLA Y SE AMPLIA EL PLAZO DE ECUCION HASTAEL 31 DE DICIEMBRE DE 2023</t>
  </si>
  <si>
    <t>PRESTACIÓN DE SERVICIOS PROFESIONALES POR PARTE DEL CONTRATISTA EN LA SECRETARÍA SECCIONAL DE SALUD DEL DEPARTAMENTO DEL MAGDALENA PARA EL SEGUIMIENTO Y EVALUACIÓN DE LAS COMPETENCIAS DE LOS INTEGRANTES DEL SISTEMA DE SALUD RELACIONADAS CON LA IMPLEMENTACIÓN DE LAS RUTAS INTEGRALES DE ATENCIÓN EN SALUD.</t>
  </si>
  <si>
    <t xml:space="preserve"> CLAUDIA ELENA CHI ROBLES</t>
  </si>
  <si>
    <t>0545</t>
  </si>
  <si>
    <t xml:space="preserve">PRESTACIÓN DE SERVICIOS PROFESIONALES COMO EVALUADOR EN LA EJECUCIÓN DEL PROYECTO “FORTALECIMIENTO DEL DESARROLLO ECONÓMICO Y LA PROMOCIÓN CULTURAL, ARTÍSTICA Y CREATIVA DE LOS GESTORES CULTURALES A TRAVÉS DE LA II CONVOCATORIA DE ESTÍMULOS EN EL DEPARTAMENTO DE MAGDALENA’’. </t>
  </si>
  <si>
    <t xml:space="preserve">DANIEL ARTURO RODRIGUEZ MORENO </t>
  </si>
  <si>
    <t>0544</t>
  </si>
  <si>
    <t>PRESTACIÓN DE SERVICIOS PROFESIONALES COMO EVALUADOR EN LA EJECUCIÓN DEL PROYECTO “FORTALECIMIENTO DEL DESARROLLO ECONÓMICO Y LA PROMOCIÓN CULTURAL, ARTÍSTICA Y CREATIVA DE LOS GESTORES CULTURALES A TRAVÉS DE LA II CONVOCATORIA DE ESTÍMULOS EN EL DEPARTAMENTO DE MAGDALENA’’.</t>
  </si>
  <si>
    <t xml:space="preserve"> ROSANA PAOLA COLLAZOS RUIZ</t>
  </si>
  <si>
    <t>0543</t>
  </si>
  <si>
    <t>PRESTACIÓN DE SERVICIO PROFESIONALES POR PARTE DEL CONTRATISTA EN LA SECRETARÍA SECCIONAL DE SALUD DEL DEPARTAMENTO DEL MAGDALENA PARA DISEÑAR E IMPLEMENTAR EL PROCESO DE SISTEMATIZACIÓN DE DATOS DEL PROGRAMA MÉDICO EN TU CASA Y LA GEORREFERENCIACIÓN DEL DEPARTAMENTO.</t>
  </si>
  <si>
    <t>MIGUEL ANGEL POLO CASTAÑEDA0</t>
  </si>
  <si>
    <t>0542</t>
  </si>
  <si>
    <t>MINIMA CUANTIA N° MC-006-2023</t>
  </si>
  <si>
    <t>SERVICIOS CIENTIFICOS Y OTROS SERVICIOS TECNICOS - RECURSO PROPIO - LIBRE DSTINACIÓN - 20. INGRESOS CORRIENTES DE LIBRE DESTINACIÓN</t>
  </si>
  <si>
    <t>266</t>
  </si>
  <si>
    <t>PRESTACION DE SERVICIOS PARA REALIZAR LA REVISION TECNICO- MECANICA Y EMISION DE GASES A LOS VEHICULOS QUE CONFORMAN EL PARQUE AUTOMOTOR DE LA GOBERNACION DEL DEPARTAMENTO DEL MAGDALENA</t>
  </si>
  <si>
    <t>AUTOCENTRO SUPER CAR S.A.S</t>
  </si>
  <si>
    <t>0541</t>
  </si>
  <si>
    <t>MODIFICACION N° 001 DE FECHA 26 DE SEPTIEMBRE DE 2023 DONDE SE ADICIONA LA SUMA DE $ 5.600.000 AL VALOR INICIAL Y SE AMPLIA EL PLAZO DE EJECUCION EN TRES MESES MAS AL INICIALMETE PACTADO</t>
  </si>
  <si>
    <t>364</t>
  </si>
  <si>
    <t>PRESTAR SERVICIOS DE APOYO A LA GESTIÓN EN LA SECRETARIA DE AMBIENTE, GESTIÓN DEL RIESGO DE DESASTRES Y CAMBIO CLIMÁTICO DE LA GOBERNACIÓN DEL MAGDALENA.</t>
  </si>
  <si>
    <t>DEISSY KARINA FERNANDEZ ORTIZ</t>
  </si>
  <si>
    <t>0540</t>
  </si>
  <si>
    <t>PRESTACIÓN DE SERVICIOS PROFESIONALES COMO ADMINISTRADORA PÚBLICA</t>
  </si>
  <si>
    <t>OLGA CECILIA FORERO GOMEZ</t>
  </si>
  <si>
    <t>0539</t>
  </si>
  <si>
    <t>JESUS CAMILO MANJARRES GUZMAN</t>
  </si>
  <si>
    <t>0538</t>
  </si>
  <si>
    <t>MINIMA CUANTIA N° MC-005-2023</t>
  </si>
  <si>
    <t>228</t>
  </si>
  <si>
    <t>PRESTACION DE SERVICIOS PARA LA ADQUISICIÓN DE PÓLIZAS TODO RIESGO PARA LA MÁQUINA AMARILLA, SOAT PARA VEHÍCULOS PESADOS, PARQUE AUTOMOTOR (VEHÍCULOS, MOTOCICLETAS, BUS) DE PROPIEDAD DE LA GOBERNACIÓN DEL MAGDALENA, PÓLIZA TODO RIESGO Y CUMPLIMIENTO PARA EL INMUEBLE CON FOLIO DE MATRÍCULA N° 080-6262 CEDIDO AL DEPARTAMENTO</t>
  </si>
  <si>
    <t>0537</t>
  </si>
  <si>
    <t>PRESTAR SERVICIOS PROFESIONALES COMO ABOGADO EN LA OFICINA DE CONTROL DISCIPLINARIO INTERNO DEL DEPARTAMENTO DEL MAGDALENA</t>
  </si>
  <si>
    <t>ROGER EMIRO MERCADO LYONS</t>
  </si>
  <si>
    <t>0536</t>
  </si>
  <si>
    <t>PRESTAR SERVICIOS PROFESIONALES COMO ABOGADA ESPECIALISTA PARA EL DESARROLLO DE LAS ACTIVIDADES JURÍDICAS DEL PROYECTO “FORTALECIMIENTO DE LAS CAPACIDADES DE INNOVACIÓN MEDIANTE LA ADOPCIÓN DE PROCESOS DE ECONOMÍA CIRCULAR EN LAS EMPRESAS DEL SECTOR AGROINDUSTRIAL EN EL DEPARTAMENTO DEL MAGDALENA.</t>
  </si>
  <si>
    <t>0535</t>
  </si>
  <si>
    <t>ACLARACION N° 001 DONDE SE ACLARA EL SUPERVISOR DEL CONTRATO - MODIFICACION N° 002 DONDES E ACARA EL VALOR DEL CONTRATO</t>
  </si>
  <si>
    <t>“PRESTAR SERVICIOS PROFESIONALES COMO ABOGADO EN LA OFICINA DE CONTROL DISCIPLINARIO INTERNO DEL DEPARTAMENTO DEL MAGDALENA.”</t>
  </si>
  <si>
    <t xml:space="preserve"> JUAN ESTEBAN MADRIGAL RODRIGUEZ </t>
  </si>
  <si>
    <t>0534</t>
  </si>
  <si>
    <t>PRESTAR SERVICIOS PROFESIONALES COMO APOYO EN EL LEVANTAMIENTO DE INFORMACIÓN ESTADÍSTICA QUE PERMITA EDIFICAR LÍNEAS BASE Y AVANCE CON RESPECTO A LA POBLACIÓN PARA FORMULAR Y/O ACTUALIZAR LA POLÍTICA PÚBLICA DE ADULTO MAYOR EN EL MARCO DEL PROYECTO IMPLEMENTACIÓN DEL PROGRAMA DE BIENESTAR Y ATENCIÓN INTEGRAL PARA LA PROTECCIÓN Y GARANTÍA DE LOS DERECHOS A LOS ADULTOS MAYORES EN EL DEPARTAMENTO DEL MAGDALENA</t>
  </si>
  <si>
    <t xml:space="preserve">DAVID JOSE ELIAS RAMIREZ </t>
  </si>
  <si>
    <t>0533</t>
  </si>
  <si>
    <t xml:space="preserve">MODIFICACION N° 001 DE FECHA 25 DE OCTUBRE DE 2023 DONDE SE ADICIONA LA SUMA DE $2.700.000 AL VALOR INICIAL </t>
  </si>
  <si>
    <t>MINIMA CUANTIA N° MC-001-2023</t>
  </si>
  <si>
    <t>58</t>
  </si>
  <si>
    <t>CONTRATAR EL SERVICIO DEL MANTENIMIENTO PREVENTIVO DEL ASCENSOR UBICADO EN LA SEDE DE GOBERNACIÓN DEL MAGDALENA UBICADA EN LA CRA 1C NO. 16-15 DE LA CIUDAD DE SANTA MARTA</t>
  </si>
  <si>
    <t>SUMINISTRO DE OBRAS CIVILES , REFRIGERACION, ELECTRICIDAD Y SERVICIOS VARIOS NAVALES S.A.S. – SOCRES S.A.S</t>
  </si>
  <si>
    <t>0532</t>
  </si>
  <si>
    <t>SERVICIOS INMOBILIARIOS RELATIVOS A BIENES RAICES PROPIOS O ARRENDADOS - RECURSO PROPIO - LIBRE DESTINACIÓN 20. INGRESOS CORRIENTES DE LIBRE DESTINACIÓN</t>
  </si>
  <si>
    <t>269</t>
  </si>
  <si>
    <t>ARRENDAMIENTO DE OFICINA PARA EL FUNCIONAMIENTO DE LA SECRETARIA DE INFRAESTRUCTURA EN ÁREA GESTIÓN PREDIAL DE LA GOBERNACIÓN DEL MAGDALENA EN EL MARCO DEL CONVENIO 649 DE 2013 SUSCRITO ENTRE EL INSTITUTO NACIONAL DE VIAS – INVIAS Y EL DEPARTAMENTO DEL MAGDALENA.</t>
  </si>
  <si>
    <t>INMOBILIARIA KASUMA S.A</t>
  </si>
  <si>
    <t>0531</t>
  </si>
  <si>
    <t>MODIFICACION N° 001 DE FECHA 29 DE AGOSTO DE 2023 DONDE SE ADICIONA LA SUMA DE $ 10.800.000 AL VALOR INICIAL Y SE AMPLIA EL PLAZO DE EJECUCION EN TRES MESES MAS AL INCIALMENTE PACTADO</t>
  </si>
  <si>
    <t xml:space="preserve"> PRESTACIÓN DE SERVICIOS PROFESIONALES POR PARTE DEL CONTRATISTA EN LA SECRETARIA SECCIONAL DE SALUD DEL DEPARTAMENTO DEL MAGDALENA PARA LIDERAR LA PLANIFICACIÓN Y DESARROLLO DE LAS ACTIVIDADES EN EL LSPM, PROCURANDO EFICIENCIA Y CALIDAD DE LOS PRODUCTOS Y PROCESOS DE LA GESTIÓN AMBIENTAL Y SANITARIA </t>
  </si>
  <si>
    <t>LEONARDO DAVID CERVANTES BARROS</t>
  </si>
  <si>
    <t>0530</t>
  </si>
  <si>
    <t>MODIFICACION N° 001 DE FECHA 9 DE OCTUBRE DE 2023 DONDE SE ADICIONA LA SUMA DE $ 7.000.000 AL VALOR INICIAL Y SE AMPLIA EL PLAZO DE EJECUCION EN DOS MESES MAS AL INCIALMENTE PACTADO ///MODIFICACION N° 002 DE FECHA 4 DE DICIEMBRE DE 2023 DONDE SE ADICIONA LA SUMA DE $ 3.500.000 AL VALOR INICIAL Y SE AMPLIA EL PLAZO DE EJECUCION HASTA EL 31 DE DICIEMBRE DE 2023</t>
  </si>
  <si>
    <t xml:space="preserve">PRESTAR SERVICIOS PROFESIONALES COMO INGENIERO INDUSTRIAL EN LA OFICINA DE GESTIÓN DEL RIESGO DE DESASTRES Y CAMBIO CLIMATICO DE LA GOBERNACIÓN DEL MAGDALENA. </t>
  </si>
  <si>
    <t>YESITH DE JESUS PEÑARANDA BARRAZA</t>
  </si>
  <si>
    <t>0529</t>
  </si>
  <si>
    <t>PRESTAR SERVICIOS DE APOYO A LA GESTIÓN EN EL ÁREA FUNCIONAL DE GESTIÓN DEL RIESGO Y DESASTRES DE LA SECRETARÍA DE AMBIENTE, GESTIÓN DEL RIESGO DE DESASTRES Y CAMBIO CLIMÁTICO DE LA GOBERNACIÓN DEL MAGDALENA EN EL MARCO DEL PROYECTO “PREVENCIÓN, PREPARACIÓN Y RESPUESTA ANTE EMERGENCIAS Y MANEJO DE DESASTRES EN EL DEPARTAMENTO DEL MAGDALENA”</t>
  </si>
  <si>
    <t>SERGIO ANDRES ORTIZ TORRES</t>
  </si>
  <si>
    <t>0528</t>
  </si>
  <si>
    <t>79.395.471 e</t>
  </si>
  <si>
    <t>0527</t>
  </si>
  <si>
    <t>104</t>
  </si>
  <si>
    <t>PRESTACIÓN DE SERVICIOS TÉCNICOS EN LA OFICINA DE PASAPORTES DEL DEPARTAMENTO DEL MAGDALENA PARA BRINDAR APOYO EN EL PROCESO DE EXPEDICIÓN DE PASAPORTES Y ATENCIÓN A USUARIOS.</t>
  </si>
  <si>
    <t>0526</t>
  </si>
  <si>
    <t xml:space="preserve">ACLARATORIO N° 1 DONDE SE ACLARA EL VALOR TOTAL DEL CONTRATO </t>
  </si>
  <si>
    <t>PRESTAR LOS SERVICIOS COMO PROFESIONAL EN DERECHO ESPECIALIZADO PARA LA ASESORIA EN EL PROGRAMA DE BIENESTAR Y ATENCIÓN INTEGRAL DE LOS ADULTOS MAYORES EN EL DEPARTAMENTO DEL MAGDALENA</t>
  </si>
  <si>
    <t xml:space="preserve"> KATIA KARINA ORTIZ VILLA</t>
  </si>
  <si>
    <t>0525</t>
  </si>
  <si>
    <t>MODIFICACION N° 001 DE FECHA 29 DE SEPTIEMBRE DE 2022 DONDE SE ADICIONA LA SUMA DE $ 8.400.000 AL VALOR INICIAL Y S EAMPLIA EL PLAZO DE EJECUCION EN TRES MESES MAS AL INICLAMENTE PACTADO</t>
  </si>
  <si>
    <t xml:space="preserve">PRESTAR SERVICIOS DE APOYO A LA GESTIÓN EN LA SECRETARIA DE AMBIENTE, GESTIÓN DEL RIESGO DE DESASTRES Y CAMBIO CLIMÁTICO DE LA GOBERNACIÓN DEL MAGDALENA. </t>
  </si>
  <si>
    <t>GABRIEL MONROY MUTIS</t>
  </si>
  <si>
    <t>0524</t>
  </si>
  <si>
    <t>MODIFICACION N° 001 DE FECHA 26 DE SEPTIEMBRE DE 2023 DONDE SE ADICIONA LA SUMA DE $9.300.000 AL VALOR INICIAL Y SE AMPLIA EL PLAZO DE EJECUCION EN TRES MESES MAS AL INIAMENTE OACTADO</t>
  </si>
  <si>
    <t>PRESTAR SERVICIOS PROFESIONALES DE UN INGENIERO AMBIENTAL EN LA SECRETARIA DE AMBIENTE, GESTIÓN DEL RIESGO DE DESASTRES Y CAMBIO CLIMATICO DE LA GOBERNACION DEL DEPARTAMENTO.</t>
  </si>
  <si>
    <t xml:space="preserve"> CAMILO JOSE PAYARES ZABARAIN</t>
  </si>
  <si>
    <t>0523</t>
  </si>
  <si>
    <t>SIETE MESES - VEINTE DIAS</t>
  </si>
  <si>
    <t>MODIFICACION N° 001 DE FECHA 7 DE NOVIEMBRE DE 2023 DONDE SE ADICONA LA SUMA DE $ 6.000.000 AL VALOR INICIAL Y SE AMPLIA EL,PLAZO DE EJEUCICON HASTA EL 31 DE DICIEMBRE DE 2023</t>
  </si>
  <si>
    <t>JOLAHUZ ANDRUZ QUINTERO SILVA</t>
  </si>
  <si>
    <t>0522</t>
  </si>
  <si>
    <t>MODIFICACION N° 001 DE FECHA 26 DE SEPTIEMBRE DE 2023 DONDE SE ADICIONA LA SUMA DE $10.500.000 AL VALOR INICIAL Y SE AMPLIA EL PLAZO DE EJECUCION EN TRES MESES MAS AL INIAMENTE OACTADO</t>
  </si>
  <si>
    <t>PRESTAR SERVICIOS PROFESIONALES COMO INGENIERA AMBIENTAL Y SANITARIA EN LA SECRETARIA DE AMBIENTE, GESTIÓN DEL RIESGO DE DESASTRE Y CAMBIO CLIMÁTICO DE LA GOBERNACIÓN DEL DEPARTAMENTO DEL MAGDALENA.</t>
  </si>
  <si>
    <t>CINDY YOLANYS RODRÍGUEZ MEDINA</t>
  </si>
  <si>
    <t>0521</t>
  </si>
  <si>
    <t>ACTA DE TERMINACION DE FECHA 30 DE JUNIO DE 2023</t>
  </si>
  <si>
    <t>PRESTAR SERVICIOS DE APOYO A LA GESTIÓN EN LA SECRETARÍA DE AMBIENTE, GESTIÓN DEL RIESGO DE DESASTRES Y CAMBIO VLIMÁTICO DE LA GOBERNACIÓN DEL MAGDALENA.</t>
  </si>
  <si>
    <t>ANA MILENA CUELLO MOLINA</t>
  </si>
  <si>
    <t>0520</t>
  </si>
  <si>
    <t>SELECCIÓN ABREVIADA POR SUBASTA INVERSA SA-SI-032-2022</t>
  </si>
  <si>
    <t>APARATOS TRANSMISORES DE TELEVISIÓN Y RADIO: TELEVISÓN VIDEO Y CAMARAS DIGITALES; TELEFONOS - RECURSO PROPIO - DESTINACION ESPECIFICA - 81. FONDO DE SEGURIDA (LEY 104)</t>
  </si>
  <si>
    <t>397</t>
  </si>
  <si>
    <t>“ADQUISICIÓN DE ELEMENTOS DE TECNOLOGÍA Y COMUNICACIONES PARA EL FORTALECIMIENTO DE LOS PROCESOS DE INTELIGENCIA Y OPERATIVOS DE LA FUERZA PÚBLICA”.</t>
  </si>
  <si>
    <t>RAYCO S.A,</t>
  </si>
  <si>
    <t>0519</t>
  </si>
  <si>
    <t>ACLARATORIO N° 1 DONDE SE ONCLYE EL CDP 333</t>
  </si>
  <si>
    <t>PRESTACIÓN DE SERVICIOS TÉCNICOS EN LA OFICINA DE PASAPORTES DEL DEPARTAMENTO DEL MAGDALENA PARA BRINDAR APOYO EN EL PROCESO DE EXPEDICIÓN DE PASAPORTES Y ATENCIÓN A USUARIOS</t>
  </si>
  <si>
    <t>DANIELA MARCELA FERNANDEZ FERNANDEZ</t>
  </si>
  <si>
    <t>0518</t>
  </si>
  <si>
    <t>MODIFICACION N° 001 DE FECHA 21 DE SEPTIEMBRE DE 2023 DONDE SE ADICIONA LA SUMA DE  LA SUMA DE $9.000.000 AL VALOR  Y SE AMPLIA EL PLAZO DE EJECUCION EN TRES MESES MAS AL INICIALMETE PACTADO</t>
  </si>
  <si>
    <t>PRESTACION DE LOS SERVICIOS PROFESIONAL DE UN INGENIERO AMBIENTAL PARA EL FORTALECIMIENTO DE LA SECRETARÍA DE AMBIENTE, GESTIÓN DEL RIESGO DE DESASTRES Y CAMBIO CLIMÁTICO EN EL MARCO FORTALECIMIENTO DE LA CAPACIDAD OPERATIVA Y TÉCNICA DE LA SECRETARÍA DE AMBIENTE, GESTIÓN DEL RIESGO DE DESASTRES Y CAMBIO CLIMÁTICO DEL DEPARTAMENTO DEL MAGDALENA EN EL PLAN DE DESARROLLO MAGDALENA RENACE.</t>
  </si>
  <si>
    <t>. 1.125.683.301</t>
  </si>
  <si>
    <t>JUAN SEBASTIAN REYES ZAPATA</t>
  </si>
  <si>
    <t>0517</t>
  </si>
  <si>
    <t>MODIFICACION N° 001 DE FECHA 29 DE AGOSTO DE 2023 DONDE SE ADICIONA LA SUMA DE $ 6.600.000 AL VALOR INICIAL Y SE AMPLIA EL PLAZO DE EJECUCION EN TRES MESES MAS AL INCIALMENTE PACTADO</t>
  </si>
  <si>
    <t xml:space="preserve">PRESTACION DE SERVICIOS DE APOYO POR PARTE DE EL CONTRATISTA EN LA SECRETARIA SECCIONAL DE SALUD DEL DEPARTAMENTO DEL MAGDALENA EN LA DIMENSON FORTALECIMIENTO DE LA AUTORIDAD SANITARIA DEL LABORATORIO DE SALUD PUBLICA PARA DESARROLLAR ACCIONES DE APOYO A LA GESTIÓN EN LOS PROCESOS DEL ÁREA DE MICROBIOLOGÍA DE AGUAS Y ALIMENTOS. </t>
  </si>
  <si>
    <t>MARTHA MILENA VEGA TROUT</t>
  </si>
  <si>
    <t>0516</t>
  </si>
  <si>
    <t>MODIFICACION N° 001 DE FECHA 29 DE AGOSTO DE 2023 DONDE SE ADICIONA LA SUMA DE $ 12.600.000 AL VALOR INICIAL Y SE AMPLIA EL PLAZO DE EJECUCION EN TRES MESES MAS AL INCIALMENTE PACTADO</t>
  </si>
  <si>
    <t>0515</t>
  </si>
  <si>
    <t>0514</t>
  </si>
  <si>
    <t>22</t>
  </si>
  <si>
    <t>PRESTACIÓN DE SERVICIO PROFESIONALES POR PARTE DEL CONTRATISTA EN LA SECRETARÍA SECCIONAL DE SALUD DEL DEPARTAMENTO DEL MAGDALENA, EN EL ÁREA FINANCIERA, VIGENCIA 2023.</t>
  </si>
  <si>
    <t>NERIS ESTER MARRIAGA SIERRA</t>
  </si>
  <si>
    <t>0513</t>
  </si>
  <si>
    <t>PRESTAR LOS SERVICIOS PROFESIONALES EN EL BANCO DE PROYECTOS DE LA OFICINA ASESORA DE PLANECIÓN DE LA GOBERNACIÓN DEL MAGDALENA</t>
  </si>
  <si>
    <t xml:space="preserve"> JESUALDO ANDRES MOYA MARTINEZ</t>
  </si>
  <si>
    <t>0512</t>
  </si>
  <si>
    <t>ADQUISICIÓN Y DOTACIÓN DE UNIDADES MOVILES PARA EL FORTALECIMIENTO Y PRESTACIÓN DE LA OFERTA SOCIAL DEL PROGRAMA RED EQUIDAD EN EL DPTO MAGDALENA CON BPIN 2021002470046 - RECURSO DE LA NACIÓN - DESTINACIÓN ESPECIFICA - 928. SISTEMA GENERAL DE REGALIAS - SSF</t>
  </si>
  <si>
    <t>PRESTACIÓN DE SERVICIOS DE APOYO A LA GESTION PARA EL DESARROLLO Y ATENCIÓN INTEGRAL DE LAS POBLACIONES VULNERABLES EN EL DEPARTAMENTO DEL MAGDALENA EN EL MARCO DEL PROYECTO ADQUISICIÓN Y DOTACIÓN DE UNIDADES MOVILES PARA EL FORTALECIMIENTO Y PRESENTACIÓN DE LA OFERTA SOCIAL DEL PROGRAMA RED EQUIDAD EN EL DEPARTAMENTO DEL MAGDALENA</t>
  </si>
  <si>
    <t>0511</t>
  </si>
  <si>
    <t>MODIFICACION N° 001 DE FECHA 29 DE AGOSTO DE 2023 DONED SE ADICIONA LA SUMA DE $ 12.000.000 AL VALOR INICIAL Y SE AMPLIA EL,PLAZO DE EJECUCION EN TRES MESES MAS AL INICIALMENTE PACTADO</t>
  </si>
  <si>
    <t xml:space="preserve">NEIDYS JOHANA SUAREZ PIRAQUIVE </t>
  </si>
  <si>
    <t>0510</t>
  </si>
  <si>
    <t>ARRENDAMIENTO DE LOTE PARA PARQUEADERO PARA LA MAQUINARIA AMARILLA ADSCRITOS A LA SECRETARIA DE INFRAESTRUCTURA DE LA GOBERNACION DEL MAGDALENA</t>
  </si>
  <si>
    <t>JESÚS ALBERTO CUAO POSADA</t>
  </si>
  <si>
    <t>0509</t>
  </si>
  <si>
    <t xml:space="preserve">PRESTAR LOS SERVICIOS PROFESIONALES COMO ABOGADO PARA LA SUPERVISIÓN DEL PROYECTO DE LA VIA “PALERMO-SITIONUEVOREMOLINO Y GUAIMARO EN EL DEPARTAMENTO DEL MAGDALENA EN LO REFERENTE A LA GESTIÓN PREDIAL EXISTENTE DE LOS 18KM” </t>
  </si>
  <si>
    <t>JOSE GILMAR PEDRAZA JIMENEZ</t>
  </si>
  <si>
    <t>0507</t>
  </si>
  <si>
    <t xml:space="preserve">PRESTAR LOS SERVICIOS COMO TECNOLOGO EN TOPOGRAFÍA PARA EL APOYO DEL PROYECTO “MEJORAMIENTO DE CIRCUITOS VIALES CON ASPECTOS URBANISTICOS DE LA SUBREGION CENTRO DEL DEPARTAMENTO DEL MAGDALENA” </t>
  </si>
  <si>
    <t xml:space="preserve"> RUBÉN DARÍO ESPELETA JÁCOME</t>
  </si>
  <si>
    <t>0505</t>
  </si>
  <si>
    <t>PRESTACIÓN DE SERVICIOS PROFESIONALES PARA REALIZAR LA COORDINACIÓN DE LA ASISTENCIA TÉCNICA EN EL MARCO DEL PROYECTO IMPLEMENTACIÓN DE UNA ESTRATEGIA DE REACTIVACIÓN ECONÓMICA Y GENERACIÓN DE EMPLEO EN EL DEPARTAMENTO DE MAGDALENA</t>
  </si>
  <si>
    <t>LUIS ALFREDO BUITRAGO NAVARRO</t>
  </si>
  <si>
    <t>0504</t>
  </si>
  <si>
    <t>PRESTACIÓN DE SERVICIOS PARA EL APOYO A LA GESTIÓN EN LAS SEDES SUBREGIONALES DE LA GOBERNACIÓN DEL MAGDALENA, EN EL MARCO DEL FORTALECIMIENTO DEL PLAN DE ATENCIÓN AL CIUDADANO.</t>
  </si>
  <si>
    <t>0503</t>
  </si>
  <si>
    <t>PRESTACION DE LOS SERVICIOS PROFESIONALES EN DERECHO Y ESPECIALISTA EN DERECHO PÚBLICO PARA EL FORTALECIMIENTO DE LA SECRETARÍA DE AMBIENTE, GESTIÓN DEL RIESGO DE DESASTRES Y CAMBIO CLIMÁTICO EN EL MARCO FORTALECIMIENTO DE LA CAPACIDAD OPERATIVA Y TÉCNICA DE LA SECRETARÍA DE AMBIENTE, GESTIÓN DEL RIESGO DE DESASTRES Y CAMBIO CLIMÁTICO DEL DEPARTAMENTO DEL MAGDALENA EN EL PLAN DE DESARROLLO MAGDALENA RENACE</t>
  </si>
  <si>
    <t xml:space="preserve">CARMEN CECILIA SERRANO CUELLO </t>
  </si>
  <si>
    <t>0502</t>
  </si>
  <si>
    <t>MODIFICACION N°001 DE FECHA 17 DE OCTUBRE DE 2023 DONDE SE MODIFICA LA FORMA DE PGO /// ACTA DE CESION DERECHOS ECONOMICOS DE FECHA 5  DE ENERO DE 2024 A LA FIRMA A LA UNION TEMPORAL INERGAS /// ACTA  DE SUSPENSIÓN DE FECHA 16 DE FEBRERO DE 2024 /// ACTA DE PRORROGA DE ACTA DE SUSPENSION N° 1 DE FECHA 5 DE MARZO DE 2024 ///  ACTA DE REINIICO DE FECHA 16 DE MARZO DE 2024 /// MODIFICACION N° 002 DE FECHA 22 DE MARZO DE 2024 DONDE SE AMPLIA EL,PLAZO DE EJECUCION EN TRES MESES MAS AL INICIALMENTE PACTADO // ACLARATORIO N° 001 DE FECHA 22 DE MAYO DE 2024 DONDE SE ACLARA EL VALOR DEL CONTRATO, EL CDP Y EL RP EN LAS ACTAS DE SUSPENSION Y REINICIO // MODIFICACION N° 003 DE FECHA 29 DE MAYO DE 2024 DONDE SE MODIFICA LA FORMA DE PAGO /// ACTA DE SUSPENSION N° 2 DE FECHA 24 DE JUNIO DE 2024 /// ACTA DE PRORROGA DE SUSPENSION N ° 2 DE FECHA 4 DE JULIO DE 2024 // ATA DE REINCIO N° 2 DE FECHA 27 D ENOVIEMBRE DE 2024 /// MMODIFICACION N° 0004 DE FECHA 28 DE NOVIEMBRE DE 2024 DONDE SE AMPLIA EL,PLAZO DE EJECIION HASTA EL 31 DE DICIEMBRE DE 2024 /// CESIOND E FECHA 27 DE NOVIEMBRE DE NOVIEBRE DE 2024 A L CONSORCIO VIAS DEL MAGDALENA /// ACTA DE CESIO DE FECHA 12 DE DICIEMBRE DE 2024 AL CONSORCIO HUELLAS TAYRONA</t>
  </si>
  <si>
    <t>LICITACIÓN PÚBLICA N° LP-019-2022</t>
  </si>
  <si>
    <t>“MEJORAMIENTO DE VIAS MEDIANTE LA CONSTRUCCION DE PLACA HUELLA EN LOS CORREGIMIENTOS DE CENTRAL CORDOBA, LA AGUACATERA Y PALMOR DEL DEPARTAMENTO DEL MAGDALENA</t>
  </si>
  <si>
    <t>1. INVERSIONES GRANDES VÍAS E INGENIERÍA S.A.S., con NIT N°830.031.937-1, participación del 90% y 2. LA ZONA COMPAÑÍA S.A.S., con NIT N° 900.341.147-1, participación del 10%</t>
  </si>
  <si>
    <t>CONSORCIO HUELLAS TAYRON</t>
  </si>
  <si>
    <t>0501</t>
  </si>
  <si>
    <t xml:space="preserve">MODIFICACION N° 0001 DE FECHA 24 DE NOVIEMBRE DE 2023 DONEDE SE ADICIOAN LA SUMA DE 42.500.000 AL VALOR INICIAL </t>
  </si>
  <si>
    <t>MINIMA CUANTIA N° MC-003-2032</t>
  </si>
  <si>
    <t>PROFESIONAL UNIVERSITARIO DEL AREA DE SISTEMAS DE LA SECRETARIA GENERAL</t>
  </si>
  <si>
    <t>GENERAL - PINTURAS Y BARNICES Y PRODUCTOS RELACIONADOS COLORES PARA LA PINTURA ARTISTICA TINTAS - RECURSO PROPIO - LIBRE DESTINACIÓN - 20. INGRESOS CORRIENTES DE LIBRE DESTINACIÓN</t>
  </si>
  <si>
    <t>120</t>
  </si>
  <si>
    <t>SUMINISTRO Y RECARGA DE TÓNER, TINTAS Y CINTAS PARA LAS IMPRESORAS DE DIFERENTES OFICINAS DE LA GOBERNACION DEL MAGDALENA.</t>
  </si>
  <si>
    <t>0500</t>
  </si>
  <si>
    <t>MINIMA CUANTIA N° MC-002-2023</t>
  </si>
  <si>
    <t>SERVICIOS DE FABRICACIÓN DE TEXTILES CONFECCIONES Y PRODUCTOS DE CUERO - RECURSO PROPIO - DESTINACIÓN ESPECIFICA - 16.MULTAS TRANSITO Y TRANSPORTE</t>
  </si>
  <si>
    <t>101</t>
  </si>
  <si>
    <t>ADQUISICIÓN A TÍTULO DE COMPRAVENTA DE CHALECOS REFLECTIVOS PARA LA OFICINA DE TRANSITO Y TRANSPORTE DEL DEPARTAMENTO DEL MAGDALENA</t>
  </si>
  <si>
    <t>SUMINISTROS Y ASESORIAS SYR</t>
  </si>
  <si>
    <t>0499</t>
  </si>
  <si>
    <t>312</t>
  </si>
  <si>
    <t>PRESTACION DE LOS SERVICIOS PROFESIONALES DE UN INGENIERO AMBIENTAL PARA EL FORTALECIMIENTO DE LA SECRETARÍA DE AMBIENTE, GESTIÓN DEL RIESGO DE DESASTRES Y CAMBIO CLIMÁTICO EN EL MARCO FORTALECIMIENTO DE LA CAPACIDAD OPERATIVA Y TÉCNICA DE LA SECRETARÍA DE AMBIENTE, GESTIÓN DEL RIESGO DE DESASTRES Y CAMBIO CLIMÁTICO DEL DEPARTAMENTO DEL MAGDALENA EN EL PLAN DE DESARROLLO MAGDALENA RENACE.</t>
  </si>
  <si>
    <t xml:space="preserve">ANGIE DANIELA VANEGAS SILVA </t>
  </si>
  <si>
    <t>0498</t>
  </si>
  <si>
    <t>PRESTACIÓN DE SERVICIOS PROFESIONALES PARA EL APOYO A LA SUPERVISION TÉCNICA Y GERENCIA DEL PROYECTO DENOMINADO “ADQUISICION DOTACION DE UNIDADES MOVILES DE LA SECRETARIA DE EQUIDAD Y PODER POPULAR DEL DEPARTAMENTO DEL MAGDALENA”.</t>
  </si>
  <si>
    <t>0497</t>
  </si>
  <si>
    <t>MODIFICACION N° 001 DE FECHA 29 DE AGOSTO DE 2023 DONDE SE ADICOIONA LA SUMA DE $ 10.800.000 AL VALOR INICIAL Y SE AMPLIA ELPLAZO DE EJEUCIÓN EN TRES MESES MAS AL INICIALENTE PACTADO</t>
  </si>
  <si>
    <t>PRESTACIÓN DE SERVICIOS PROFESIONALES POR PARTE DE EL CONTRATISTA EN LA SECRETARÍA SECCIONAL DE SALUD DEL DEPARTAMENTO DEL MAGDALENA - EN LA DIMENSIÓN VIDA SALUDABLE Y ENFERMEDADES TRANSMISIBLES COMPONENTE TB</t>
  </si>
  <si>
    <t>JACQUELINE ESTELA GARCIA MEDINA</t>
  </si>
  <si>
    <t>0496</t>
  </si>
  <si>
    <t>0495</t>
  </si>
  <si>
    <t>PRESTAR LOS SERVICIOS PROFESIONALES COMO ARQUITECTO PARA EL APOYO A LA SUPERVISIÓN DEL PROYECTO “CONSTRUCCION DE SEDES UNIVERSITARIAS SUBREGIONALES “CENTROS CAMBIA” EN LOS MUNICIPIOS DE PLATO Y EL BANCO EN EL DEPARTAMENTO DEL MAGDALENA</t>
  </si>
  <si>
    <t>CIRO JOSE SANCHEZ PEÑARANDA</t>
  </si>
  <si>
    <t>0493</t>
  </si>
  <si>
    <t xml:space="preserve"> BIENVENIDO GERMAN MARIN ZAMBRANA</t>
  </si>
  <si>
    <t>0492</t>
  </si>
  <si>
    <t>PRESTACIÓN DE SERVICIOS A LA SUPERVISIÓN TÉCNICA DE LAS UNIDADES MÓVILES COMO ABOGADO EN EL MARCO DEL PROYECTO DENOMINADO “ADQUISICIÓN Y DOTACIÓN DE UNIDADES MÓVILES PARA EL FORTALECIMIENTO Y PRESTACIÓN DE LA OFERTA SOCIAL DEL PROGRAMA RED EQUIDAD EN EL DEPARTAMENTO DEL MAGDALENA”.</t>
  </si>
  <si>
    <t>CESAR ALFREDO SIMANCA MEJI</t>
  </si>
  <si>
    <t>0491</t>
  </si>
  <si>
    <t>PRESTAR SERVICIOS PROFESIONALES PARA REALIZAR ACTIVIDADES RELACIONADAS CON LA DIRECCION GENERAL DEL PROYECTO “DESARROLLO Y APLICACIÓN DE TECNOLOGÍAS CONVERGENTES EN EL SECTOR TURISMO, PARA LA COMPETITIVIDAD Y EL DESARROLLO ECONÓMICO DEL DEPARTAMENTO DEL MAGDALENA”.</t>
  </si>
  <si>
    <t>JHONNY CARMONA HIDALGO</t>
  </si>
  <si>
    <t>0490</t>
  </si>
  <si>
    <t>ACLARATORIO N° 1 DE FCHA 6 DE JUNIO DE 2023 DONDE SE ACLARA EL N° DEL CDP  // MODIFICACTORIO N° 002 DE FECHA 9 DE AGOSTO DE 2023 DONDE SE MODIFICAN LAS ESPECIFICACIONES TECNICAS /// MODIFICAICON N° 002 DE FECHA 11 DE SEPTIEMBRE DE 2023 DONDE SE AMPLIA EL PLAZO DE EJECUIÓN HASTA EL 31 DE DICIEMBRE DE 2023</t>
  </si>
  <si>
    <t>LICITACIÓN PÚBLICA N° LP-023-2022</t>
  </si>
  <si>
    <t>671</t>
  </si>
  <si>
    <t xml:space="preserve">PRESTACION DE SERVICIOS PARA LA EJECUCION DEL PROGRAMA “POR UNA VIDA CON BIENESTAR” QUE GARANTICE LA PROTECCION Y LA ASISTENCIA INTEGRAL DE LA POBLACION ADULTA MAYOR EN EL DEPARTAMENTO DEL MAGDALENA” </t>
  </si>
  <si>
    <t>FUNDACION MULTIACTIVA CARIBE INTEGRADO FUNDACARIBE,</t>
  </si>
  <si>
    <t>0489</t>
  </si>
  <si>
    <t>207</t>
  </si>
  <si>
    <t>PRESTACIÓN DE SERVICIOS PROFESIONALES PARA BRINDAR ASESORIA ESPECIALIZADA EN EL PROYECTO, "CONSERVACIÓN DEL PATRIMONIO Y LA HERENCIA CULTURAL A TRAVÉS DE ESTRATEGIAS PARA LA SALVAGUARDA DEL PATRIMONIO CULTURAL INMATERIAL DEL DEPARTAMENTO DEL MAGDALENA" DE LA OFICINA DE CULTURA DE LA GOBERNACIÓN DEL MAGDALENA, ACOMPAÑANDO LA REALIZACIÓN DE LAS ACTIVIDADES REQUERIDAS PARA LA IMPLEMENTACIÓN EN CADA UNO DE SUS COMPONENTES EN MATERIA JURIDICA</t>
  </si>
  <si>
    <t>0488</t>
  </si>
  <si>
    <t>PRESTAR SERVICIOS PROFESIONALES COMO INGENIERO CIVIL PARA EJERCER SEGUIMIENTO A PROYECTOS DE INFRAESTRUCTURA DEL PLAN DE DESARROLLO DEPARTAMENTAL</t>
  </si>
  <si>
    <t xml:space="preserve">LUIS MIGUEL QUINTANILLA TOLOZA </t>
  </si>
  <si>
    <t>0486</t>
  </si>
  <si>
    <t>OTROS SERVICIOS PROFESIONALES CIENTIFICOS Y TECNICOS - RECURSO DE LA NACIÓN - DESTINACIÓN ESPECIFICA - 930. PLAN  VIAL PALERMO - SITIO NUEVO  REMOLINO GUAIMARO</t>
  </si>
  <si>
    <t xml:space="preserve">PRESTAR LOS SERVICIOS COMO TECNOLOGO EN OBRAS CIVILES PARA EL APOYO A LA SUPERVISIÓN DEL PROYECTO DE “VIA PALERMO-SITIO NUEVO-REMOLINO Y GUAIMARO EN EL DEPARTAMENTO DEL MAGDALENA EN LO REFERENTE A LA GESTION PREDIAL EXISTENTE DE LOS 18 KM” </t>
  </si>
  <si>
    <t>0485</t>
  </si>
  <si>
    <t>PRESTAR LOS SERVICIOS COMO TOPOGRAFO PARA LA SUPERVISION DEL PROYECTO DE LA VIA PALERMO-SITIO NUEVO-REMOLINO Y GUAIMARO EN EL DEPARTAMENTO DEL MAGDALENA EN LO REFERENTE A LA GESTION PREDIAL EXISTENTE DE LOS 18KM.</t>
  </si>
  <si>
    <t>. 19.597.974</t>
  </si>
  <si>
    <t>DAIMER ELIAS DANGOND DE LA CRUZ</t>
  </si>
  <si>
    <t>0484</t>
  </si>
  <si>
    <t>PRESTAR SERVICIOS DE APOYO A LA GESTIÓN DENTRO DEL PROYECTO “DESARROLLO Y APLICACIÓN DE TECNOLOGÍAS CONVERGENTES EN EL SECTOR TURISMO, PARA LA COMPETITIVIDAD Y EL DESARROLLO ECONÓMICO DEL DEPARTAMENTO DEL MAGDALENA”.</t>
  </si>
  <si>
    <t xml:space="preserve"> ABDENARIS ELENA CORREA MOZO</t>
  </si>
  <si>
    <t>0483</t>
  </si>
  <si>
    <t>PRESTACION DE SERVICIOS PROFECIONALES COMO FOTOGRAFO PARA EL CUBRIMIENTO FOTOGRAFICO EN EL MARCO DEL PROYECTO “ADQUISICION Y DOTACION DE UNIDADES MOVILES PARA EL FORTALECIMIENTO Y PRESTACION DE LA OFERTA SOCIAL DEL PROGRAMA RED EQUIDAD EN EL DEPARTAMENTO DEL MAGDALENA</t>
  </si>
  <si>
    <t xml:space="preserve"> ALEJANDRO JOSÉ JIMENEZ FONTANILLA</t>
  </si>
  <si>
    <t>0482</t>
  </si>
  <si>
    <t xml:space="preserve"> OTTO RAMIRO RADA SIERRA</t>
  </si>
  <si>
    <t>0481</t>
  </si>
  <si>
    <t>MODIFICACION N° 001 DE FECHA 25 DE AGOSTO DE 2023 DODE SE ADICIONA LA SUAM DE $6.600.000 AL VALOR INICIAL Y SE AMPLIA EL,PLAZO DE EJECUCION EN TRES MESES MAS AL INICIAMENTE PACTADO</t>
  </si>
  <si>
    <t>PRESTACIÓN DE SERVICIOS DE APOYO A LA GESTIÓN COMO DIGITALIZADOR DE DATOS DEL SISTEMAS DE INFORMACIÓN DEL LSP, EN EL MARCO DEL PROYECTO FORTALECIMIENTO DE CAPACIDADES INSTALADAS DE CIENCIA Y TECNOLOGÍA PARA ATENDER PROBLEMÁTICAS ASOCIADAS CON AGENTES BIOLÓGICOS DE ALTO RIESGO PARA LA SALUD HUMANA EN EL DEPARTAMENTO DEL MAGDALENA”, VIGENCIA 2023.</t>
  </si>
  <si>
    <t>KELLIS ELENA CAMARGO DAZA</t>
  </si>
  <si>
    <t>0480</t>
  </si>
  <si>
    <t>PRESTAR LOS SERVICIOS COMO TECNOLOGO EN TOPOGRAFÍA PARA EL APOYO DEL PROYECTO “CONSTRUCCIÓN DE SEDES UNIVERSITARIAS SUBREGIONALES “CENTROS CAMBIA” EN LOS MUNICIPIOS DE PLATO Y EL BANCO EN EL DEPARTAMENTO DEL MAGDALENA”</t>
  </si>
  <si>
    <t>0479</t>
  </si>
  <si>
    <t>PRESTAR LOS SERVICIOS PROFESIONALES PARA APOYAR LA SUPERVISIÓN DEL PROYECTO MEJORAMIENTO, MANTENIMIENTOS Y/O REHABILITACIÓN DE LA RED VIAL SECUNDARIA Y TERCIARIA A TRAVÉS DEL BANCO DE MAQUINARIA AMARILLA EN DEPARTAMENTO DEL MAGDALENA.</t>
  </si>
  <si>
    <t>MÁNDALAS INGENIERÍAS SAS</t>
  </si>
  <si>
    <t>0478</t>
  </si>
  <si>
    <t xml:space="preserve">PRESTAR SERVICIOS PROFESIONALES, PARA LA REALIZACIÓN DE PIEZAS AUDIOVISUALES EN EL MARCO DEL PROYECTO “ADQUISICIÓN Y DOTACIÓN DE UNIDADES MÓVILES PARA EL FORTALECIMIENTO DE LA OFERTA SOCIAL DEL PROGRAMA RED RED EQUIDAD EN EL DEPARTAMENTO DEL MAGDALENA” </t>
  </si>
  <si>
    <t xml:space="preserve">KAROLINE PATRICIA BOLAÑO VALVERDE </t>
  </si>
  <si>
    <t>0477</t>
  </si>
  <si>
    <t>PRESTACIÓN DE SERVICIOS PROFESIONALES PARA EL APOYO A LA SUPERVISION TÉCNICA Y GERENCIA DEL PROYECTO DENOMINADO “ADQUISICION DOTACION DE UNIDADES MOVILES DE LA SECRETARIA DE EQUIDAD Y PODER POPULAR DEL DEPARTAMENTO DEL MAGDALENA”</t>
  </si>
  <si>
    <t>0476</t>
  </si>
  <si>
    <t xml:space="preserve">PRESTACIÓN DE SERVICIOS DE APOYO A LA GESTIÓN PARA EL FORTALECIMIENTO DE LAS ACTIVIDADES REALIZADAS EN EL MARCO DE LAS FERIAS DE LA EQUIDAD Y DE LA OFERTA SOCIAL DEL PROGRAMA RED EQUIDAD EN EL DEPARTAMENTO DEL MAGDALENA EN EL PROYECTO “ADQUISICIÓN Y DOTACIÓN DE UNIDADES MÓVILES PARA EL FORTALECIMIENTO Y PRESTACIÓN DE LA OFERTA SOCIAL DEL PROGRAMA RED EQUIDAD EN EL DEPARTAMENTO DEL MAGDALENA”. </t>
  </si>
  <si>
    <t>ARTURO JOSE CEBALLOS MONTESINO</t>
  </si>
  <si>
    <t>0475</t>
  </si>
  <si>
    <t>MODIFICACIN N° 001 DE FECHA 31 DE AGOSTO DE 2023 DONDE SE ADICIONA LA SUMA DE $ 10.800.000 AL VALOR INICIAL Y S EAMPLIA EL PLAZO DE EJECUCION EN TRES MESES MAS AL INICIALMENTE PACTADO</t>
  </si>
  <si>
    <t>0474</t>
  </si>
  <si>
    <t>MODIFICACION N°01 DE FECHA 29 DE AGOSTO DE 2023 DONDE SE ADICIONA LA SUMA DE $10.800.000 AL VALOR INICIAL Y SE AMPLIA EL PLAZO DE EJECUCION EN TRES MESES MAS A INICIALMENTE PACTADO</t>
  </si>
  <si>
    <t xml:space="preserve"> LUCERO MARIA MARTINEZ WALDERFORD </t>
  </si>
  <si>
    <t>0473</t>
  </si>
  <si>
    <t>OTROS SERVICIOS PROFESIONALES CIENTIFICOS Y TECNICOS - RECURSO PROPIO - DESTINACIÓN ESPECIFICA - 40. RENTAS CEDIDAS</t>
  </si>
  <si>
    <t>68</t>
  </si>
  <si>
    <t>PRESTACIÓN DE SERVICIO PROFESIONAL POR PARTE DEL CONTRATISTA EN LA SECRETARÍA SECCIONAL DE SALUD DEL DEPARTAMENTO DEL MAGDALENA, PARA DISEÑAR E IMPLEMENTAR ESTRATEGIAS DE INFORMACIÓN, EDUCACIÓN, COMUNICACIÓN Y CREACIÓN DE CONTENIDO INTERACTIVO, DESARROLLANDO DICHAS ESTRATEGIAS EN LAS REDES SOCIALES DE LA INSTITUCIÓN DENTRO DE LOS PROCESOS DE GESTIÓN DE LA SALUD PÚBLICA E INCLUYENDO APOYO A LOS PLANES DE CONTINGENCIA, MONITOREOS RÁPIDOS DE COBERTURA, RESPUESTAS A BROTES POR PARTE DEL SISTEMA DE ALERTAS TEMPRANAS, EN EL MARCO DEL PROGRAMA MÉDICO EN TU CASA Y EL PLAN DE DESARROLLO DEPARTAMENTAL. 2020-2023</t>
  </si>
  <si>
    <t>KEIVER ALBERTO MEZA ZAMBRANO</t>
  </si>
  <si>
    <t>0472</t>
  </si>
  <si>
    <t xml:space="preserve">PRESTAR LOS SERVICIOS PROFESIONALES COMO TRABAJADORA SOCIAL PARA LA SUPERVISIÓN DEL PROYECTO DE LA VIA “PALERMO-SITIONUEVO-REMOLINO Y GUAIMARO EN EL DEPARTAMENTO DEL MAGDALENA EN LO REFERENTE A LA GESTIÓN PREDIAL EXISTENTE DE LOS 18KM” </t>
  </si>
  <si>
    <t>FANNY EUGENIA BECERRA PEREZ</t>
  </si>
  <si>
    <t>0471</t>
  </si>
  <si>
    <t>PRESTAR SERVICIOS PROFESIONALES PARA LA CONFORMACIÓN Y CREACIÓN DE COOPERATIVAS EN EL MARCO EN EL PROYECTO “IMPLEMENTACIÓN DE UNA ESTRATÉGIA DE REACTIVACIÓN ECONÓMICA Y GENERACIÓN DE EMPLEO EN EL DEPARTAMENTO DE MAGDALENA".</t>
  </si>
  <si>
    <t>ELIANACAROLINA MEJIA GOMEZ</t>
  </si>
  <si>
    <t>0470</t>
  </si>
  <si>
    <t>ACTA DE TERMIANCION ANTICIAPDA DE MUTUO ACUERDO DE FCHA 29 E JUNIO DE 2023</t>
  </si>
  <si>
    <t>OTROS SERVICIOS PROFESIONALES CIENTIFOS Y TECNICOS - RECURSO DE LA NACIÓN - DESTINACIÓN ESPECIFICA - 930. PLAN VAIL PALERMO SITIO NUEVO REMOLINO GUIAMRO</t>
  </si>
  <si>
    <t>PRESTAR LOS SERVICIOS PROFESIONALES COMO ABOGADA PARA LA SUPERVISIÓN DEL PROYECTO DE LA VIA “PALERMOSITIONUEVO-REMOLINO Y GUAIMARO EN EL DEPARTAMENTO DEL MAGDALENA EN LO REFERENTE A LA GESTIÓN PREDIAL EXISTENTE DE LOS 18KM”</t>
  </si>
  <si>
    <t xml:space="preserve"> CLAUDIA PATRICIA OÑATE RODRIGUEZ</t>
  </si>
  <si>
    <t>0469</t>
  </si>
  <si>
    <t>CESION DE DERECHOS ECONOMICOS A LA SRA DAYIRIS DE ÑLEON MEDINATE RESOLUCION N° 366 DEL 7 DE JULIO DE 2023</t>
  </si>
  <si>
    <t>OTROS SERVICIOS PROFESIONALES CIETIFICOS Y TECNICOS - RECURSO PROPIO - LIBRE DESTINACIÓN - 20. INGRESOS CORRIENTES DE LIBRE DESTINACIÓN</t>
  </si>
  <si>
    <t>CARLOS MIGUEL PIMIENTA TOVAR</t>
  </si>
  <si>
    <t>0468</t>
  </si>
  <si>
    <t>PRESTACIÓN SERVICIOS DE APOYO A LA GESTIÓN PARA DESARROLLAR ACTIVIDADES ADMINISTRATIVAS AL PROYECTO “IMPLEMENTACIÓN DE UNA ESTRATÉGIA DE REACTIVACIÓN ECONÓMICA Y GENERACIÓN DE EMPLEO EN EL DEPARTAMENTO DE MAGDALENA".</t>
  </si>
  <si>
    <t>0466</t>
  </si>
  <si>
    <t xml:space="preserve">PRESTACIÓN DE SERVICIOS DE APOYO A LA GESTIÓN PARA EL FORTALECIMIENTO DE LAS ACTIVIDADES REALIZADAS EN EL MARCO DE LAS FERIAS DE LA EQUIDAD Y DE LA OFERTA SOCIAL DEL PROGRAMA RED EQUIDAD EN EL DEPARTAMENTO DEL MAGDALENA EN EL PROYECTO “ADQUISICIÓN Y DOTACIÓN DE UNIDADES MÓVILES PARA EL FORTALECIMIENTO Y PRESTACIÓN DE LA OFERTA SOCIAL DEL PROGRAMA RED EQUIDAD EN EL DEPARTAMENTO DEL MAGDALENA” </t>
  </si>
  <si>
    <t>VICTOR AYALA QUIROZ</t>
  </si>
  <si>
    <t>0465</t>
  </si>
  <si>
    <t xml:space="preserve">PRESTAR LOS SERVICIOS PROFESIONALES COMO ABOGADA PARA EL APOYO A LA SUPERVISIÓN DEL PROYECTO DE LA VIA “PALERMO-SITIONUEVO-REMOLINO Y GUAIMARO EN EL DEPARTAMENTO DEL MAGDALENA EN LO REFERENTE A LA GESTIÓN PREDIAL EXISTENTE DE LOS 18KM” </t>
  </si>
  <si>
    <t>KATHERINE SUHAILL VIVES FLÓREZ</t>
  </si>
  <si>
    <t>0464</t>
  </si>
  <si>
    <t>PRESTACIÓN DE SERVICIOS PARA EL APOYO A LA GESTIÓN DE ASESORÍA TÉCNICA, PROTOCOLARIA Y DE PRODUCCIÓN EN LA SECRETARIA DE DESPACHO DE LA GOBERNACIÓN DEL MAGDALENA</t>
  </si>
  <si>
    <t>DAVID ARIAS LEON</t>
  </si>
  <si>
    <t>0463</t>
  </si>
  <si>
    <t>PRESTAR LOS SERVICIOS PROFESIONALES COMO INGENIERO AMBIENTAL PARA EL POYO A LA SUPERVISIÓN DEL PROYECTO “MEJORAMIENTO, MANTENIMIENTO Y/O REHABILITACIÓN DE LA RED VIAL SECUNDARIA Y TERCIARIA A TRAVES DEL BANCO DE MAQUINARIA AMARILLA EN EL DEPARTAMENTO DEL MAGDALENA”.</t>
  </si>
  <si>
    <t xml:space="preserve">JORDI RAFAEL PALACIOS GONZALEZ </t>
  </si>
  <si>
    <t>0462</t>
  </si>
  <si>
    <t xml:space="preserve">PRESTACION SE SERVICIOS PARA EL APOYO A LA GESTION EN LAS SEDES SUBREGIONALES DE LA GOBERNADCION DEL MAGDALENA, EN EL MARCO DEL FORTALECIMIENTO DEL PLAN DE ATENCION CUIDADANO. </t>
  </si>
  <si>
    <t>0461</t>
  </si>
  <si>
    <t xml:space="preserve">ANA MARIA LEON BLANCO </t>
  </si>
  <si>
    <t>0459</t>
  </si>
  <si>
    <t>MODIFICACION N° 001 DE FECHA 29 DE AGOSTO DE 2023 DONDE SE ADICIONA LA SUMA DE $ 9.300.000 AL VALOR INICIAL Y SE AMPLIA EL, PLAZO DE EJECUCION EN TRES MESES MAS AL INICIALMENTE PACTADO</t>
  </si>
  <si>
    <t>0458</t>
  </si>
  <si>
    <t>LISSETH PAOLA DEL PORTILLO SOTO</t>
  </si>
  <si>
    <t>0457</t>
  </si>
  <si>
    <t>PRESTAR LOS SERVICIOS PROFESIONALES COMO INGENIERO AMBIENTAL PARA EL APOYO A LA SUPERVISIÓN DEL PROYECTO “MEJORAMIENTO, MANTENIMIENTO Y/O REHABILITACIÓN DE LA RED VIAL SECUNDARIA Y TERCIARIA A TRAVES DEL BANCO DE MAQUINARIA AMARILLA EN EL DEPARTAMENTO DEL MAGDALENA”.</t>
  </si>
  <si>
    <t xml:space="preserve">JULIAN ANDRES VELASQUEZ ARRIETA </t>
  </si>
  <si>
    <t>0456</t>
  </si>
  <si>
    <t>CONSTRUCCIÓN Y/O MEJORAMIENTO DE INFRAESTRUCTURA EDUCATIVA EN LOS MUNICIPIOS DE DEPARTAMENTO DEL MAGDALENA BPIN 2022002470083 - RECURSO DE LA NACIÓN - DESTINACIÓN ESPECIFICA - 928. SISTEMA GENERAL DE REGALIAS -SSF</t>
  </si>
  <si>
    <t xml:space="preserve">PRESTAR LOS SERVICIOS PROFESIONALES COMO INGENIERO CIVIL ESPECIALISTA PARA EL APOYO A LA SUPERVISIÓN DEL PROYECTO “CONSTRUCCIÓN Y MEJORAMIENTO DE INFRAESTRUCTURA EDUCATIVA EN LOS MUNICIPIOS DEL DEPARTAMENTO DEL MAGDALENA” </t>
  </si>
  <si>
    <t>0455</t>
  </si>
  <si>
    <t>PRESTACIÓN DE SERVICIOS PROFESIONALES COMO CONTADOR PÚBLICO, PARA EL APOYO EN EL SEGUIMIENTO DE LA GESTIÓN FINANCIERA DEL PROYECTO DE "CONSERVACIÓN DEL PATRIMONIO Y LA HERENCIA CULTURAL A TRAVÉS DE ESTRATEGIAS PARA LA SALVAGUARDA DEL PATRIMONIO CULTURAL INMATERIAL DEL DEPARTAMENTO DEL MAGDALENA" DE LA OFICINA DE CULTURA DE LA GOBERNACIÓN DEL MAGDALENA. ACOMPAÑANDO LA REALIZACIÓN DE LAS ACTIVIDADES REQUERIDAS PARA LA IMPLEMENTACIÓN EN CADA UNO DE SUS COMPONENTES EN MATERIA CONTABLE Y PRESUPUESTAL.</t>
  </si>
  <si>
    <t>BLADYMIR ANTONIO TRONCOSO ORTIZ</t>
  </si>
  <si>
    <t>0454</t>
  </si>
  <si>
    <t>PRESTAR LOS SERVICIOS PROFESIONALES COMO ABOGADA PARA LA SUPERVISIÓN DEL PROYECTO DE LA VIA “PALERMO-SITIONUEVO-REMOLINO Y GUAIMARO EN EL DEPARTAMENTO DEL MAGDALENA EN LO REFERENTE A LA GESTIÓN PREDIAL EXISTENTE DE LOS 18KM”</t>
  </si>
  <si>
    <t>ANDREA MARCELA SANCHEZ QUINTERO</t>
  </si>
  <si>
    <t>0453</t>
  </si>
  <si>
    <t>PRESTAR SERVICIOS PROFESIONALES COMO INGENIERO AMBIENTAL Y SANITARIO PARA LA EJECUCIÓN DEL PLAN INTEGRAL DE ASISTENCIA TÉCNICA DEL PROYECTO “FORTALECIMIENTO A LA CAPACIDAD PRODUCTIVA DE PEQUEÑOS PRODUCTORES AGROPECUARIOS DEL DEPARTAMENTO DEL MAGDALENA”</t>
  </si>
  <si>
    <t xml:space="preserve">ROSA ELVIRA VILLAMIZAR SIERRA </t>
  </si>
  <si>
    <t>0452</t>
  </si>
  <si>
    <t>PRESTAR LOS SERVICIOS COMO TECNOLOGO EN TOPOGRAFÍA PARA EL APOYO DEL PROYECTO “CONSTRUCCIÓN DE SEDES UNIVERSITARIAS SUBREGIONALES “CENTROS CAMBIA” EN LOS MUNICIPIOS DE PLATO Y EL BANCO EN EL DEPARTAMENTO DEL MAGDALENA”.</t>
  </si>
  <si>
    <t>0451</t>
  </si>
  <si>
    <t xml:space="preserve">PRESTAR LOS SERVICIOS PROFESIONALES COMO ABOGADA PARA APOYAR LA SUPERVISIÓN DEL PROYECTO “MEJORAMIENTO DE CIRCUITOS VIALES CON ASPECTOS URBANISTICOS DE LA SUBREGIÓN CENTRO DEL DEPARTAMENTO DEL MAGDALENA” </t>
  </si>
  <si>
    <t xml:space="preserve">PAOLA MILENA ANAYA VILORIA </t>
  </si>
  <si>
    <t>0450</t>
  </si>
  <si>
    <t xml:space="preserve">BRINDAR APOYO TÉCNICO, LOGÍSTICO Y ACOMPAÑAMIENTO EN LAS DISTINTAS ACTIVIDADES DE PROMOCIÓN, PREVENCIÓN Y ATENCIÓN REALIZADAS POR LOS PROFESIONALES DE LA SECRETARÍA DE LA MUJER Y EQUIDAD DE GÉNERO. </t>
  </si>
  <si>
    <t>0449</t>
  </si>
  <si>
    <t>MODIFICACION N° 001 DE FECHA 29 DE AGOSTO DE 2023 DONDE SE ADICIONA LA SUMA DE $ 6.600.000 AL VALOR INICIAL Y SE AMPLIA EL, PLAZO DE EJECUCION EN TRES MESES MAS AL INICIALMENTE PACTADO</t>
  </si>
  <si>
    <t xml:space="preserve">NILSA ISABEL VARGAS OVIEDO </t>
  </si>
  <si>
    <t>0448</t>
  </si>
  <si>
    <t>PRESTAR LOS SERVICIOS PROFESIONALES COMO ARQUITECTO PARA EL APOYO A LA SUPERVISIÓN DEL PROYECTO "CONSTRUCCIÓN Y MEJORAMIENTO DE INFRAESTRUCTURA EDUCATIVA EN LOS MUNICIPIOS DEL DEPARTAMENTO DEL MAGDALENA"</t>
  </si>
  <si>
    <t>JOSE MIGUEL GUTIERREZ FAJARDO</t>
  </si>
  <si>
    <t>0447</t>
  </si>
  <si>
    <t>MODIFICACION N° 001 DE FECHA 25 DE AGOSTO DE 2023 DONDE SE ADICIONA LA SUMA DE $ 15.000.000 AL VALOR INICIAL Y SE AMPLIA EL PLAZO DE EJECUCION EN TRES MESES MAS AL INICIALMENTE PACTADO</t>
  </si>
  <si>
    <t>PRESTACIÓN DE SERVICIOS PROFESIONALES EN ADMINISTRACIÓN PARA APOYAR LAS ACTIVIDADES DE EJECUCIÓN PRESUPUESTAL, ADQUISICIONES, ELABORACIÓN DE INFORMES ADMINISTRATIVOS Y FINANCIEROS EN EL MARCO DEL PROYECTO FORTALECIMIENTO DE CAPACIDADES INSTALADAS DE CIENCIA Y TECNOLOGÍA PARA ATENDER PROBLEMÁTICAS ASOCIADAS CON AGENTES BIOLÓGICOS DE ALTO RIESGO PARA LA SALUD HUMANA EN EL DEPARTAMENTO DEL MAGDALENA, VIGENCIA 2023.</t>
  </si>
  <si>
    <t>YENIS SHIRLEY DIAZ GARCIA</t>
  </si>
  <si>
    <t>0446</t>
  </si>
  <si>
    <t>PRESTACIÓN DE SERVICIOS PROFESIONALES POR PARTE DEL CONTRATISTA EN LA SECRETARIA SECCIONAL DE SALUD DEL DEPARTAMENTO DEL MAGDALENA EN LA DIMENSIÓN FORTALECIMIENTO DE LA AUTORIDAD SANITARIA DEL LABORATORIO DE SALUD PÚBLICA COMO LÍDER DEL ÁREA DE CENTRAL DE MUESTRAS BIOLÓGICAS</t>
  </si>
  <si>
    <t>0445</t>
  </si>
  <si>
    <t>MODIFICACION N° 001 DE FECHA 25 DE AGOSTO DE 2023 DONDE SE ADICIONA LA SUMA DE $ 12.000.000 AL VALOR INICIAL Y SE AMPLIA EL PLAZO DE EJECUCION EN TRES MESES MAS AL INICIALMENTE PACTADO</t>
  </si>
  <si>
    <t>PRESTACIÓN DE SERVICIOS PROFESIONALES POR PARTE DEL CONTRATISTA EN LA SECRETARIA SECCIONAL DE SALUD DEL DEPARTAMENTO DEL MAGDALENA EN LA DIMENSIÓN FORTALECIMIENTO DE LA AUTORIDAD SANITARIA DEL LABORATORIO DE SALUD PÚBLICA EN EL ÁREA DE MICROBIOLOGÍA CLÍNICA</t>
  </si>
  <si>
    <t>KAREN MILENA CARDENAS ZAMBRANO</t>
  </si>
  <si>
    <t>0444</t>
  </si>
  <si>
    <t>MODIFICACION N° 001 DE FECHA 26 DE AGOSTO DE 2023 DONDE SE ADICIONA LA SUMA DE $ 18.000.000 AL VALOR INICIAL Y SE AMPLIA EL PLAZO DE EJECUCION EN TRES MESES MAS AL INICIALMENTE PACTADO</t>
  </si>
  <si>
    <t>DAMASO ANTONIO ANAYA BARRIOS</t>
  </si>
  <si>
    <t>0443</t>
  </si>
  <si>
    <t>PRESTAR LOS SERVICIOS PROFESIONALES COMO INGENIERO INDUSTRIAL PARA EL APOYO A LA SUPERVISIÓN DEL PROYECTO “CONSTRUCCION Y MEJORAMIENTO DE INFRAESTRUCTURA EDUCATIVA EN LOS MUNICIPIOS DEL DEPARTAMENTO DEL MAGDALENA”</t>
  </si>
  <si>
    <t>LUIS FELIPE MOSQUERA SANTOFIMIO</t>
  </si>
  <si>
    <t>0442</t>
  </si>
  <si>
    <t>PRESTAR LOS SERVICIOS PROFESIONALES COMO INGENIERO CIVIL PARA EL APOYO DE LA SUPERVISION DEL PROYECTO “CONSTRUCCIÓN Y MEJORAMIENTO DE INFRAESTRUCTURA EDUCATIVA EN LOS MUNICIPIOS DEL DEPARTAMENTO DEL MAGDALENA”</t>
  </si>
  <si>
    <t>0441</t>
  </si>
  <si>
    <t xml:space="preserve">CARLOS MARIO NIÑO YEPEZ </t>
  </si>
  <si>
    <t>0440</t>
  </si>
  <si>
    <t>0439</t>
  </si>
  <si>
    <t>PRESTACIÓN DE SERVICIOS PROFESIONALES PARA EL APOYO A LA SECRETARÍA DE EDUCACIÓN DEL DEPARTAMENTO DEL MAGDALENA EN EL DESARROLLO DE ACTIVIDADES NECESARIAS PARA EL CUMPLIMIENTO DE LAS FUNCIONES ASIGNADAS EN EL ÁREA DE DESPACHO DE LA SECRETARÍA DE EDUCACIÓN DEL DEPARTAMENTO DEL MAGDALENA</t>
  </si>
  <si>
    <t>0438</t>
  </si>
  <si>
    <t>PRESTAR LOS SERVICIOS PROFESIONALES COMO INGENIERO CIVIL ESPECIALISTA PARA EL APOYO A LA SUPERVISIÓN DEL PROYECTO “MEJORAMIENTO, MANTENIMIENTO Y/O REHABILITACIÓN DE LA RED VIAL SECUNDARIA A TRAVES DEL BANCO DE MAQUINARIA AMARILLA EN EL DEPARTAMENTO DEL MAGDALENA”</t>
  </si>
  <si>
    <t>OSCAR DE JESUS CANCHANO ALMANZA</t>
  </si>
  <si>
    <t>0437</t>
  </si>
  <si>
    <t>PRESTAR SERVICIOS PROFESIONALES COMO DISEÑADORA INDUSTRIAL PARA EL APOYO A LA SUPERVISION DEL PROYECTO “CONSTRUCCION DE SEDES UNIVERSITARIAS SUBREGIONALES “CENTROS CAMBIA” EN LOS MUNICIPIOS DE PLATO Y EL BANCO EN EL DEPARTAMENTO DEL MAGDALENA”</t>
  </si>
  <si>
    <t>0436</t>
  </si>
  <si>
    <t>PRESTAR LOS SERVICIOS PROFESIONALES COMO INGENIERO CIVIL PARA EL APOYO A LA SUPERVISIÓN DEL PROYECTO “CONSTRUCCIÓN DE SEDES UNIVERSITARIAS SUBREGIONALES “CENTROS CAMBIA” EN LOS MUNICIPIOS DE PLATO Y EL BANCO EN EL DEPARTAMENTO DEL MAGDALENA”</t>
  </si>
  <si>
    <t>0435</t>
  </si>
  <si>
    <t>PRESTAR LOS SERVICIOS PROFESIONALES COMO INGENIERO INDUSTRIAL PARA EL APOYO A LA SUPERVISIÓN DEL PROYECTO “CONSTRUCCION DE SEDES UNIVERSITARIAS SUBREGIONALES “CENTROS CAMBIA” EN LOS MUNICIPIOS DE PLATO Y EL BANCO EN EL DEPARTAMENTO DEL MAGDALENA”.</t>
  </si>
  <si>
    <t xml:space="preserve"> ORLANDO DE JESUS LEGUIA DE ANGELIS</t>
  </si>
  <si>
    <t>0434</t>
  </si>
  <si>
    <t>PRESTAR LOS SERVICIOS PROFESIONALES COMO INGENIERO CIVIL ESPECIALISTA PARA EL APOYO A LA SUPERVISIÓN DEL PROYECTO “CONSTRUCCIÓN Y MEJORAMIENTO DE INFRAESTRUCTURA EDUCATIVA EN LOS MUNICIPIOS DEL DEPARTAMENTO DEL MAGDALENA”</t>
  </si>
  <si>
    <t xml:space="preserve"> EDUARDO JOSE MOYA ARVILLA</t>
  </si>
  <si>
    <t>0433</t>
  </si>
  <si>
    <t>51</t>
  </si>
  <si>
    <t xml:space="preserve">PRESTAR SERVICIOS PROFESIONALES PARA APOYAR Y ACOMPAÑAR EN LAS ACTIVIDADES DE DISEÑO GRAFICO Y DESARRROLLO PARA EL PORTAL WEB DE LA GOBERNACION DEL MAGDALENA </t>
  </si>
  <si>
    <t>JOSE LUIS BARRERA MEZA</t>
  </si>
  <si>
    <t>0432</t>
  </si>
  <si>
    <t>0431</t>
  </si>
  <si>
    <t>PRESTAR LOS SERVICIOS PROFESIONALES COMO INGENIERO INDUSTRIAL PARA EL APOYO A LA SUPERVISIÓN DEL PROYECTO “CONSTRUCCION DE SEDES UNIVERSITARIAS SUBREGIONALES “CENTROS CAMBIA” EN LOS MUNICIPIOS DE PLATO Y EL BANCO EN EL DEPARTAMENTO DEL MAGDALENA”</t>
  </si>
  <si>
    <t>OSCAR DAVID POLO GARCIA</t>
  </si>
  <si>
    <t>0430</t>
  </si>
  <si>
    <t>PRESTAR LOS SERVICIOS PROFESIONALES COMO COMUNICADOR SOCIAL PARA EL APOYO A LA SUPERVISIÓN DEL PROYECTO “CONSTRUCCIÓN Y MEJORAMIENTO DE INFRAESTRUCTURA EDUCATIVA EN LOS MUNICIPIOS DEL DEPARTAMENTO DEL MAGDALENA</t>
  </si>
  <si>
    <t>0429</t>
  </si>
  <si>
    <t>PRESTACIÓN DE SERVICIOS PROFESIONALES POR PARTE DE EL CONTRATISTA EN LA SECRETARÍA SECCIONAL DE SALUD DEL DEPARTAMENTO DEL MAGDALENA - DIMENSIÓN VIDA SALUDABLE Y ENFERMEDADES TRANSMISIBLES COMPONENTE LEPRA.</t>
  </si>
  <si>
    <t>YAMINA DEL CARMEN YAÑEZ PIMIENTA</t>
  </si>
  <si>
    <t>0428</t>
  </si>
  <si>
    <t xml:space="preserve">PRESTACIÓN DE SERVICIOS PROFESIONALES PARA APOYAR LAS ACTIVIDADES DEL LSP EN EL MARCO DEL PROYECTO "FORTALECIMIENTO DE CAPACIDADES INSTALADAS DE CIENCIA Y TECNOLOGÍA PARA ATENDER PROBLEMÁTICAS ASOCIADAS CON AGENTES BIOLÓGICOS DE ALTO RIESGO PARA LA SALUD HUMANA EN EL DEPARTAMENTO DEL MAGDALENA", VIGENCIA 2023 </t>
  </si>
  <si>
    <t>LINA MARLIES MIRANDA TRESPALACIOS</t>
  </si>
  <si>
    <t>0427</t>
  </si>
  <si>
    <t>PRESTAR LOS SERVICIOS PROFESIONALES COMO INGENIERO CIVIL PARA EL APOYO A LA SUPERVISIÓN DEL PROYECTO “MEJORAMIENTO, MANTENIMIENTO Y/O REHABILITACIÓN DE LA RED VIAL SECUNDARIA A TRAVES DEL BANCO DE MAQUINARIA AMARILLA EN EL DEPARTAMENTO DEL MAGDALENA”</t>
  </si>
  <si>
    <t xml:space="preserve">SERGIO ANDRES SANGUINO LOPEZ </t>
  </si>
  <si>
    <t>0426</t>
  </si>
  <si>
    <t>PRESTAR LOS SERVICIOS PROFESIONALES COMO INGENIERO AMBIENTAL PARA EL APOYO A LA SUPERVISIÓN DEL PROYECTO “CONSTRUCCIÓN Y MEJORAMIENTO DE INFRAESTRUCTURA EDUCATIVA EN LOS MUNICIPIOS DEL DEPARTAMENTO DEL MAGDALENA”</t>
  </si>
  <si>
    <t xml:space="preserve"> JUAN SEBASTIAN SALINAS ESPEJO</t>
  </si>
  <si>
    <t>0425</t>
  </si>
  <si>
    <t>PRESTAR SERVICIOS DE APOYO A LA GESTION EN LA OFICINA DE PENSIONES DE LA GOBERNACION DEL DEPARTAMENTO DEL MAGDALENA</t>
  </si>
  <si>
    <t xml:space="preserve"> JUAN DE JESUS GUERRA PIMIENTA</t>
  </si>
  <si>
    <t>0424</t>
  </si>
  <si>
    <t xml:space="preserve">PRESTAR SERVICIOS PROFESIONALES COMO INGENIERO CIVIL ESPECIALISTA ÁRA EL APOYO A LA SUPERVICION DEL PROYECTO MEJORMAIENTO, MANTENIMIENTO Y O REHABILITACION DE LA RED VIAL SECUNDARIA Y TERCIARIA A TRAVES DEL BANCO DE MAQUINARIA AMARILLA EN EL DEPARTAMENTO DEL MAGDALENA                                   </t>
  </si>
  <si>
    <t>0423</t>
  </si>
  <si>
    <t xml:space="preserve">PRESTACIÓN DE SERVICIOS EN COMUNICACIÓN SOCIAL Y PERIODISMO PARA REALIZAR ACTIVIDADES DE CUBRIMIENTO Y ELABORACIÓN DE PRODUCTOS DE COMUNICACIÓN EN EL DESPACHO DEL GOBERNADOR DEL MAGDALENA </t>
  </si>
  <si>
    <t>0422</t>
  </si>
  <si>
    <t>RESTAR SERVICIOS DE APOYO A LA GESTIÓN COMO FOTÓGRAFO PARA EL PROYECTO “FORTALECIMIENTO A LA CAPACIDAD PRODUCTIVA DE PE</t>
  </si>
  <si>
    <t>MAGIN ANDRES FERNANDEZ BELTRAN</t>
  </si>
  <si>
    <t>0421</t>
  </si>
  <si>
    <t xml:space="preserve"> MARIA MARCELA PASMIN GUZMAN</t>
  </si>
  <si>
    <t>0420</t>
  </si>
  <si>
    <t>MODIFICICON N° 001 D EFECHA 25 DE AGOSTO DE 2023 DONDE SE ADICIONA LA SUMA DE 10.800.000 AL VALOR INICIAL Y SE AMPLIA EL PLAZO DE EJEUCION EN TRE MESES MAS AL INICLAMENTE PCTADO</t>
  </si>
  <si>
    <t>0419</t>
  </si>
  <si>
    <t>PRESTAR LOS SERVICIOS PROFESIONALES COMO OPERADOR DE MAQUINARIA PESADA PARA EL APOYO A LA SUPERVISIÓN DEL PROYECTO “MEJORAMIENTO, MANTENIMIENTO Y/O REHABILITACIÓN DE LA RED VIAL SECUNDARIA Y TERCIARIA A TRAVES DEL BANCO DE MAQUINARIA AMARILLA EN EL DEPARTAMENTO DEL MAGDALENA”</t>
  </si>
  <si>
    <t>MANUEL DE JESUS DONADO PEÑARANDA</t>
  </si>
  <si>
    <t>0418</t>
  </si>
  <si>
    <t>PRESTAR LOS SERVICIOS PARA EL APOYO A LA SUPERVISIÓN DEL PROYECTO “MEJORAMIENTO DE CIRCUITOS VIALES CON ASPECTOS URBANISTICOS DE LA SUBREGIÓN CENTRO DEL DEPARTAMENTO DEL MAGDALENA”</t>
  </si>
  <si>
    <t>JEISON DAVID CASTELLANOS ARRIETA</t>
  </si>
  <si>
    <t>0417</t>
  </si>
  <si>
    <t>. 84.088.620</t>
  </si>
  <si>
    <t>LÁCIDES SALVADOR TORO OÑATE</t>
  </si>
  <si>
    <t>0416</t>
  </si>
  <si>
    <t>PRESTAR LOS SERVICIOS PROFESIONALES COMO ABOGADO ESPECIALISTA PARA EL APOYO A LA SUPERVISIÓN DEL PROYECTO “CONSTRUCCIÓN DE SEDES UNIVERSITARIAS SUBREGIONALES “CENTROS CAMBIA” EN LOS MUNICIPIOS DE PLATO Y EL BANCO EN EL DEPARTAMENTO DEL MAGDALENA”.</t>
  </si>
  <si>
    <t>. 1.136.881.032</t>
  </si>
  <si>
    <t xml:space="preserve">MARIA VICTORIA PEREZ CASTILLO </t>
  </si>
  <si>
    <t>0415</t>
  </si>
  <si>
    <t>PRESTAR LOS SERVICIOS PROFESIONALES COMO ADMINISTRADOR DE EMPRESAS PARA EL APOYO A LA SUPERVISIÓN DEL PROYECTO “CONSTRUCCIÓN Y MEJORAMIENTO DE INFRAESTRUCTURA EDUCATIVA EN LOS MUNICIPIOS DEL DEPARTAMENTO DEL MAGDALENA”</t>
  </si>
  <si>
    <t xml:space="preserve">LILIANA CAROLINA DELGADO REBOLLEDO </t>
  </si>
  <si>
    <t>0414</t>
  </si>
  <si>
    <t xml:space="preserve">PRESTACIÓN DE SERVICIOS PROFESIONALES PARA LA IMPLEMENTACIÓN DE ACCIONES DE SENSIBILIZACIÓN VIAL Y REGULACIÓN DEL TRÁNSITO Y TRANSPORTE DEL DEPARTAMENTO DEL MAGDALENA. </t>
  </si>
  <si>
    <t>0413</t>
  </si>
  <si>
    <t xml:space="preserve">OTROS SERVICIOS PROFESIONALES CIENTIFICOS Y TECNICOS  - RECURSO PROPIO - LIBRE DESTINACIÓN - 20. INGRESOS CORRIENTES DE LIBRE DESTINACIÓN </t>
  </si>
  <si>
    <t>PRESTACIÓN DE SERVICIOS PROFESIONALES DE UN LICENCIADO EN ESTUDIOS RELLIGIOSOS PARA PARA EL MANEJO Y REGULACIÓN DE ASUNTOS RELIGIOSOS DESDE LA SECRETARÍA DEL INTERIOR DEL DEPARTAMENTO DEL MAGDALENA.</t>
  </si>
  <si>
    <t xml:space="preserve"> MARLON DE JESUS CANTILLO BORRERO</t>
  </si>
  <si>
    <t>0412</t>
  </si>
  <si>
    <t xml:space="preserve">PRESTAR LOS SERVICIOS COMO TÉCNICO APOYO ADMINISTRATIVO EN SALUD PARA EL APOYO A LA SUPERVISIÓN DEL PROYECTO “MEJORAMIENTO DE CIRCUITOS VIALES CON ASPECTOS URBANISTICOS DE LA SUBREGION CENTRO DEL DEPARTAMENTO DEL MAGDALENA” </t>
  </si>
  <si>
    <t xml:space="preserve"> IAN CARLOS VASQUEZ LOZANO</t>
  </si>
  <si>
    <t>0411</t>
  </si>
  <si>
    <t>PRESTAR LOS SERVICIOS PROFESIONALES COMO INGENIERO CIVIL PARA EL APOYO A LA SUPERVISIÓN DEL PROYECTO “CONSTRUCCIÓN Y MEJORAMIENTO DE INFRAESTRUCTURA EDUCATIVA EN LOS MUNICIPIOS DEL DEPARTAMENTO DEL MAGDALENA”</t>
  </si>
  <si>
    <t>0410</t>
  </si>
  <si>
    <t xml:space="preserve">PRESTAR LOS SERVICIOS PROFESIONALES COMO ABOGADO ESPECIALISTA PARA EL APOYO A LA SUPERVISIÓN DEL PROYECTO “CONSTRUCCIÓN DE SEDES UNIVERSITARIAS SUBREGIONALES “CENTROS CAMBIA” EN LOS MUNICIPIOS DE PLATO Y EL BANCO EN EL DEPARTAMENTO DEL MAGDALENA”. </t>
  </si>
  <si>
    <t xml:space="preserve"> JIMS WILLIAMS PEREZ ROYERO</t>
  </si>
  <si>
    <t>0409</t>
  </si>
  <si>
    <t>PRESTAR LOS SERVICIOS PROFESIONALES COMO ARQUITECTO PARA EL APOYO A LA SUPERVISIÓN DEL PROYECTO “CONSTRUCCIÓN DE SEDES UNIVERSITARIAS SUBREGIONALES “CENTROS CAMBIA” EN LOS MUNICIPIOS DE PLATO Y EL BANCO EN EL DEPARTAMENTO DEL MAGDALENA”.</t>
  </si>
  <si>
    <t>0408</t>
  </si>
  <si>
    <t>PRESTAR LOS SERVICIOS PROFESIONALES COMO COMUNICADORA ORGANIZACIONAL PARA EL APOYO A LA SUPERVISIÓN DEL PROYECTO “MEJORAMIENTO DE CIRCUITOS VIALES CON ASPECTOS URBANISTICOS DE L</t>
  </si>
  <si>
    <t>TATIANA PAOLA SANCHEZ SANCHEZ</t>
  </si>
  <si>
    <t>0406</t>
  </si>
  <si>
    <t>PRESTAR SERVICIOS DE APOYO A LA GESTION COMO TECNÓLOGO EN PRODUCCIÓN GANADERA PARA LA EJECUCIÓN DEL PLAN INTEGRAL DE ASISTENCIA TÉCNICA DEL PROYECTO “FORTALECIMIENTO A LA CAPACIDAD PRODUCTIVA DE PEQUEÑOS PRODUCTORES AGROPECUARIOS DEL DEPARTAMENTO DEL MAGDALENA”</t>
  </si>
  <si>
    <t>FRANCISCO ALBERTO ROJAS VILLANUEVA</t>
  </si>
  <si>
    <t>0405</t>
  </si>
  <si>
    <t>PRESTAR LOS SERVICIOS PROFESIONALES COMO INGENIERO CIVIL PARA EL APOYO A LA SUPERVISIÓN DEL PROYECTO “MEJORAMIENTO, MANTENIMIENTO Y/O REHABILITACIÓN DE LA RED VIAL SECUNDARIA Y TERCIARIA A TRAVES DEL BANCO DE MAQUINARIA AMARILLA EN EL DEPARTAMENTO DEL MAGDALENA”</t>
  </si>
  <si>
    <t>KEVIN JOSE BARROS LLANOS</t>
  </si>
  <si>
    <t>0404</t>
  </si>
  <si>
    <t>MARYURIS YANET NORIEGA VILARO</t>
  </si>
  <si>
    <t>0403</t>
  </si>
  <si>
    <t>0402</t>
  </si>
  <si>
    <t>MODIFICACION N° 001 DE FECHA 16 DE AGOSTO DE 2032 DONDE SE ADICIONA LA SUMA DE $9.300.000 AL VALOR INICIAL Y SE AMPLIA EL PLAZO DE EJECUCION EN TYRES MESES MAS AL INICLAMENTE PACTADO</t>
  </si>
  <si>
    <t>PRESTACIÓN DE SERVICIO PROFESIONAL POR PARTE DEL CONTRATISTA EN LA SECRETARÍA SECCIONAL DE SALUD DEL DEPARTAMENTO DEL MAGDALENA, PARA DISEÑAR E IMPLEMENTAR ESTRATEGIAS DE INFORMACIÓN, EDUCACIÓN, COMUNICACIÓN Y CREACIÓN DE CONTENIDO AUDIOVISUAL Y FOTOGRÁFICO DESARROLLANDO DICHAS ESTRATEGIAS EN EL MARCO DE LOS PROCESOS DE GESTIÓN DE LA SALUD PÚBLICA Y EL PLAN DE SALUD PÚBLICA DE INTERVENCIONES COLECTIVAS, EN EL MARCO DEL PROGRAMA MÉDICO EN TU CASA.</t>
  </si>
  <si>
    <t xml:space="preserve"> ALDAIR DE JESUS DE ARMAS LOPEZ</t>
  </si>
  <si>
    <t>0401</t>
  </si>
  <si>
    <t xml:space="preserve">MODIFICACION N° 001 DE FECHA 22 DE AGOSTO DE 2023 DONDE SE ADICIONA AL SUMA DE $ 6.600.000 AL VALOR INICIAL Y SE AMPLIA EL,PLAZO DE EJECUCION EN TRES MESES MAS AL INICIALMENTE PACTADO </t>
  </si>
  <si>
    <t>0400</t>
  </si>
  <si>
    <t>PRESTACIÓN DE SERVICIOS DE APOYO A LA GESTIÓN, PARA EL FORTALECIMIENTO DE LAS ACTIVIDADES DE LA SECRETARÍA DE EQUIDAD Y PODER POPULAR DEL DEPARTAMENTO DEL MAGDALENA.</t>
  </si>
  <si>
    <t xml:space="preserve"> MARGARITA ROSA SAUCEDO MOLINA</t>
  </si>
  <si>
    <t>0399</t>
  </si>
  <si>
    <t>MODIFICACION N° 001 DE FECHA 21 DE ABIRL DE 2023 DNDE SE ADCIIONAL ACTIVIDADES ESPCIFICAS - SUPERVISOR SECRETARIA DE EQUIDAD Y PODER POPULAR</t>
  </si>
  <si>
    <t>PRESTACIÓN DE SERVICIOS PROFESIONALES COMO ABOGADA ESPECIALISTA PARA EL FORTALECIMIENTO Y DESARROLLO DE LAS ACTIVIDADES DE LA SECRETARÍA DE EQUIDAD Y PODER POPULAR DEL DEPARTAMENTO DEL MAGDALENA</t>
  </si>
  <si>
    <t>LICETH MARGARITA LOBO JIMENEZ</t>
  </si>
  <si>
    <t>0398</t>
  </si>
  <si>
    <t xml:space="preserve">PRESTACIÓN DE SERVICIOS PROFESIONALES PARA EL FORTALECIMIENTO INTEGRAL DE LA SECRETARIA DE HACIENDA </t>
  </si>
  <si>
    <t xml:space="preserve">MARIO ALBERTO CAHUANA CUJIA </t>
  </si>
  <si>
    <t>0397</t>
  </si>
  <si>
    <t>PRESTAR SERVICIOS PROFESIONALES COMO COMUNICADOR SOCIAL Y PERIODISTA PARA EL PROYECTO “FORTALECIMIENTO A LA CAPACIDAD PRODUCTIVA DE PEQUEÑOS PRODUCTORES AGROPECUARIOS DEL DEPARTAMENTO DEL MAGDALENA</t>
  </si>
  <si>
    <t>GUILLERMO ANTONIO FERNANDEZ DE CASTRO BOLANOS</t>
  </si>
  <si>
    <t>0396</t>
  </si>
  <si>
    <t>PRESTAR SERVICIOS PROFESIONALES COMO ADMINISTRADOR DE EMPRESAS AGROPECUARIAS PARA REALIZAR LAS ACTIVIDADES DEL COMPONENTE DE COMERCIALIZACIÓN DEL PROYECTO “FORTALECIMIENTO A LA CAPACIDAD PRODUCTIVA DE PEQUEÑOS PRODUCTORES AGROPECUARIOS DEL DEPARTAMENTO DEL MAGDALENA”.</t>
  </si>
  <si>
    <t>JUAN CAMILO ADARVE MONTES</t>
  </si>
  <si>
    <t>0395</t>
  </si>
  <si>
    <t>PRESTAR LOS SERVICIOS PROFESIONALES COMO ARQUITECTO PARA EL APOYO A LA SUPERVISIÓN DEL PROYECTO “CONSTRUCCIÓN Y MEJORAMIENTO DE INFRAESTRUCTURA EDUCATIVA EN LOS MUNICIPIOS DEL DEPARTAMENTO DEL MAGDALENA</t>
  </si>
  <si>
    <t>EFRAIN ANTONIO RADA PONTON</t>
  </si>
  <si>
    <t>0394</t>
  </si>
  <si>
    <t xml:space="preserve"> RAFAEL FELIPE TRUJILLO ARIA</t>
  </si>
  <si>
    <t>0393</t>
  </si>
  <si>
    <t>PRESTAR SERVICIOS PROFESIONALES PARA HACER SEGUIMIENTO A PROYECTOS DE REGALIAS EN LA OFICINA ASESORA DE PLANEACIÓN DE LA GOBERNACION DEL MAGDALENA</t>
  </si>
  <si>
    <t>0392</t>
  </si>
  <si>
    <t xml:space="preserve"> PRESTACIÓN DE SERVICIOS PROFESIONALES PARA EL APOYO A LA SECRETARÍA DE EDUCACIÓN DEL DEPARTAMENTO DEL MAGDALENA EN EL DESARROLLO DE ACTIVIDADES NECESARIAS PARA EL CUMPLIMIENTO DE LAS FUNCIONES ASIGNADAS EN EL ÁREA ADMINISTRATIVA Y FINANCIERA OFICINA DE PRESTACIONES SOCIALES DE LA SECRETARÍA DE EDUCACIÓN DEL DEPARTAMENTO DEL MAGDALENA.   </t>
  </si>
  <si>
    <t>0391</t>
  </si>
  <si>
    <t>T</t>
  </si>
  <si>
    <t>PRESTACIÓN DE SERVICIOS PROFESIONALES POR PARTE DEL CONTRATISTA EN LA SECRETARIA SECCIONAL DE SALUD DEL DEPARTAMENTO DEL MAGDALENA EN LA DIMENSIÓN FORTALECIMIENTO DE LA AUTORIDAD SANITARIA, COMO REFERENTE EN EL EQUIPO DE ENFERMEDADES TRANSMISIBLES: ETA, EDA, COLERA, HEPATITIS A Y FIEBRE TIFOIDEA; CONFORME A LAS ACCIONES ESTABLECIDAS EN EL DECRETO 3518 DE 2006 Y LINEAMIENTOS DEL INS 2023</t>
  </si>
  <si>
    <t>0390</t>
  </si>
  <si>
    <t>MODIFICACION N° 001 DE FECHA 26 DE AGOSTO DE 2023 DONDE SE ADICIONA LA SUMA DE $ 7.500.000 AL VALOR INICIAL Y SE AMPLIA EL PLAZO DE EJECUCION EN TRES MESES MAS AL INCIALMENTE PACTADO</t>
  </si>
  <si>
    <t>. 1004372683</t>
  </si>
  <si>
    <t xml:space="preserve"> LUISA FERNANDA RAMIREZ MONTOYA</t>
  </si>
  <si>
    <t>0389</t>
  </si>
  <si>
    <t>MODIFICACION N° 001 DE FECHA 26 DE AGOSTO DE 2023 DONDE SE ADICIONA LA SUMA DE $ 13.500.000 AL VALOR INICIAL Y SE AMPLIA EL PLAZO DE EJECUCION EN TRES MESES MAS AL INCIALMENTE PACTADO</t>
  </si>
  <si>
    <t>0388</t>
  </si>
  <si>
    <t>0387</t>
  </si>
  <si>
    <t>PRESTAR SERVICIOS PROFESIONALES COMO ASESOR EN LA OFICINA DE PROGRAMAS DE ALIMENTACIÓN DEL DEPARTAMENTO DEL MAGDALENA EN TEMAS RELACIONADOS CON LA ELABORACIÓN DE PROYECTOS.</t>
  </si>
  <si>
    <t>JHONNY  ALEXANDER CUELLAR LEON</t>
  </si>
  <si>
    <t>0386</t>
  </si>
  <si>
    <t>ACLARATORIO N° 001 DE FECHA 5 DE MAYO DE 2023 DONDE SE ACLAAR EL OBJETO Y LAS ACTVIDADES ESPECIFICAS</t>
  </si>
  <si>
    <t>PRESTAR SERVICIOS DE APOYO A LA GESTIÓN EN EL PROYECTO “FORTALECIMIENTO A LA CAPACIDAD PRODUCTIVA DE PEQUEÑOS PRODUCTORES AGROPECUARIOS DEL DEPARTAMENTO DEL MAGDALENA”</t>
  </si>
  <si>
    <t xml:space="preserve"> PEDRO ALBERTO NARVAEZ LEON</t>
  </si>
  <si>
    <t>0385</t>
  </si>
  <si>
    <t>PRESTAR SERVICIOS PROFESIONALES COMO ADMINISTRADOR INDUSTRIAL PARA REALIZAR LAS ACTIVIDADES DEL COMPONENTE DE COMERCIALIZACIÓN DEL PROYECTO “FORTALECIMIENTO A LA CAPACIDAD PRODUCTIVA DE PEQUEÑOS PRODUCTORES AGROPECUARIOS DEL DEPARTAMENTO DEL MAGDALENA”.</t>
  </si>
  <si>
    <t>0384</t>
  </si>
  <si>
    <t>PRESTAR LOS SERVICIOS PROFESIONALES COMO ARQUITECTO PARA EL APOYO A LA SUPERVISIÓN DEL PROYECTO “MEJORAMIENTO DE CIRCUITOS VIALES CON ASPECTOS URBANISTICOS DE LA SUBREGION CENTRO DEL DEPARTAMENTO DEL MAGDALENA”</t>
  </si>
  <si>
    <t>0383</t>
  </si>
  <si>
    <t>GLORIA MARCELA CORREA GONZALEZ</t>
  </si>
  <si>
    <t>0382</t>
  </si>
  <si>
    <t>PRESTAR LOS SERVICIOS COMO TECNOLOGO EN DESARROLLO GRÁFICO PARA EL APOYO A LA SUPERVISIÓN DEL PROYECTO “MEJORAMIENTO, MANTENIMIENTO Y/O REHABILITACIÓN DE LA RED VIAL SECUNDARIA Y TERCIARIA A TRAVES DEL BANCO DE MAQUINARIA AMARILLA EN EL DEPARTAMENTO DEL MAGDALENA”.</t>
  </si>
  <si>
    <t>0381</t>
  </si>
  <si>
    <t>PRESTAR LOS SERVICIOS PROFESIONALES COMO ABOGADA PARA APOYAR LA SUPERVISIÓN DEL PROYECTO “MEJORAMIENTO DE CIRCUITOS VIALES CON ASPECTOS URBANISTICOS DE LA SUBREGIÓN CENTRO DEL DEPARTAMENTO DEL MAGDALENA”</t>
  </si>
  <si>
    <t>0380</t>
  </si>
  <si>
    <t>MODIFICACION N° 001 DE FECHA 26 DE AGOSTO DE 2023 DONDE SE ADICIONA LA SUMA DE $ 15.000.000 AL VALOR INICIAL Y SE AMPLIA EL PLAZO DE EJECUCION EN TRES MESES MAS AL INCIALMENTE PACTADO</t>
  </si>
  <si>
    <t xml:space="preserve">ABRAHAM ENRIQUE KATIME ZUÑIGA </t>
  </si>
  <si>
    <t>0379</t>
  </si>
  <si>
    <t>MODIFICACION N° 001 DE FECHA 15 DE AGOSTO DE 2023 DONDE SE ADICIONA LA SUMA DE $ 10.800.000 AL VALOR INICIAL Y SE AMPLIA EL PLAZO DE EJECUCION EN TRES MESES MAS AL INCIALMENTE PACTADO</t>
  </si>
  <si>
    <t>JAVIER ANTONIO MARTINEZ HERNANDEZ</t>
  </si>
  <si>
    <t>0378</t>
  </si>
  <si>
    <t>MODIFICACION N° 001 DE FECHA 15 DE AGOSTO DE 2023 DONDE SE ADICIONA LA SUMA DE $ 6.600.000 AL VALOR INICIAL Y SE AMPLIA EL PLAZO DE EJECUCION EN TRES MESES MAS AL INCIALMENTE PACTADO</t>
  </si>
  <si>
    <t>FORTALECIMIENTO DE CAPACIDADES INSTALADAS DE CIENCIA Y TECNOLOGIA PARA ATENDER PROBLEMATICAS ASOCIADAS CON AGENTES BIOLOGICOS DE ALTO RIESGO PARA LA SALUD HUMANO EN EL DEPARTAMENTO DEL MAGDALENA - RECURSO DE LA NACIÓN - DESTINACIÓN ESPECIFICA - 928. SISTEMA GENERAL DE REGALIAS - SSF</t>
  </si>
  <si>
    <t xml:space="preserve">  PRESTACIÓN DE SERVICIOS DE APOYO A LA GESTIÓN COMO DIGITALIZADOR DE DATOS DEL SISTEMAS DE INFORMACIÓN DEL LSP, EN EL MARCO DEL PROYECTO FORTALECIMIENTO DE CAPACIDADES INSTALADAS DE CIENCIA Y TECNOLOGÍA PARA ATENDER PROBLEMÁTICAS ASOCIADAS CON AGENTES BIOLÓGICOS DE ALTO RIESGO PARA LA SALUD HUMANA EN EL DEPARTAMENTO DEL MAGDALENA”, VIGENCIA 2023. </t>
  </si>
  <si>
    <t>0377</t>
  </si>
  <si>
    <t>MODIFICACION N° 001 DE FECHA 15 DE AGOSTO DE 2023 DONDE SE ADICIONA LA SUMA DE $ 15.000.000 AL VALOR INICIAL Y SE AMPLIA EL PLAZO DE EJECUCION EN TRES MESES MAS AL INCIALMENTE PACTADO</t>
  </si>
  <si>
    <t>LAUREN LUCIA QUINTERO ELLES</t>
  </si>
  <si>
    <t>0376</t>
  </si>
  <si>
    <t>PRESTAR SERVICIOS PROFESIONALES COMO INGENIERO AMBIENTAL Y SANITARIO PARA LA EJECUCIÓN DEL PLAN INTEGRAL DE ASISTENCIA TÉCNICA DEL PROYECTO FORTALECIMIENTO A LA CAPACIDAD PRODUCTIVA DE PEQUEÑOS PRODUCTORES AGROPECUARIOS DEL DEPARTAMENTO DEL MAGDALENA</t>
  </si>
  <si>
    <t>BRAYAN JOSE NIÑO NAVARRO</t>
  </si>
  <si>
    <t>0375</t>
  </si>
  <si>
    <t>PRESTAR LOS SERVICIOS PROFESIONALES COMO INGENIERA CIVIL PARA EL APOYO A LA SUPERVISIÓN DEL PROYECTO MEJORAMIENTO DE CIRCUITOS VIALES CON ASPECTOS URBANISTICOS DE LA SUBREGION CENTRO DEL DEPARTAMENTO DEL MAGDALENA.</t>
  </si>
  <si>
    <t xml:space="preserve"> MARIA ANGELICA PEDRAZA ANDRADE</t>
  </si>
  <si>
    <t>0374</t>
  </si>
  <si>
    <t>PRESTACIÓN DE SERVICIOS DE APOYO PARA REALIZAR ACTIMIDADES DE REPORTERIA Y ELABORACIÓN DE PRODUCTOS DE COMUNICACIÓN EN LA OFICINA ASESORA DE COMUNICACIONES DE LA GOBERNACIÓN DEL MAGDALENA.</t>
  </si>
  <si>
    <t>0373</t>
  </si>
  <si>
    <t>PRESTACIÓN DE SERVICIOS PROFESIONALES POR PARTE DEL CONTRATISTA EN LA SECRETARÍA SECCIONAL DE SALUD DEL DEPARTAMENTO DEL MAGDALENA EN LA DIMENSIÓN VIDA SALUDABLE Y CONDICIONES NO TRANSMISIBLES.</t>
  </si>
  <si>
    <t>ROSA PERALTA CASTRO</t>
  </si>
  <si>
    <t>0372</t>
  </si>
  <si>
    <t>FREDDY MICHAEL SANTIAGO FRANCO</t>
  </si>
  <si>
    <t>0371</t>
  </si>
  <si>
    <t>.36.665.862</t>
  </si>
  <si>
    <t>0370</t>
  </si>
  <si>
    <t>PRESTAR SERVICIOS PROFESIONALES PARA REALIZAR LAS ACTIVIDADES DEL COMPONENTE DE COMERCIALIZACIÓN EN EL MARCO DEL PROYECTO IMPLEMENTACIÓN DE UNA ESTRATÉGIA DE REACTIVACIÓN ECONÓMICA Y GENERACIÓN DE EMPLEO EN EL DEPARTAMENTO DE MAGDALENA</t>
  </si>
  <si>
    <t>LEIDY DE JESÚS COLLAZOS GARCIA m</t>
  </si>
  <si>
    <t>0369</t>
  </si>
  <si>
    <t xml:space="preserve">PRESTAR SERVICIOS PROFESIONALES COMO INGENIERO PESQUERO PARA LA EJECUCIÓN DEL PLAN INTEGRAL DE ASISTENCIA TÉCNICA DEL PROYECTO “FORTALECIMIENTO A LA CAPACIDAD PRODUCTIVA DE PEQUEÑOS PRODUCTORES AGROPECUARIOS DEL DEPARTAMENTO DEL MAGDALENA </t>
  </si>
  <si>
    <t xml:space="preserve"> LEDA SILVANA PABÓN CARO</t>
  </si>
  <si>
    <t>0368</t>
  </si>
  <si>
    <t xml:space="preserve">PRESTACIÓN DE SERVICIOS PROFESIONALES COMO ABOGADA ESPECIALISTA PARA EL DESARROLLO DE LAS ACTIVIDADES JURÍDICAS DEL PROYECTO “IMPLEMENTACIÓN DE UNA ESTRATÉGIA DE REACTIVACIÓN ECONÓMICA Y GENERACIÓN DE EMPLEO EN EL DEPARTAMENTO DE MAGDALENA. </t>
  </si>
  <si>
    <t>0367</t>
  </si>
  <si>
    <t>UBALDO ENRIQUE ZUÑIGA IRIARTE</t>
  </si>
  <si>
    <t>0366</t>
  </si>
  <si>
    <t>PRESTACIÓN DE SERVICIOS PROFESIONALES PARA LA ASESORÍA JURÍDICA A LA SECRETARÍA DE EDUCACIÓN DEL DEPARTAMENTO DEL MAGDALENA EN EL DESARROLLO DE ACTIVIDADES NECESARIAS PARA EL CUMPLIMIENTO DE LAS FUNCIONES ASIGNADAS EN EL ÁREA DE DESPACHO.</t>
  </si>
  <si>
    <t xml:space="preserve">MARIA LUCIA GRUBERT GARCIA </t>
  </si>
  <si>
    <t>0365</t>
  </si>
  <si>
    <t>HUGO FRANCISCO MORALES GARRIDO</t>
  </si>
  <si>
    <t>0364</t>
  </si>
  <si>
    <t>82</t>
  </si>
  <si>
    <t>0363</t>
  </si>
  <si>
    <t>PRESTACIÓN DE SERVICIOS PROFESIONALES POR PARTE DEL CONTRATISTA EN LA SECRETARIA SECCIONAL DE SALUD DEL DEPARTAMENTO DEL MAGDALENA EN LA DIMENSIÓN FORTALECIMIENTO DE LA AUTORIDAD SANITARIA PARA DESARROLLAR ACCIONES DE APOYO A LA GESTIÓN EN LA COMUNICACIÓN DEL RIESGO</t>
  </si>
  <si>
    <t>GENNYS ALFONSO ALVAREZ NAVARRO</t>
  </si>
  <si>
    <t>0362</t>
  </si>
  <si>
    <t>PRESTAR SERVICIOS PROFESIONALES COMO INGENIERO AGRÓNOMO PARA LA EJECUCIÓN DEL PLAN INTEGRAL DE ASISTENCIA TÉCNICA DEL PROYECTO “FORTALECIMIENTO A LA CAPACIDAD PRODUCTIVA DE PEQUEÑOS PRODUCTO</t>
  </si>
  <si>
    <t>ERNESTO HERRERA RIVERA</t>
  </si>
  <si>
    <t>0361</t>
  </si>
  <si>
    <t>ANGEL TOLOSA PONTON</t>
  </si>
  <si>
    <t>0359</t>
  </si>
  <si>
    <t>VICTOR RAFAEL LOPEZ TAMARA</t>
  </si>
  <si>
    <t>0358</t>
  </si>
  <si>
    <t>PRESTAR SERVICIOS PROFESIONALES PARA REALIZAR LAS ACTIVIDADES DEL COMPONENTE DE COMERCIALIZACIÓN EN EL MARCO EN EL PROYECTO “IMPLEMENTACIÓN DE UNA ESTRATÉGIA DE REACTIVACIÓN ECONÓMICA Y GENERACIÓN DE EMPLEO EN EL DEPARTAMENTO DE MAGDALENA.</t>
  </si>
  <si>
    <t>FRANKLIN LEONET CAÑAS PALACIO</t>
  </si>
  <si>
    <t>0357</t>
  </si>
  <si>
    <t>PRESTAR SERVICIOS PROFESIONALES PARA REALIZAR LAS ACTIVIDADES DEL COMPONENTE DE COMERCIALIZACIÓN EN EL MARCO EN EL PROYECTO “IMPLEMENTACIÓN DE UNA ESTRATÉGIA DE REACTIVACIÓN ECONÓMICA Y GENERACIÓN DE EMPLEO EN EL DEPARTAMENTO DE MAGDALENA</t>
  </si>
  <si>
    <t xml:space="preserve"> LUZ DARY VALDERRAMA DIAZ </t>
  </si>
  <si>
    <t>0356</t>
  </si>
  <si>
    <t xml:space="preserve">PRESTAR SERVICIOS PROFESIONALES COMO COMUNICADORA SOCIAL AL PROYECTO “IMPLEMENTACIÓN DE UNA ESTRATÉGIA DE REACTIVACIÓN ECONÓMICA Y GENERACIÓN DE EMPLEO EN EL DEPARTAMENTO DE MAGDALENA. </t>
  </si>
  <si>
    <t>VANESSA MARCELA VIVES FUENTES</t>
  </si>
  <si>
    <t>0355</t>
  </si>
  <si>
    <t>PRESTACIÓN SERVICIOS DE APOYO A LA GESTIÓN PARA DESARROLLAR ACTIVIDADES ADMINISTRATIVAS AL PROYECTO “IMPLEMENTACIÓN DE UNA ESTRATÉGIA DE REACTIVACIÓN ECONÓMICA Y GENERACIÓN DE EMPLEO EN EL DEPARTAMENTO DE MAGDALENA.</t>
  </si>
  <si>
    <t>VANESSA JOHANA OCHOA LACERA</t>
  </si>
  <si>
    <t>0354</t>
  </si>
  <si>
    <t>PRESTAR SERVICIOS PROFESIONALES DE APOYO A LA SUPERVISIÓN TÉCNICA DEL PROYECTO "DESARROLLO Y APLICACIÓN DE TECNOLOGÍAS CONVERGENTES EN EL SECTOR TURISMO, PARA LA COMPETITIVIDAD Y EL DESARROLLO ECONÓMICO DEL DEPARTAMENTO DEL MAGDALENA</t>
  </si>
  <si>
    <t>ESCILDA PAOLA MUÑOZ VARGAS</t>
  </si>
  <si>
    <t>0353</t>
  </si>
  <si>
    <t>PRESTACIÓN DE SERVICIOS DE APOYO A LA GESTIÓN PARA EL FORTALECIMIENTO DE LA GESTIÓN DE LA SECRETARIA DE HACIENDA DEL DEPARTAMENTRO DEL MAGDALENA</t>
  </si>
  <si>
    <t>0352</t>
  </si>
  <si>
    <t>PRESTACIÓN DE SERVICIOS DE APOYO A LAS GESTIÓN PARA EL FORTALECIMEINTO DE LA GESTIÓN DE LA SECRETARIA DE HACIENDA DEL DEPARTAMENTO DEL MAGDALENA.</t>
  </si>
  <si>
    <t>VALENTINA ISABEL CANTILLO OROZCO</t>
  </si>
  <si>
    <t>0351</t>
  </si>
  <si>
    <t>JENNY ALEXANDRA HERRERA DIAZ</t>
  </si>
  <si>
    <t>0350</t>
  </si>
  <si>
    <t xml:space="preserve"> ANUAR ADULFO RACINES MARQUEZ</t>
  </si>
  <si>
    <t>0349</t>
  </si>
  <si>
    <t>PRESTAR SERVICIOS DE APOYO A LA GESTIÓN PARA EL FORTALECIMIENTO DEL COMPONENTE COOPERATIVO ADELANTADOS EN EL PROYECTO “FORTALECIMIENTO A LA CAPACIDAD PRODUCTIVA DE PEQUEÑOS PRODUCTORES AGROPECUARIOS DEL DEPARTAMENTO DEL MAGDALENA”</t>
  </si>
  <si>
    <t>EDWIN ALFONSO BADILLO AVILA</t>
  </si>
  <si>
    <t>0348</t>
  </si>
  <si>
    <t>PRESTAR SERVICIOS PROFESIONALES PARA REALIZAR ACTIVIDADES RELACIONADAS CON EL APOYO A LA SUPERVISIÓN JURIDICA DEL PROYECTO "DESARROLLO Y APLICACIÓN DE TECNOLOGÍAS CONVERGENTES EN EL SECTOR TURISMO, PARA LA COMPETITIVIDAD Y EL DESARROLLO ECONÓMICO DEL DEPARTAMENTO DEL MAGDALENA"</t>
  </si>
  <si>
    <t>0347</t>
  </si>
  <si>
    <t>PRESTACIÓN DE SERVICIOS PROFESIONALES COMO ASESOR JURIDICO ESPECIALIZADO PARA EL APOYO A LA SUPERVISION EN LA EJECUCION DEL PROYECTO ‘‘ECOSISTEMA CULTURAL Y CREATIVO DE LAS MUSICAS VALLENATAS Y DE PITOS Y TAMBORES DE LA CUMBIA EN EL DEPARTAMENTO DEL MAGDALENA’’</t>
  </si>
  <si>
    <t>0346</t>
  </si>
  <si>
    <t>PRESTAR SERVICIOS PROFESIONALES COMO INGENIERO AGRÓNOMO PARA LA EJECUCIÓN DEL PLAN INTEGRAL DE ASISTENCIA TÉCNICA DEL PROYECTO “FORTALECIMIENTO A LA CAPACIDAD PRODUCTIVA DE PEQUEÑOS PRODUCTORES AGROPECUARIOS DEL DEPARTAMENTO DEL MAGDALENA.</t>
  </si>
  <si>
    <t>DIDIER ALFONSO SELEBE MENDOZA</t>
  </si>
  <si>
    <t>0345</t>
  </si>
  <si>
    <t>PRESTACIÓN DE SERVICIOS PROFESIONALES COMO COMUNICADORA SOCIAL PARA REALIZAR ACTIVIDADES DE PRESENTACIÓN DE PROGRAMA DE TELEVISIÓN Y EVENTOS INSTITUCIONALES, EN LA OFICINA ASESORA DE COMUNICACIONES DE LA GOBERNACIÓN DEL MAGDALENA</t>
  </si>
  <si>
    <t>MARIA CAROLINA ARAUJO REINEMER</t>
  </si>
  <si>
    <t>0344</t>
  </si>
  <si>
    <t>PRESTAR SERVICIOS PROFESIONALES COMO ABOGADO EN LA OFICINA DE PENSIONES DE LA GOBERNACIÓN DEL DEPARTAMENTO DEL MAGDALENA</t>
  </si>
  <si>
    <t xml:space="preserve">JORGE ORLANDO DUARTE RIVEIRA </t>
  </si>
  <si>
    <t>0343</t>
  </si>
  <si>
    <t>PRESTAR SERVICIOS PROFESIONALES COMO ASESORA PSICOSOCIAL DE LA OFICINA DE PROGRAMAS DE ALIMENTACIÓN DEL DEPARTAMENTO DEL MAGDALENA Y BRINDAR ACOMPAÑAMIENTO EN LA SUPERVISIÓN DEL PAE DE LA GOBERNACIÓN DEL MAGDALENA</t>
  </si>
  <si>
    <t>MELISSA ANDREA MATTOS GUERRA</t>
  </si>
  <si>
    <t>0342</t>
  </si>
  <si>
    <t>BLEIDIS ESTHER ANDRADE DE LEON,</t>
  </si>
  <si>
    <t>0340</t>
  </si>
  <si>
    <t>PRESTAR SERVICIOS PROFESIONALES COMO CONTADOR PÚBLICO EN EL PROYECTO “IMPLEMENTACIÓN DE UNA ESTRATÉGIA DE REACTIVACIÓN ECONÓMICA Y GENERACIÓN DE EMPLEO EN EL DEPARTAMENTO DE MAGDALENA".</t>
  </si>
  <si>
    <t>ANDREA CAROLINA OLIVERO ALVARES</t>
  </si>
  <si>
    <t>0339</t>
  </si>
  <si>
    <t xml:space="preserve">ACTA DE SUSPENSION DE FECHA 178 E MAYO DE 2023 ACEPTADO EN SECOP 21 DE JUNIO DE 2023  //// ACTA DE RENICIO DE FECHA 24 DE JULIO DE 2023 </t>
  </si>
  <si>
    <t>PRESTACIÓN DE SERVICIOS PROFESIONALES PARA LLEVAR A CABO EL APOYO ADMINISTRATIVO EN LA EJECUCIÓN DEL PROYECTO “FORTALECIMIENTO DEL DESARROLLO ECONÓMICO Y LA PROMOCIÓN CULTURAL, ARTÍSTICA Y CREATIVA DE LOS GESTORES CULTURALES A TRAVÉS DE LA II CONVOCATORIA DE ESTÍMULOS EN EL DEPARTAMENTO DE MAGDALENA’’</t>
  </si>
  <si>
    <t>GISELLE PAOLA BROCHERO SANCHEZ</t>
  </si>
  <si>
    <t>0338</t>
  </si>
  <si>
    <t>MODIFICACION N° 001 DE FECHA 15 DE AGOSTO DE 2023 DONDE SE ADICIONNA LA SUMA DE $10.800.000 AL VALOR INICIAL Y SE AMPLIA ELPLAZO DE EJECUCION E TRES MESES MAS AL INCIALMENTE PACTADO</t>
  </si>
  <si>
    <t>PRESTACIÓN DE SERVICIOS PROFESIONALES POR PARTE DE EL CONTRATISTA EN LA SECRETARÍA SECCIONAL DE SALUD DEL DEPARTAMENTO DEL MAGDALENA -EN LA DIMENSIÓN VIDA SALUDABLE Y ENFERMEDADES TRANSMISIBLES (SALUD INFANTIL).</t>
  </si>
  <si>
    <t>0337</t>
  </si>
  <si>
    <t>MODIFICACION N° 001 DE FECHA 9 DE AGOSTO DE 2023 DONDE SE ADICIONNA LA SUMA DE $6.600.000 AL VALOR INICIAL Y SE AMPLIA ELPLAZO DE EJECUCION E TRES MESES MAS AL INCIALMENTE PACTADO</t>
  </si>
  <si>
    <t>0336</t>
  </si>
  <si>
    <t>0335</t>
  </si>
  <si>
    <t>MODIFICACION N° 001 DE FECHA 26  DE AGOSTO DE 2023 DONDE SE ADICIONA LA SUMA DE $ 15.000.000 AL VALOR INICIAL Y SE AMPLIA EL,PLAZO DE EJECUCION EN TRES MESES MAS AL INICIALMENTE PACTADO</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</si>
  <si>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INMUNOPREVENIBLES, DESNUTRICION, IRA, EDA Y MORTALIDADES RELACIONADAS CON SU PERFIL; CONFORME A LAS ACCIONES ESTABLECIDAS EN EL DECRETO 3518 DE 2006 Y LINEAMIENTOS DEL INS 2023</t>
  </si>
  <si>
    <t>LUIS EDUARDO ABELLO GAMEZ</t>
  </si>
  <si>
    <t>0334</t>
  </si>
  <si>
    <t>MODIFICACION N° 001 DE FECHA 16  DE AGOSTO DE 2023 DONDE SE ADICIONA LA SUMA DE $ 15.900.000 AL VALOR INICIAL Y SE AMPLIA EL,PLAZO DE EJECUCION EN TRES MESES MAS AL INICIALMENTE PACTADO</t>
  </si>
  <si>
    <t xml:space="preserve">PRESTACIÓN DE SERVICIOS PROFESIONALES POR PARTE DEL CONTRATISTA EN LA SECRETARÍA SECCIONAL DE SALUD DEL DEPARTAMENTO DEL MAGDALENA EN EL AREA DE ASEGURAMIENTO, CON EL FIN DE BRINDAR APOYO AL MONITOREO DE LOS INFORMES DE AUDITORÍAS AL RÉGIMEN CONTRIBUTIVO Y SUBSIDIADO. </t>
  </si>
  <si>
    <t>0333</t>
  </si>
  <si>
    <t>MODIFICACION N° 001 DE FECHA 16  DE AGOSTO DE 2023 DONDE SE ADICIONA LA SUMA DE $ 11.400.000 AL VALOR INICIAL Y SE AMPLIA EL,PLAZO DE EJECUCION EN TRES MESES MAS AL INICIALMENTE PACTADO</t>
  </si>
  <si>
    <t>PRESTACIÓN DE SERVICIOS PROFESIONALES POR PARTE DEL CONTRATISTA EN LA SECRETARIA SECCIONAL DE SALUD DEL DEPARTAMENTO DEL MAGDALENA EN LA DIMENSIÓN FORTALECIMIENTO DE LA AUTORIDAD SANITARIA EN EL ÁREA DE GESTIÓN EN SALUD PÚBLICA PARA APOYAR EL PROCESO DE PLANEACIÓN INTEGRAL EN SALUD EN LOS 29 MUNICIPIOS DEL DEPARTAMENTO DEL MAGDALENA PARA EL FORTALECIMIENTO DE LA GESTIÓN PARA EL DESARROLLO OPERATIVO Y FUNCIONAL DEL PLAN DE INTERVENCIONES COLECTIVAS 2023.</t>
  </si>
  <si>
    <t xml:space="preserve"> LAURA VIVEROS PAEZ </t>
  </si>
  <si>
    <t>0332</t>
  </si>
  <si>
    <t>MODIFICACION N° 001 DE FECHA 15  DE AGOSTO DE 2023 DONDE SE ADICIONA LA SUMA DE $ 12.600.000 AL VALOR INICIAL Y SE AMPLIA EL,PLAZO DE EJECUCION EN TRES MESES MAS AL INICIALMENTE PACTADO</t>
  </si>
  <si>
    <t xml:space="preserve">  PRESTACIÓN DE SERVICIOS PROFESIONALES POR PARTE DEL CONTRATISTA EN LA SECRETARÍA SECCIONAL DE SALUD DEL DEPARTAMENTO DEL MAGDALENA EN EL ÁREA DE JURÍDICA, VIGENCIA 2023.   </t>
  </si>
  <si>
    <t>JOSE JULIAN COLMENARES JIMENEZ</t>
  </si>
  <si>
    <t>0331</t>
  </si>
  <si>
    <t>MODIFICACION N° 001 DE FECHA 11 DE AGOSTO DE 2023 DONDE SE ADICIONA LA SUMA DE $ 11.400.000 AL VALOR INICIAL Y SE AMPLIA EL,PLAZO DE EJECUCION EN TRES MESES MAS AL INICIALMENTE PACTADO</t>
  </si>
  <si>
    <t>0330</t>
  </si>
  <si>
    <t>MODIFICACION N° 001 DE FECHA 11 DE AGOSTO DE 2023 DONDE SE ADICIONA LA SUMA DE $ 6.600.000 AL VALOR INICIAL Y SE AMPLIA EL,PLAZO DE EJECUCION EN TRES MESES MAS AL INICIALMENTE PACTADO</t>
  </si>
  <si>
    <t>0329</t>
  </si>
  <si>
    <t>PRESTACIÓN DE SERVICIOS PROFESIONALES POR PARTE DE EL CONTRATISTA EN LA SECRETARÍA SECCIONAL DE SALUD DEL DEPARTAMENTO DEL MAGDALENA DIMENSIÓN SEXUALIDAD DERECHOS SEXUALES Y REPRODUCTIVOS.</t>
  </si>
  <si>
    <t>0328</t>
  </si>
  <si>
    <t>0327</t>
  </si>
  <si>
    <t>PRESTAR SERVICIO DE APOYO A LA GESTION COMO TECNICO AUXILIAR CONTABLE EN LA OFICIMA DE PROGRAMAS DE ALIMENTACIÓN DEL DEPARTAMENTO DEL MAGDALENA Y BRINDAR ACOMPARAMIENTO EM LA SUPERVISIÓN DEL PAE DE LA GOBERNACIÓN DEL MAGDALENA.</t>
  </si>
  <si>
    <t>0326</t>
  </si>
  <si>
    <t>PRESTAR SUS SERVICIOS PROFESIONALES PARA EL DISEÑO Y EJECUCIÓN DE PLANES Y PROYECTOS PARA LA GENERACIÓN DE INGRESOS, EMPRENDIMIENTO, EMPLEABILIDAD DE MUJERES EN SITUACIÓN DE POBREZA Y VULNERABILIDAD Y ARTICULAR LA TRANSVERSALIZACIÓN SECTORIAL PARA LA SOSTENIBILIDAD DE LOS MISMOS.</t>
  </si>
  <si>
    <t>MARIA DEL SOCORRO WEEBER ANGULO</t>
  </si>
  <si>
    <t>0325</t>
  </si>
  <si>
    <t>PRESTAR SERVICIOS PROFESIONALES PARA LA GESTION EN LA OFICINA DE PROGRAMA DE ALIMENTACION Y BRINDAR ACOMPAÑAMIENTO EN LA SUPERVISION DEL PAE DE LA GOBERNACION DEL MAGDALENA</t>
  </si>
  <si>
    <t xml:space="preserve">YESICA DAYANA ESTUPIÑAN GARZON </t>
  </si>
  <si>
    <t>0324</t>
  </si>
  <si>
    <t>0323</t>
  </si>
  <si>
    <t xml:space="preserve"> JHOAN DE JESUS PERTUZ SAMPER</t>
  </si>
  <si>
    <t>0322</t>
  </si>
  <si>
    <t>0321</t>
  </si>
  <si>
    <t>SERVICIOS DE CONSULTORIA EN ADMIISTRACIÓN Y SERVICIOS DE GESTIÓN SERVICIOS DE TECNOLOGIA DE LA INFORMACION - RECURSO PROPIO - LIBRE DESTINACIÓN - 20. INGRESOS CORRIENTES DE LIBRE DESTINACIÓN</t>
  </si>
  <si>
    <t>121</t>
  </si>
  <si>
    <t>MANTENIMIENTO A DISTANCIA, SOPORTE TÉCNICO, CAPACITACIÓN, ASISTENCIA Y ACTUALIZACIÓN DE LOS MÓDULOS DE CONTABILIDAD, PRESUPUESTO, TESORERÍA, ALMACÉN DEL SISTEMA INTEGRAL DE INFORMACIÓN ADMINISTRATIVO Y FINANCIERO SIIAF - PCT ENTERPRISE.NET.</t>
  </si>
  <si>
    <t xml:space="preserve"> PCT LTDA</t>
  </si>
  <si>
    <t>0320</t>
  </si>
  <si>
    <t>PRESTAR SERVICIOS PROFESIONALES ESPECIALIZADOS A LA SUPERVISIÓN DEL PROYECTO “DESARROLLO Y FINANCIACIÓN DE ALTERNATIVAS PRODUCTIVAS PARA PESCADORES ARTESANALES QUE SE ENCUENTRAN ENMARCADOS DENTRO DEL PLAN DE COMPENSACIÓN DEL PARQUE NACIONAL NATURAL TAYRONA, EN EL DEPARTAMENTO DE MAGDALENA”, PARA DARLE CUMPLIMIENTO A LA SENTENCIA T-606 DE 2015.</t>
  </si>
  <si>
    <t>1.082-968.705</t>
  </si>
  <si>
    <t xml:space="preserve"> MARIA MARGARITA FONSECA GAMARRA</t>
  </si>
  <si>
    <t>0319</t>
  </si>
  <si>
    <t>PRESTAR SERVICIOS PROFESIONALES COMO INGENIERO AMBIENTAL PARA DARLE CUMPLIMIENTO A LA SENTENCIA T-606 DE 2015 EN EL MARCO DEL PROYECTO “DESARROLLO Y FINANCIACIÓN DE ALTERNATIVAS PRODUCTIVAS PARA PESCADORES ARTESANALES QUE SE ENCUENTRAN ENMARCADOS DENTRO DEL PLAN DE COMPENSACIÓN DEL PARQUE NACIONAL NATURAL TAYRONA, EN EL DEPARTAMENTO DE MAGDALENA.</t>
  </si>
  <si>
    <t>CAMILO ANDRES COGOLLO RODRIGUEZ</t>
  </si>
  <si>
    <t>0318</t>
  </si>
  <si>
    <t>NAIROBYS DEL PILAR ESCOBAR PASION</t>
  </si>
  <si>
    <t>0317</t>
  </si>
  <si>
    <t xml:space="preserve">MODIFICACIÓN N° 001 DE FECHA 10 E ABRIL DE 2023 DONDE SE ADICIONAN ACTIVIDADES Y SE ADICIONA LA SUMA DE DE $2.100.000 AL VALOR INICIAL </t>
  </si>
  <si>
    <t xml:space="preserve">JEFE OFICINA DE CULTURA </t>
  </si>
  <si>
    <t>PRESTACIÓN DE SERVICIOS PROFESIONALES COMO CONTADOR PÚBLICO PARA EL SEGUIMIENTO DE LA GESTIÓN FINANCIERA Y CONTABLE DEL FONDO DEL PROYECTO FORTALECIMIENTO DEL DESARROLLO ECONÓMICO Y LA PROMOCIÓN CULTURAL, ARTÍSTICA Y CREATIVA DE LOS GESTORES A TRAVÉS DE LA CONVOCATORIA DEL PROGRAMA DEPARTAMENTAL DE ESTÍMULOS A LAS ARTES Y LA CULTURA 3MACONDO CULTURAL ̈ EN EL DEPARTAMENTO DEL MAGDALENA.</t>
  </si>
  <si>
    <t xml:space="preserve"> NATALIA POLICARPA RODRIGUEZ FRANCO</t>
  </si>
  <si>
    <t>0316</t>
  </si>
  <si>
    <t>PRESTACIÓN DE SERVICIOS PROFESIONALES PARA LA ASESORÍA JURÍDICA INTEGRAL EN LA ESTRUCTURACIÓN DE LOS PROCESOS DE CONTRATACIÓN PÚBLICA QUE ADELANTE LA OFICINA DE CONTRATACIÓN DE LA GOBERNACIÓN DEL MAGDALENA, Y EN GENERAL, ASISTENCIA JURÍDICA A LOS ASUNTOS LEGALES DE LA DEPENDENCIA.</t>
  </si>
  <si>
    <t>DULCILIA INES ARAMENDIZ MENDEZ</t>
  </si>
  <si>
    <t>0315</t>
  </si>
  <si>
    <t>MODIFICACION N° 001 DE FECHA 9 DE AGOSTO DE 2023 DONDE SE ADICIONA LA SUMA DE $15.000.000 AL VALOR INICIAL Y SE AMPLIA EL PLAZO DE EJECUCION EN TRES MESES MAS AL INCIALMENTE PACTADO</t>
  </si>
  <si>
    <t>PRESTACIÓN DE SERVICIOS PROFESIONALES POR PARTE DEL CONTRATISTA EN LA SECRETARÍA SECCIONAL DE SALUD DEL DEPARTAMENTO DEL MAGDALENA EN EL ÁREA DE AUDITORÍA, PARA REALIZAR LA AUDITORIA ADMINISTRATIVA CORRESPONDIENTE A LAS CUENTAS MÉDICAS</t>
  </si>
  <si>
    <t>YANET OLEA DE LA HOZ</t>
  </si>
  <si>
    <t>0314</t>
  </si>
  <si>
    <t>MODIFICACION N° 001 DE FECHA 9 DE AGOSTO DE 2023 DONDE SE ADICIONA LA SUMA DE $10.800.000 AL VALOR INICIAL Y SE AMPLIA EL PLAZO DE EJECUCION EN TRES MESES MAS AL INCIALMENTE PACTADO</t>
  </si>
  <si>
    <t>PRESTACIÓN DE SERVICIOS PROFESIONALES POR PARTE DEL CONTRATISTA EN LA SECRETARÍA SECCIONAL DE SALUD DEL DEPARTAMENTO DEL MAGDALENA ÁREA DE PROMOCIÓN SOCIAL, CON EL FIN DESARROLLAR LAS ACCIONES COMO REFERENTE EN EL COMPONENTE DE DESARROLLO INTEGRAL DE NIÑOS, NIÑAS Y ADOLESCENTE.</t>
  </si>
  <si>
    <t xml:space="preserve"> MONICA PATRICIA CASTRO LOCARNO</t>
  </si>
  <si>
    <t>0313</t>
  </si>
  <si>
    <t>MODIFICACION N° 001 DE FECHA 11 DE AGOSTO DE 2023 DONDE SE ADICIONA LA SUMA DE $10.800.000 AL VALOR INICIAL Y SE AMPLIA EL PLAZO DE EJECUCION EN TRES MESES MAS AL INCIALMENTE PACTADO</t>
  </si>
  <si>
    <t>0312</t>
  </si>
  <si>
    <t>MODIFICACION N° 001 DE FECHA 9 DE AGOSTO DE 2023 DONDE SE ADICIONA LA SUMA DE$10.800.000 AL VALOR INICIAL Y SE AMPLIA EL PLAZO DE EJECUCIÓN EN TRES MESES MASA L INCIALMENTE PACTADO</t>
  </si>
  <si>
    <t>PRESTACIÓN DE SERVICIOS PROFESIONALES POR PARTE DE EL CONTRATISTA EN LA SECRETARÍA SECCIONAL DE SALUD DEL DEPARTAMENTO DEL MAGDALENA DIMENSIÓN CONVIVENCIA SOCIAL Y SALUD MENTAL</t>
  </si>
  <si>
    <t>ANGELINE MARIA MERCADO PACHECO</t>
  </si>
  <si>
    <t>0311</t>
  </si>
  <si>
    <t>0310</t>
  </si>
  <si>
    <t>PRESTAR SERVICIOS DE APOYO A LA GESTION EN LA OFICINA DE PENSIONES DE LA GOBERNACIÓN DEL MAGDALENA</t>
  </si>
  <si>
    <t>ROMULO ENRIQUE ANGARITA VILLALOBOS</t>
  </si>
  <si>
    <t>0309</t>
  </si>
  <si>
    <t>PRESTACIÓN DE SERVICIOS PROFESIONALES PARA EL APOYO A LA SECRETARÍA DE EDUCACIÓN DEL DEPARTAMENTO DEL MAGDALENA EN EL DESARROLLO DE ACTIVIDADES NECESARIAS PARA EL CUMPLIMIENTO DE LAS FUNCIONES ASIGNADAS EN EL ÁREA DE PLANTA DE LA SECRETARÍA DE EDUCACIÓN DEL DEPARTAMENTO DEL MAGDALENA.</t>
  </si>
  <si>
    <t xml:space="preserve">MELANI MARTINEZ IGLESIAS </t>
  </si>
  <si>
    <t>0308</t>
  </si>
  <si>
    <t>PRESTAR LOS SERVICIOS PROFESIONALES COMO PSICOLOGA A LA OFICINA DE PENSIONES DE LA GOBERNACIÓN DEL MAGDALENA</t>
  </si>
  <si>
    <t>0307</t>
  </si>
  <si>
    <t>KEVIN ANDRES NAVARRO MENDEZ</t>
  </si>
  <si>
    <t>0306</t>
  </si>
  <si>
    <t>MARIO LUIS FERNANDEZ CORTEZ</t>
  </si>
  <si>
    <t>0305</t>
  </si>
  <si>
    <t>MADAI CAROLINA PERTUZ VILLERO</t>
  </si>
  <si>
    <t>0304</t>
  </si>
  <si>
    <t>PRESTACIÓN DE SERVICIOS PROFESIONALES PARA ASESORAR JURIDICAMENTE A LA SECRETARIA DE HACIENDA</t>
  </si>
  <si>
    <t>LUIS ALBERTO LOPERA FLOREZ</t>
  </si>
  <si>
    <t>0303</t>
  </si>
  <si>
    <t>KELLYS SANDIEGO ALCIRA COGOLLO</t>
  </si>
  <si>
    <t>0302</t>
  </si>
  <si>
    <t>PRESTACIÓN DE SERVICIOS PROFESIONALES PARA EL APOYO A LA SECRETARÍA DE EDUCACIÓN DEL DEPARTAMENTO DEL MAGDALENA EN EL DESARROLLO DE ACTIVIDADES NECESARIAS PARA EL CUMPLIMIENTO DE LAS FUNCIONES ASIGNADAS EN EL ÁREA DE COBERTURA DE LA SECRETARÍA DE EDUCACIÓN DEL DEPARTAMENTO DEL MAGDALENA</t>
  </si>
  <si>
    <t>0301</t>
  </si>
  <si>
    <t>PRESTACIÓN DE SERVICIOS PROFESIONALES PARA EL FORTALECIMIENTO DE LA OFICINA DE PAZ. ATENCIÓN A VÍCTIMAS DERECHOS HUMANOS Y POSTCONFLICTO, EN LA ATENCIÓN, ASISTENCIA Y REPARACIÓN A VÍCTIMAS DEL DEPARTAMENTO DEL MAGDALENA.</t>
  </si>
  <si>
    <t>0300</t>
  </si>
  <si>
    <t xml:space="preserve">DAIMER ALBERTO ALMENDRALES EBRANTH </t>
  </si>
  <si>
    <t>0299</t>
  </si>
  <si>
    <t>0298</t>
  </si>
  <si>
    <t>0297</t>
  </si>
  <si>
    <t>MODIFICACION N° 001 DE FECHA 15 DE AGOSTO DE 2023 DONDE SE ADICIONA LA SUMA DE $12.000.000 AL VALOR INICIAL Y SE AMPLIA EL PLAZO DE EJECUCION EN TRES MESES MAS AL INCIALMENTE PACTADO</t>
  </si>
  <si>
    <t>PRESTACIÓN DE SERVICIOS PROFESIONALES POR PARTE DEL CONTRATISTA EN LA SECRETARÍA SECCIONAL DE SALUD DEL DEPARTAMENTO DEL MAGDALENA DIMENSIÓN DE SEGURIDAD ALIMENTARIA Y NUTRICIONAL</t>
  </si>
  <si>
    <t>MIRIAM TERESITA EUSSE CALL</t>
  </si>
  <si>
    <t>0296</t>
  </si>
  <si>
    <t xml:space="preserve">PRESTACIÓN DE SERVICIOS EN COMUNICACIÓN SOCIAL Y PERIODISMO PARA REALIZAR ACTIVIDADES DE REPORTERÍA Y ELABORACIÓN DE PRODUCTOS DE COMUNICACIÓN PARA REFORZAR LOS PROCESOS COMUNICACIONALES EN LA SECRETARIA DE HACIENDA DE LA GOBERNACIÓN DEL MAGDALENA. </t>
  </si>
  <si>
    <t>0295</t>
  </si>
  <si>
    <t>MODIFICACION N° 001 DE FECHA 22 DE AGOSTO DE 2023 DONDE SE ADICIONA LA SUMA DE $10.800.000 AL VALOR INICIAL Y SE AMPLIA EL PLAZO DE EJECUCION EN TRES MESES MAS AL INCIALMENTE PACTADO</t>
  </si>
  <si>
    <t>PRESTACIÓN DE SERVICIOS PROFESIONALES POR PARTE DE EL CONTRATISTA EN LA SECRETARÍA SECCIONAL DE SALUD DEL DEPARTAMENTO DEL MAGDALENA EN LA DIMENSION VIDA SALUDABLE Y CONDICIONES NO TRANSMISIBLES</t>
  </si>
  <si>
    <t>KAREN LORENA CANTILLO PERTUZ</t>
  </si>
  <si>
    <t>0294</t>
  </si>
  <si>
    <t xml:space="preserve">BERTHA CECILIA LACOUTURE ORTIZ </t>
  </si>
  <si>
    <t>0293</t>
  </si>
  <si>
    <t>FELIX ANTONIO SUAREZ PLAZAS</t>
  </si>
  <si>
    <t>0292</t>
  </si>
  <si>
    <t>MICHELL VALENTINA CAMACHO PINEDA</t>
  </si>
  <si>
    <t>0291</t>
  </si>
  <si>
    <t xml:space="preserve">PRESTACION DE SERVICIOS PROFESIONALES COMO ABOGADO PARA EL FORTALECIMIENTO INTEGRAL DE LA SECRETARIA DE HACIENDA. </t>
  </si>
  <si>
    <t xml:space="preserve">ZAMIRA LAUDITH CAMPO CASTRO </t>
  </si>
  <si>
    <t>0290</t>
  </si>
  <si>
    <t>PRESTACIÓN DE SERVICIOS PROFESIONALES COMO CONTADOR PÚBLICO PARA EL FORTALECIMIENTO INTEGRAL DE LA SECRETARIA DE HACIENDA.</t>
  </si>
  <si>
    <t>CARLOS JESUS MURILLO GONZALEZ</t>
  </si>
  <si>
    <t>0289</t>
  </si>
  <si>
    <t>0288</t>
  </si>
  <si>
    <t>ALEJANDRO JUNIOR ROJAS ESCORCIA</t>
  </si>
  <si>
    <t>0287</t>
  </si>
  <si>
    <t>1.084.726.3</t>
  </si>
  <si>
    <t>CARMEN ALICIA MORALES CASTRO</t>
  </si>
  <si>
    <t>0286</t>
  </si>
  <si>
    <t>PRESTACIÓN DE SERVICIOS PROFESIONALES COMO CONTADOR PÚBLICO PARA EL FORTALECIMIENTO INTEGRAL DE LA SECRETARIA DE HACIENDA</t>
  </si>
  <si>
    <t>LUIS ALBERTO QUINTERO MARIÑO</t>
  </si>
  <si>
    <t>0285</t>
  </si>
  <si>
    <t>PRESTAR SERVICIOS PROFESIONALES COMO PSICOLOGO EN LA OFICINA DE PROGRAMAS DE ALIMENTACIÓN DEL DEPARTAMENTO DEL MAGDALENA Y BRINDAR ACOMPAÑAMIENTO EN LA SUPERVISIÓN DEL PAE DE LA GOBERNACIÓN DEL MAGDALENA</t>
  </si>
  <si>
    <t>JONATHAN DE JESUS GARCIA ARISTIZABAL</t>
  </si>
  <si>
    <t>0284</t>
  </si>
  <si>
    <t>JOSE GREGORIO QUINTERO CARO</t>
  </si>
  <si>
    <t>0283</t>
  </si>
  <si>
    <t>JAVIER DARIO VELEZ ECHEVERR</t>
  </si>
  <si>
    <t>0282</t>
  </si>
  <si>
    <t>PRESTACIÓN DE SERVICIOS PROFESIONALES COMO ABOGADO PARA EL FORTALECIMIENTO Y DESARROLLO DE LAS ACTIVIDADES DE LA OFICINA DE PAZ, ATENCIÓN A VÍCTIMAS, DDHH Y POSCONFLICTO.</t>
  </si>
  <si>
    <t>CLARA HELENA VANEGAS RINCON</t>
  </si>
  <si>
    <t>0281</t>
  </si>
  <si>
    <t>PRESTACIÓN DE SERVICIOS PROFESIONALES COMO ECONOMISTA PARA EL FORTALECIMIENTO INTEGRAL DE LA SECRETARIA DE HACIENDA.</t>
  </si>
  <si>
    <t>0280</t>
  </si>
  <si>
    <t xml:space="preserve">  PRESTACIÓN DE SERVICIOS PROFESIONALES PARA EL APOYO A LA SECRETARÍA DE EDUCACIÓN DEL DEPARTAMENTO DEL MAGDALENA EN EL DESARROLLO DE ACTIVIDADES NECESARIAS PARA EL CUMPLIMIENTO DE LAS FUNCIONES ASIGNADAS EN EL ÁREA DE TALENTO HUMANO DE LA SECRETARÍA DE EDUCACIÓN DEL DEPARTAMENTO DEL MAGDALENA.  </t>
  </si>
  <si>
    <t>0279</t>
  </si>
  <si>
    <t>PRESTACIÓN DE SERVICIOS PROFESIONALES A LA SECRETARÍA DE EDUCACIÓN DEL DEPARTAMENTO DEL MAGDALENA EN EL DESARROLLO DE ACTIVIDADES NECESARIAS PARA EL CUMPLIMIENTO DE LAS FUNCIONES ASIGNADAS EN LAS ÁREAS DE DESPACHO Y JURÍDICA DE LA SECRETARÍA DE EDUCACIÓN DEL DEPARTAMENTO DEL MAGDALENA</t>
  </si>
  <si>
    <t>TATIANA MARIELA VILORIA PEÑARANDA</t>
  </si>
  <si>
    <t>0278</t>
  </si>
  <si>
    <t>PRESTACIÓN DE SERVICIOS PROFESIONALES POR PARTE DEL CONTRATISTA EN LA SECRETARIA SECCIONAL DE SALUD DEL DEPARTAMENTO DEL MAGDALENA EN LA DIMENSIÓN FORTALECIMIENTO DE LA AUTORIDAD SANITARIA, COMO LIDER PRAS EN EL ANÁLISIS DE COVID19 SEGUN LINEMIENTOS DEL MINSALUD Y LINEAMIENTOS DEL INS 2023..</t>
  </si>
  <si>
    <t>YESIKA ANGELICA IGLESIA ARIZA</t>
  </si>
  <si>
    <t>0277</t>
  </si>
  <si>
    <t>0276</t>
  </si>
  <si>
    <t>MODIFICACION N° 001 DE FECHA 8 DE AGOSTO DE 2023 DONDE SE ADICIONA LA SUMA DE $6.600.000 AL VALOR INICIAL Y SE AMPLIA EL PLAZO DE EJECUCION EN TRES MESES MAS AL INCIALMENTE PACTADO</t>
  </si>
  <si>
    <t xml:space="preserve">  PRESTACIÓN DE SERVICIOS DE APOYO POR PARTE DE EL CONTRATISTA EN LA SECRETARÍA SECCIONAL DE SALUD DEL DEPARTAMENTO DEL MAGDALENA EN LA RED DE URGENCIAS, EMERGENCIAS Y DESASTRES DEL DEPARTAMENTO COMO TECNICO DE APOYO ADMINISTRATIVO EN LO REFERENTE A LOS PROCESOS DE AUTORIZACIONES Y SISTEMA DE REFERENCIA Y CONTRAREFERENCIA Y DEMAS ACTIVIDADES REALIZADAS POR EL CENTRO REGULAR DE URGENCIAS, EMERGENCIAS Y DESASTRES.  </t>
  </si>
  <si>
    <t>36.720.26</t>
  </si>
  <si>
    <t>0275</t>
  </si>
  <si>
    <t>MODIFICACION N° 001 DE FECHA 8 DE AGOSTO DE 2023 DONDE SE ADICIONA LA SUMA DE $7.500.000 AL VALOR INICIAL Y SE AMPLIA EL PLAZO DE EJECUCION EN TRES MESES MAS AL INCIALMENTE PACTADO</t>
  </si>
  <si>
    <t>JUAN SEBASTIAN BURGOS PEREZ</t>
  </si>
  <si>
    <t>0274</t>
  </si>
  <si>
    <t>PRESTACIÓN DE SERVICIOS PROFESIONALES POR PARTE DEL CONTRATISTA EN LA SECRETARIA SECCIONAL DE SALUD DEL DEPARTAMENTO DEL MAGDALENA EN LA DIMENSIÓN DE FORTALECIMIENTO DE LA AUTORIDAD SANITARIA COMO REFERENTE DE ENFERMEDADES TRANSMISIBLES ,PARA LOS EVENTOS DE ITS/VIH, SIFILIS Y HB,C Y D TUBERCULOSIS ;</t>
  </si>
  <si>
    <t>0273</t>
  </si>
  <si>
    <t>MODIFICACION N° 001 DE FECHA 15 DE AGOSTO DE 2023 DONDE SE ADICIONA LA SUMA DE $18.000.000 AL VALOR INICIAL Y SE AMPLIA EL PLAZO DE EJECUCION EN TRES MESES MAS AL INCIALMENTE PACTADO</t>
  </si>
  <si>
    <t>GABRIEL GUSTAVO ESCOBAR JIMENE</t>
  </si>
  <si>
    <t>0272</t>
  </si>
  <si>
    <t>PRESTACIÓN DE SERVICIOS PROFESIONALES PARA APOYAR EN LA COORDINACIÓN, PLANIFICACIÓN, MONITOREO Y DESARROLLO DE LAS ACTIVIDADES DEL ÁREA DE ENTOMOLOGÍA DEL LSPM, PROCURANDO EFICIENCIA Y CALIDAD DE LOS PRODUCTOS Y PROCESOS</t>
  </si>
  <si>
    <t>0271</t>
  </si>
  <si>
    <t>MODIFICACION N° 001 DE FECHA 8 DE AGOSTO DE 2023 DONDE SE ADICIONA LA SUMA DE $11.700.000 AL VALOR INICIAL Y SE AMPLIA EL PLAZO DE EJECUCION EN TRES MESES MAS AL INCIALMENTE PACTADO</t>
  </si>
  <si>
    <t>CARENIS OSPINO MONTERO</t>
  </si>
  <si>
    <t>0270</t>
  </si>
  <si>
    <t>PRESTACIÓN DE SERVICIOS PROFESIONALES COMO ADMINISTRADOR FINANCIERO PARA EL FORTALECIMIENTO INTEGRAL DE LA SECRETARIA DE HACIENDA.</t>
  </si>
  <si>
    <t>0269</t>
  </si>
  <si>
    <t>PRESTAR SERVICIOS PROFESIONALES EN LA OFICINA ASESORA DE PLANEACIÓN PARA EL SEGUIMIENTO DE LOS PROYECTOS DE INVERSIÓN DEL PLAN DE DESARROLLO DEPARTAMENTAL Y DEL SISTEMA GENERAL DE REGALÍAS</t>
  </si>
  <si>
    <t>JEAN ALBERTO GARCIA CONTRERAS</t>
  </si>
  <si>
    <t>0268</t>
  </si>
  <si>
    <t>0267</t>
  </si>
  <si>
    <t>RESTACIÓN DE SERVICIOS PROFESIONALES COMO ADMINISTRADOR DE EMPRESAS PARA EL FORTALECIMIENTO INTEGRAL DE LA SECRETARIA DE HACIENDA.</t>
  </si>
  <si>
    <t>0266</t>
  </si>
  <si>
    <t xml:space="preserve"> JORGE CAMILO CALLE VERGARA</t>
  </si>
  <si>
    <t>0265</t>
  </si>
  <si>
    <t xml:space="preserve">PRESTACIÓN DE SERVICIOS PROFESIONALES COMO PROFESIONAL EN COMERCIO INTERNACIONAL PARA EL FORTALECIMIENTO INTEGRAL DE LA SECRETARIA DE HACIENDA. </t>
  </si>
  <si>
    <t>0264</t>
  </si>
  <si>
    <t>0263</t>
  </si>
  <si>
    <t>PRESTACIÓN DE SERVICIOS POR PARTE DE EL CONTRATISTA EN LA SECRETARÍA SECCIONAL DE SALUD DEL DEPARTAMENTO DEL MAGDALENA - DIMENSIÓN VIDA SALUDABLE Y ENFERMEDADES TRANSMISIBLES COMPONENTE PROGRAMA AMPLIADO DE INMUNIZACIONES (PAI)</t>
  </si>
  <si>
    <t>0262</t>
  </si>
  <si>
    <t>MODIFICACIÓN N° 001 DE FECHA 9 DE AGOSTO DE 2023 DONDE SE ADICIONA LA SUMA DE $6.600.000 AL VALOR INICIAL Y SE AMPLIA EL PLAZO DE EJECUCION EN TRES MESES MAS AL INCIALMETE PACTADO</t>
  </si>
  <si>
    <t>PRESTACIÓN DE SERVICIOS DE APOYO POR PARTE DEL CONTRATISTA EN LA SECRETARÍA SECCIONAL DE SALUD DEL DEPARTAMENTO DEL MAGDALENA EN LA DIMENSIÓN DE FORTALECIMIENTO DE LA AUTORIDAD SANITARIA DEL ÁREA DE SALUD AMBIENTAL- MEDICAMENTOS DEL PLAN TERRITORIAL DE SALUD</t>
  </si>
  <si>
    <t>0261</t>
  </si>
  <si>
    <t>MODIFICACIÓN N° 001 DE FECHA 9 DE AGOSTO DE 2023 DONDE SE ADICIONA LA SUMA DE $12.000.000 AL VALOR INICIAL Y SE AMPLIA EL PLAZO DE EJECUCION EN TRES MESES MAS AL INCIALMETE PACTADO</t>
  </si>
  <si>
    <t>PRESTACIÓN DE SERVICIOS PROFESIONALES EN LA SECRETARÍA DE SALUD, EN LA DIMENSIÓN FORTALECIMIENTO DE LA AUTORIDAD SANITARIA, PARA APOYAR LA OPERACIÓN DEL SISTEMA DE VIGILANCIA DE LAS ESTADÍSTICAS VITALES DEL DEPARTAMENTO EN EL REGISTRO ÚNICO DE AFILIADOS DE NACIDOS VIVOS Y DEFUNCIONES, RIPS Y SIANIESP; CONFORME A LAS ACCIONES ESTABLECIDAS EN EL DECRETO 3518 DE 2006, LINEAMIENTOS DEL INS 2023 Y DIRECTRICES DEL MINISTERIO DE SALUD Y PROTECCIÓN SOCIAL.</t>
  </si>
  <si>
    <t>0260</t>
  </si>
  <si>
    <t>KEYNIS JAQUELLINE GARCIA CARRILLO</t>
  </si>
  <si>
    <t>0259</t>
  </si>
  <si>
    <t>MODIFICACION N° 001 DE FECHA 15 DE AGOSTO DE 2023 DONDE SE ADICIONA LA SUMA DE $12.600.000 AL VALOR INICIAL Y SE AMPLIA EL PLAZO DE EJECUCION EN TRES MESES MAS AL INCIALMENTE PACTADO</t>
  </si>
  <si>
    <t>0258</t>
  </si>
  <si>
    <t>GERALDINE HUERTAS ALFARO</t>
  </si>
  <si>
    <t>0257</t>
  </si>
  <si>
    <t>PRESTACIÓN DE SERVICIOS PROFESIONALES EN LA SECRETARÍA SECCIONAL DE SALUD DEL DEPARTAMENTO DE MAGDALENA EN LA DIMENSIÓN FORTALECIMIENTO DE LA AUTORIDAD SANITARIA COMO REFERENTE DE COVECOM Y PARTE ACTIVA DEL EQUIPO DE RESPUESTA INMEDIATA EN ADELANTE (ERI) CONFORME A LAS ACCIONES ESTABLECIDAS EN EL DECRETO 3518 DE 2006 Y LINEAMIENTOS DEL INS 2023.</t>
  </si>
  <si>
    <t>ELSY YOLIMA RIVADENEIRA REYE</t>
  </si>
  <si>
    <t>0256</t>
  </si>
  <si>
    <t>PRESTACIÓN DE SERVICIOS PROFESIONALES POR PARTE DEL CONTRATISTA EN LAS ACCIONES DE LOS COMPONENTES QUE SE DESARROLLAN EN EL AREA DE PROMOCION SOCIAL DE LA SECRETARIA SECCIONAL DE SALUD.</t>
  </si>
  <si>
    <t>CAROLINA ESTHER CLAVIJO HERNANDEZ</t>
  </si>
  <si>
    <t>0255</t>
  </si>
  <si>
    <t>PRESTACIÓN DE SERVICIOS PROFESIONALES POR PARTE DE EL CONTRATISTA EN LA SECRETARÍA SECCIONAL DE SALUD DEL DEPARTAMENTO DEL MAGDALENA ÁREA DE PROMOCIÓN SOCIAL, CON EL FIN DESARROLLAR LAS ACCIONES COMO REFERENTE DE POBLACIONES DE MAYOR VULNERABILIDAD.</t>
  </si>
  <si>
    <t xml:space="preserve"> ASHLEY CAROLINA RUIZ CASTRO</t>
  </si>
  <si>
    <t>0254</t>
  </si>
  <si>
    <t>PRESTACIÓN DE SERVICIOS PROFESIONALES PARA EL APOYO A LA SECRETARÍA DE EDUCACIÓN DEL DEPARTAMENTO DEL MAGDALENA EN EL DESARROLLO DE ACTIVIDADES NECESARIAS PARA EL CUMPLIMIENTO DE LAS FUNCIONES ASIGNADAS EN LAS ÁREAS DE CALIDAD EDUCATIVA Y PLANTA DE LA SECRETARÍA DE EDUCACIÓN DEL DEPARTAMENTO DEL MAGDALENA.</t>
  </si>
  <si>
    <t>ERNESTO JOSE CORTEZ SOTO</t>
  </si>
  <si>
    <t>0253</t>
  </si>
  <si>
    <t>0252</t>
  </si>
  <si>
    <t>41</t>
  </si>
  <si>
    <t>PRESTACION DE SERVICIOS PROFESIONALES Y SERVICIOS PERSONALES DE APOYO EN LA GESTION DEL ÁREA FUNCIONAL DE PRESUPUESTO DE LA GOBERNACIÓN DEL MAGDALENA.</t>
  </si>
  <si>
    <t>0251</t>
  </si>
  <si>
    <t>PRESTAR SERVICIOS PROFESIONALES COMO ASESORA PSICOSOCIAL DE LA OFICINA DE PROGRAMAS DE ALIMENTACIÓN DEL DEPARTAMENTO DEL MAGDALENA Y BRINDAR ACOMPAÑAMI</t>
  </si>
  <si>
    <t>CARMEN PAOLA TORREGLOSA BARBOSA</t>
  </si>
  <si>
    <t>0250</t>
  </si>
  <si>
    <t>PRESTAR SERVICIOS PROFESIONALES COMO ABOGADO EN LA OFICINA DE PENSIONES DE LA GOBERNACIÓN DEL DEPARTAMENTO DEL MAGDALENA.</t>
  </si>
  <si>
    <t xml:space="preserve"> JADER ANDRES VASQUEZ CAMPO</t>
  </si>
  <si>
    <t>0249</t>
  </si>
  <si>
    <t xml:space="preserve">PRESTACIÓN DE SERVICIOS PROFESIONALES COMO COMUNICADOR SOCIAL Y PERIODISTA PARA EL FORTALECIMIENTO DE ESTRATÉGIAS COMUNICACIONALES QUE REALICE LA OFICINA ASESORA DE COMUNICACIONES DE LA GOBERNACIÓN DEL MAGDALENA </t>
  </si>
  <si>
    <t>0248</t>
  </si>
  <si>
    <t>PRESTACIÓN DE SERVICIOS PROFESIONALES PARA EL APOYO A LA SECRETARIA DE EDUCACIÓN DEL DEPARTAMENTO DEL MAGDALENA EN EL DESARROLLO DE ACTIVIDADES NECESARIAS PARA EL CUMPLIMIENTO DE LAS FUNCIONES ASIGNADAS EN LAS ÁREAS DE COBERTURA Y CALIDAD EDUCATIVA DE LA SECRETARÍA DE EDUCACIÓN DEL DEPARTAMENTO DEL MAGDALENA</t>
  </si>
  <si>
    <t>0247</t>
  </si>
  <si>
    <t>0246</t>
  </si>
  <si>
    <t>PRESTAR SERVICIOS PROFESIONALES COMO NUTRICIONISTA PARA EL APOYO A LA OFICINA DE PROGRAMAS DE ALIMENTACIÓN DEL DEPARTAMENTO DEL MAGDALENA Y EN EL DESARROLLO DE LAS ACTIVIDADES NECESARIAS PARA EL APOYO A LA SUPERVISIÓN DEL PAE EN LA GOBERNACIÓN DEL MAGDALEN A.</t>
  </si>
  <si>
    <t>KARINA ISABEL MERCADO PEREZ</t>
  </si>
  <si>
    <t>0245</t>
  </si>
  <si>
    <t>MODIFICACION N° 001 DE FECHA 15 DE AGOSTO DE 2023 DONDE SE ADICIONA A SUMA DE $10.800.000 AL VALOR INICIAL Y SE AMPLIA EL PLAZO DE EJECUCION EN TRES MESES MAS AL INCIALMENTE PACTADO</t>
  </si>
  <si>
    <t>PRESTACIÓN DE SERVICIOS PROFESIONALES PARA APOYAR LOS PROCESOS DE PLANEACIÓN INTEGRAL DE LOS MUNICIPIOS DEL DEPARTAMENTO</t>
  </si>
  <si>
    <t>0244</t>
  </si>
  <si>
    <t>SUGEY KARIME DE JESUS CASTRO ORTEGA</t>
  </si>
  <si>
    <t>0243</t>
  </si>
  <si>
    <t>MODIFICACION N° 001 DE FECHA 11 DE AGOSTO DE 2023 DONDE SE ADICIONA A SUMA DE $11.400.000 AL VALOR INICIAL Y SE AMPLIA EL PLAZO DE EJECUCION EN TRES MESES MAS AL INCIALMENTE PACTADO</t>
  </si>
  <si>
    <t xml:space="preserve">STELLA MARINA BUELVAS RAMIREZ </t>
  </si>
  <si>
    <t>0242</t>
  </si>
  <si>
    <t>MODIFICACION N° 001 DE FECHA 8 DE AGOSTO DE 2023 DONDE SE ADICIONA A SUMA DE $10.800.000 AL VALOR INICIAL Y SE AMPLIA EL PLAZO DE EJECUCION EN TRES MESES MAS AL INCIALMENTE PACTADO</t>
  </si>
  <si>
    <t>RAFAEL DE JESUS BRITO SALA</t>
  </si>
  <si>
    <t>0241</t>
  </si>
  <si>
    <t>MODIFICACION N° 001 DE FECHA 8 DE AGOSTO DE 2023 DONDE SE ADICIONA A SUMA DE $7.500.000 AL VALOR INICIAL Y SE AMPLIA EL PLAZO DE EJECUCION EN TRES MESES MAS AL INCIALMENTE PACTADO</t>
  </si>
  <si>
    <t>0240</t>
  </si>
  <si>
    <t>0239</t>
  </si>
  <si>
    <t>PRESTACIÓN DE SERVICIOS PROFESIONALES ESPECIALIZADOS POR PARTE DEL CONTRATISTA EN LA SECRETARÍA SECCIONAL DE SALUD DEL DEPARTAMENTO DEL MAGDALENA EN EL ÁREA DE JURÍDICA, VIGENCIA 2023</t>
  </si>
  <si>
    <t>0238</t>
  </si>
  <si>
    <t>MODIFICACION N° 001 DE FECHA 8 DE AGOSTO DE 2023 DONDE SE ADICIONA LA  SUMA DE $9.300.000 AL VALOR INICIAL Y SE AMPLIA EL PLAZO DE EJECUCION EN TRES MESES MAS AL INCILAMENTE PACTADO</t>
  </si>
  <si>
    <t>CARMEN CAMILA OLARTE BARRAZA</t>
  </si>
  <si>
    <t>0237</t>
  </si>
  <si>
    <t>MODIFICACION N° 001 DE FECHA 15 DE AGOSTO DE 2023 DONDE SE ADICIONA LA  SUMA DE $12.600.000 AL VALOR INICIAL Y SE AMPLIA EL PLAZO DE EJECUCION EN TRES MESES MAS AL INCILAMENTE PACTADO</t>
  </si>
  <si>
    <t xml:space="preserve"> ANA MARIA GUEVARA SOLAEZ</t>
  </si>
  <si>
    <t>0236</t>
  </si>
  <si>
    <t>0235</t>
  </si>
  <si>
    <t>PRESTAR SERVICIOS PROFESIONALES Y SERVICIOS PERSONALES DE APOYO EN LA GESTIÓN EN LA SECRETARIA DE HACIENDA DEL DEPARTAMENTO DEL MAGDALENA.</t>
  </si>
  <si>
    <t>0234</t>
  </si>
  <si>
    <t>PRESTACIÓN DE SERVICIOS PROFESIONALES PARA EL FORTALECIMIENTO INTEGRAL DE LA SECRETARIA DE HACIENDA DEL DEPARTAMENTO DEL MAGDALENA.</t>
  </si>
  <si>
    <t>WILSON ARIS CARBONO MENDOZA</t>
  </si>
  <si>
    <t>0233</t>
  </si>
  <si>
    <t>0232</t>
  </si>
  <si>
    <t>0231</t>
  </si>
  <si>
    <t>MODIFICACION N° 001 DE FECHA 9 DE AGOSTO DE 2023 DONDE SE ADICIONA LA SUMA DE $9.900.000 AL VALOR INICIAL Y SE AMPLIA EL PLAZO DE EJECUCION EN TRES MESES MAS AAL INICLAMENTE PACTADO</t>
  </si>
  <si>
    <t>PRESTACIÓN DE SERVICIOS PROFESIONALES POR PARTE DE EL CONTRATISTA EN LA SECRETARÍA SECCIONAL DE SALUD DEL DEPARTAMENTO DEL MAGDALENA - DIMENSIÓN VIDA SALUDABLE Y ENFERMEDADES TRANSMISIBLES COMPONENTE PROGRAMA AMPLIADO DE INMUNIZACIONES (PAI). COVID.</t>
  </si>
  <si>
    <t>ROSSANA VANESSA CORMANE ORTIZ</t>
  </si>
  <si>
    <t>0230</t>
  </si>
  <si>
    <t>MODIFICACION N° 001 DE FECHA 15 DE AGOSTO DE 2023 DONDE SE ADICIONA LA SUMA DE $11.400.000 AL VALOR INICIAL Y SE AMPLIA EL PLAZO DE EJECUCION EN TRE MESES MAS AL INCIALMENTE PACTADO</t>
  </si>
  <si>
    <t>PRESTACION DE SERVICIOS PROFESIONALES PARA DESARROLLAR ACCIONES DE APOYO A LA GESTION EN LOS PROCESOS DE INSPECCION, VIGILANCIA Y CONTROL Y COORDINACION INTERSECTORIAL, GESTION DEL CONOCIMIENTO, EN LOS COMPONENTES DE HABITAT SALUDABLE Y SITUACIONES EN SALUD RELACIONADAS CON CONDICIONES AMBIENTALES DE LA DIMENSION DE SALUD AMBIENTAL EN LOS COMPONENTES TEMATICOS DE AIRE, CAMBIO CLIMATICO Y CORDINACION DEL COTSA</t>
  </si>
  <si>
    <t>0229</t>
  </si>
  <si>
    <t>MODIFICACION N° 001 DE FECHA 9 DE AGOSTO DE 2023 DONDE SE ADICIONA LA SUMA DE $11.400.000 AL VALOR INICIAL Y SE AMPLIA EL PLAZO DE EJECUCION EN TRE MESES MAS AL INCIALMENTE PACTADO</t>
  </si>
  <si>
    <t>0228</t>
  </si>
  <si>
    <t xml:space="preserve">JENNIFER ZARETH THOMAS BORNACHERA </t>
  </si>
  <si>
    <t>0227</t>
  </si>
  <si>
    <t>MODIFICACION N° 001 DE FECHA 11 DE AGOSTO DE 2023 DONDE SE ADICIONA LA SUMA DE $10.800.000 AL VALOR INICIAL Y SE AMPLIA EL PLAZO DE EJECUCION EN TRE MESES MAS AL INCIALMENTE PACTADO</t>
  </si>
  <si>
    <t>0226</t>
  </si>
  <si>
    <t>0225</t>
  </si>
  <si>
    <t>PRESTACIÓN DE SERVICIOS PROFESIONALES PARA DESARROLLAR ACCIONES DE APOYO A LA GESTIÓN EN LA IMPLEMENTACIÓN DE LA ESTRATEGIA DE GESTIÓN INTEGRADA DE ETV Y DEL MODELO DE IVC</t>
  </si>
  <si>
    <t>DANAY VANESA PARDO BERMUDEZ</t>
  </si>
  <si>
    <t>0224</t>
  </si>
  <si>
    <t xml:space="preserve">PRESTACIÓN DE SERVICIOS DE APOYO A LA GESTION PARA EL FORTALECIMIENTO DE LA GESTION DE LA SECRETARIA DE HACIENDA DEL DEPARTAMENTO DEL MAGDALENA. </t>
  </si>
  <si>
    <t xml:space="preserve"> HUMBERTO DE JESUS BENDECK SEGRERA</t>
  </si>
  <si>
    <t>0223</t>
  </si>
  <si>
    <t xml:space="preserve">PRESTACIÓN DE SERVICIOS PROFESIONALES COMO ABOGADO PARA EL FORTALECIMIENTO INTEGRAL DE LA SECRETARIA DE HACIENDA. </t>
  </si>
  <si>
    <t>0222</t>
  </si>
  <si>
    <t>. 1.082.981.230</t>
  </si>
  <si>
    <t>0221</t>
  </si>
  <si>
    <t>0220</t>
  </si>
  <si>
    <t>RESTACIÓN DE SERVICIOS PROFESIONALES COMO CONTADOR PÚBLICO PARA EL FORTALECIMIENTO INTEGRAL DE LA SECRETARIA DE HACIENDA</t>
  </si>
  <si>
    <t>1.083.016.086 q</t>
  </si>
  <si>
    <t>0219</t>
  </si>
  <si>
    <t>0218</t>
  </si>
  <si>
    <t>ALVARO HERNANDO ANGARITA LEMUS</t>
  </si>
  <si>
    <t>0217</t>
  </si>
  <si>
    <t xml:space="preserve">PRESTACIÓN DE SERVICIOS DE APOYO A LA GESTION EN LA SECRETARIA DE DESPACHO PARA LA REALIZACIÓN DE PRODUCTOS AUDIOVISUALES Y ORGANIZACIÓN DE EVENTOS CULTURALES DE LA GOBERNACIÓN DEL MAGDALENA. </t>
  </si>
  <si>
    <t>LINDON DE JESUS ALVAREZ BARRIOS</t>
  </si>
  <si>
    <t>0216</t>
  </si>
  <si>
    <t>PRESTAR SERVICIOS PROFESIONALES COMO ANTROPÓLOGA EN LA OFICINA DE PAZ, ATENCIÓN A VÍCTIMAS, DERECHOS HUMANOS Y POSCONFLICTO PARA APOYAR EL PROCESO DE FORMULACIÓN E IMPLEMENTACIÓN DE LA ESTRATEGIA PILOTO PARA LA CONSTRUCCIÓN DE PAZ EN EL MARCO DE LA METODOLOGÍA PDET PARA OTROS MUNICIPIOS AFECTADOS POR EL CONFLICTO ARMADO EN EL DEPARTAMENTO DEL MAGDALENA</t>
  </si>
  <si>
    <t>RAIZA ANDREA LLINAS PIZARRO</t>
  </si>
  <si>
    <t>0215</t>
  </si>
  <si>
    <t>PRESTAR SERVICIOS PROFESIONALES DE ABOGADO PARA LA INTEGRACIÓN Y FORTALECIMIENTO DEL EQUIPO DE LA OFICINA ASESORA JURÍDICA DE LA GOBERNACIÓN DEL DEPARTAMENTO DEL MAGDALENA</t>
  </si>
  <si>
    <t>HILDA LUZ DIAZ ACOSTA</t>
  </si>
  <si>
    <t>0214</t>
  </si>
  <si>
    <t>0213</t>
  </si>
  <si>
    <t>PRESTACIÓN DE SERVICIOS DE APOYO PARA REALIZAR ACTIVIDADES DE REPORTERIA Y ELABORACIÓN DE PRODUCTOS DE COMUNICACIÓN EN LA OFICINA ASESORA DE COMUNICACIONES DE LA GOBERNACIÓN DEL MAGDALENA.</t>
  </si>
  <si>
    <t>FATIMA MARIA LOPEZ FUENTES m</t>
  </si>
  <si>
    <t>0212</t>
  </si>
  <si>
    <t>ESNEYDER JUNIOR MARTINEZ JIMENEZ</t>
  </si>
  <si>
    <t>0211</t>
  </si>
  <si>
    <t>PRESTACIÓN DE SERVICIOS PROFESIONALES A LA SECRETARÍA DE EDUCACIÓN DEL DEPARTAMENTO DEL MAGDALENA EN EL DESARROLLO DE ACTIVIDADES NECESARIAS PARA EL CUMPLIMIENTO DE LAS FUNCIONES ASIGNADAS EN EL ÁREA DE INSPECCIÓN Y VIGILANCIA DE LA SECRETARÍA DE EDUCACIÓN DEL DEPARTAMENTO DEL MAGDALENA.</t>
  </si>
  <si>
    <t xml:space="preserve"> ALEXANDER GEORGE CHARRIS ROBLES </t>
  </si>
  <si>
    <t>0210</t>
  </si>
  <si>
    <t>MODIFICACION N° 001 DE FECHA 11 DE AGOSTO DE 2023 DONDE SE ADICIONA LA SUMA DE $13.500.000 AL VALOR INICIAL Y SE AMPLIA EL PLAZO DE EJECUCION EN TRES MESES MAS AL INCIALMENTE PACTADO</t>
  </si>
  <si>
    <t>0209</t>
  </si>
  <si>
    <t>MODIFICACION N° 001 DE FECHA 11 DE AGOSTO DE 2023 DONDE SE ADICIONA LA SUMA DE $10.500.000 AL VALOR INICIAL Y SE AMPLIA EL PLAZO DE EJECUCION EN TRES MESES MAS AL INCIALMENTE PACTADO</t>
  </si>
  <si>
    <t>PRESTACIÓN DE SERVICIOS PROFESIONALES COMO ANALISTA EN EL LSP, EN EL MARCO DEL PROYECTO “FORTALECIMIENTO DE CAPACIDADES INSTALADAS DE CIENCIA Y TECNOLOGÍA PARA ATENDER PROBLEMÁTICAS ASOCIADAS CON AGENTES BIOLÓGICOS DE ALTO RIESGO PARA LA SALUD HUMANA EN EL DEPARTAMENTO DEL MAGDALENA”, VIGENCIA 2023</t>
  </si>
  <si>
    <t xml:space="preserve"> MONICA BEATRIZ GOMEZ LOPEZ</t>
  </si>
  <si>
    <t>0208</t>
  </si>
  <si>
    <t>MODIFICACION N° 001 DE FECHA 10 DE AGOSTO DE 2023 DONDE SE ADICIONA LA SUMA DE $6.600.000 AL VALOR INICIAL Y SE AMPLIA EL PLAZO DE EJECUCION EN TRES MESES MAS AL INCIALMENTE PACTADO</t>
  </si>
  <si>
    <t xml:space="preserve"> MARIA ELIDA TAMAYO GUERRERO</t>
  </si>
  <si>
    <t>0207</t>
  </si>
  <si>
    <t>PRESTACIÓN DE SERVICIOS PROFESIONALES EN BACTERIOLOGÍA, EN EL MARCO DEL PROYECTO “FORTALECIMIENTO DE CAPACIDADES INSTALADAS DE CIENCIA Y TECNOLOGÍA PARA ATENDER PROBLEMÁTICAS ASOCIADAS CON AGENTES BIOLÓGICOS DE ALTO RIESGO PARA LA SALUD HUMANA EN EL DEPARTAMENTO DEL MAGDALENA”, VIGENCIA 2023.</t>
  </si>
  <si>
    <t>YESICA PAOLA MARENCO RODRIGUEZ</t>
  </si>
  <si>
    <t>0206</t>
  </si>
  <si>
    <t>MODIFICACION N° 001 DE FECHA 9 DE AGOSTO DE 2023 DONDE SE ADICIONA LA SUMA DE $6.600.000 AL VALOR INICIAL Y SE AMPLIA EL,PLAZO D EJECUCIION EN TRES MESES MAS AL INICLAMENTE PACTADO</t>
  </si>
  <si>
    <t xml:space="preserve">PRESTACIÓN DE SERVICIOS DE APOYO A LA GESTIÓN EN LA SECRETARÍA SECCIONAL DE SALUD DEL MAGDALENA, PARA LA REALIZAR SERVICIOS DE MOVILIDAD, TRASNPORTE Y CONDUCCION. </t>
  </si>
  <si>
    <t>0205</t>
  </si>
  <si>
    <t>PRESTACIÓN DE SERVICIOS DE APOYO POR PARTE DEL CONTRATISTA EN LA SECRETARÍA SECCIONAL DE SALUD DEL DEPARTAMENTO DEL MAGDALENA EN LA RED DE URGENCIAS, EMERGENCIAS Y DESASTRES DEL DEPARTAMENTO, EN LA ATENCIÓN DE URGENCIAS CON EL FIN DE DISMINUIR LA MORBIMORTALIDAD POR CAUSAS PSIQUIÁTRICAS Y FORTALECER EL SISTEMA DE REFERENCIA Y CONTRA REFERENCIA EN PSIQUIATRÍA.</t>
  </si>
  <si>
    <t>CINDY MARGARITA MERIÑO CAJA</t>
  </si>
  <si>
    <t>0204</t>
  </si>
  <si>
    <t>PRESTACIÓN DE SERVICIOS DE APOYO A LA GESTIÓN EN EL ÁREA DE SALUD Y ÁMBITO LABORAL, DE LA SECRETARIA SECCIONAL DE SALUD DEL DEPARTAMENTO VIGENCIA 2023.</t>
  </si>
  <si>
    <t>ANDRES FELIPE JIMENEZ RADA</t>
  </si>
  <si>
    <t>0203</t>
  </si>
  <si>
    <t>CONTRATO DE PRESTACIÓN DE SERVICIOS PROFESIONALES EN EL AREA FUNCIONAL DE CONTABILIDAD DE LA SECRETARIA DE HACIENDA DEL DEPARTAMENTO DEL MAGDALENA</t>
  </si>
  <si>
    <t>0202</t>
  </si>
  <si>
    <t>0201</t>
  </si>
  <si>
    <t>PRESTAR SERVICIOS PROFESIONALES EN LA OFICINA ASESORA DE PLANEACION PARA GESTIONAR Y BRINDAR APOYO EN LA FORMULACION DE LOS PROCESOS DE LOS PROYECTOS DE INVERSION ORIENTADOS AL SISTEMA GENERAL DE REGALIAS HACIA EL CUMPLIMIENTO DEL PLAN DE DESARROLLO</t>
  </si>
  <si>
    <t>JOSE KEMEL GEORGE GONZALEZ</t>
  </si>
  <si>
    <t>0200</t>
  </si>
  <si>
    <t xml:space="preserve">CESION DE FECHA 24 DE ABIRL AL SEÑOR LEONARDO FABIO PERAÑANDA GALVIS - CC: 1.118.880.223 - </t>
  </si>
  <si>
    <t>JUAN LUIS CAMARGO GRANADO</t>
  </si>
  <si>
    <t>0199</t>
  </si>
  <si>
    <t>882</t>
  </si>
  <si>
    <t>PRESTACIÓN DE SERVICIOS PROFESIONALES PARA EL APOYO A LA SECRETARÍA DE EDUCACIÓN DEL DEPARTAMENTO DEL MAGDALENA EN EL DESARROLLO DE ACTIVIDADES NECESARIAS PARA EL CUMPLIMIENTO DE LAS FUNCIONES ASIGNADAS EN LAS ÁREAS DE CALIDAD EDUCATIVA Y DESPACHO DE LA SECRETARÍA DE EDUCACIÓN DEL DEPARTAMENTO DEL MAGDALENA</t>
  </si>
  <si>
    <t>HOLMER ENRIQUE OLAYA GUETTE</t>
  </si>
  <si>
    <t>0198</t>
  </si>
  <si>
    <t>872</t>
  </si>
  <si>
    <t>ALEXANDER GALLEGO PEREZ</t>
  </si>
  <si>
    <t>0197</t>
  </si>
  <si>
    <t>PRESTACIÓN DE SERVICIOS PROFESIONALES COMO ABOGADO ESPECIALISTA PARA EL FORTALECIMIENTO Y DESARROLLO DE LAS ACTIVIDADES DE LA OFICINA DE PAZ, ATENCIÓN A VÍCTIMAS, DDHH Y POSCONFLICTO.</t>
  </si>
  <si>
    <t>0196</t>
  </si>
  <si>
    <t>PRESTACIÓN DE SERVICIOS PROFESIONALES PARA EL APOYO A LA SECRETARÍA DE EDUCACIÓN DEL DEPARTAMENTO DEL MAGDALENA EN EL DESARROLLO DE ACTIVIDADES NECESARIAS PARA EL CUMPLIMIENTO DE LAS FUNCIONES ASIGNADAS EN LAS ÁREAS DE CALIDAD EDUCATIVA DE LA SECRETARÍA DE EDUCACIÓN DEL DEPARTAMENTO DEL MAGDALENA</t>
  </si>
  <si>
    <t>0195</t>
  </si>
  <si>
    <t>0194</t>
  </si>
  <si>
    <t>0193</t>
  </si>
  <si>
    <t>PRESTACIÓN DE SERVICIOS PROFESIONALES COMO ABOGADA EN LA OFICINA DE CONTRATACIÓN DE LA GOBERNACIÓN DEL MAGDALENA</t>
  </si>
  <si>
    <t>DANIELA CAROLINA MANJARRES BARRIOS</t>
  </si>
  <si>
    <t>0192</t>
  </si>
  <si>
    <t>PRESTACIÓN DE SERVICIOS PROFESIONALES PARA EL APOYO A LA SECRETARIA DE EDUCACIÓN DEL DEPARTAMENTO DEL MAGDALENA EN EL DESARROLLO DE ACTIVIDADES NECESARIAS PARA EL CUMPLIMIENTO DE LAS FUNCIONES ASIGNADAS EN EL ÁREA DE CALIDAD EDUCATIVA DE LA SECRETARIA DE EDUCACIÓN DEL DEPARTAMENTO DEL MAGDALENA</t>
  </si>
  <si>
    <t>0191</t>
  </si>
  <si>
    <t>0190</t>
  </si>
  <si>
    <t>PRESTACIÓN DE SERVICIOS DE APOYO A LA GESTIÓN PARA EL FORTALECIMIENTO DE LA OFICINA DE TRÁNSITO Y TRANSPORTE DEL DEPARTAMENTO DEL MAGDALENA.0</t>
  </si>
  <si>
    <t>0189</t>
  </si>
  <si>
    <t>0188</t>
  </si>
  <si>
    <t>REINALDO ZUÑIGA PORTO</t>
  </si>
  <si>
    <t>0187</t>
  </si>
  <si>
    <t>MODIFICACION N° 001 DE FECHA 10 DE AGOSTO DE 2023 DONDE SE ADICIONA LA SUMA DE $13.200.000 AL VALOR INICIAL Y SE AMPLIA EL PLAZO DE EHJECUCION EN TRES MESES MAS AL INCIALMENTE PACTADO</t>
  </si>
  <si>
    <t>0186</t>
  </si>
  <si>
    <t>MODIFICACIN N° 001 DE FECHA 11 DE AGOSTO DE 2023 DONDE SE ADICOA LA SUMA DE $ 6.600.000 AL VALOR INICIAL Y SE AMPLIA EL PLAZO DE EJECUCION EN TRES MESES MAS AL INICLAMENTE PACTADO</t>
  </si>
  <si>
    <t>PRESTACIÓN DE SERVICIOS DE APOYO POR PARTE DEL CONTRATISTA EN LA SECRETARIA SECCIONAL DE SALUD DEL DEPARTAMENTO DEL MAGDALENA PARA APOYAR EN LA REALIZACIÓN DE ACTIVIDADES A LAS ÁREAS DE PARASITOLOGÍA Y VIROLOGÍA DEL LSPM</t>
  </si>
  <si>
    <t>0185</t>
  </si>
  <si>
    <t>MODIFICACIN N° 001 DE FECHA 11 DE AGOSTO DE 2023 DONDE SE ADICOA LA SUMA DE $ 10.800.000 AL VALOR INICIAL Y SE AMPLIA EL PLAZO DE EJECUCION EN TRES MESES MAS AL INICLAMENTE PACTADO</t>
  </si>
  <si>
    <t>PRESTACIÓN DE SERVICIOS PROFESIONALES POR PARTE DE EL CONTRATISTA EN LA SECRETARÍA SECCIONAL DE SALUD DEL DEPARTAMENTO DEL MAGDALENA ÁREA DE PROMOCIÓN SOCIAL, CON EL FIN DESARROLLAR LAS ACCIONES COMO REFERENTE EN EL COMPONENTE SALUD Y GENERO</t>
  </si>
  <si>
    <t>TAIMIS SAMARYS ARVILLA CERA</t>
  </si>
  <si>
    <t>0184</t>
  </si>
  <si>
    <t xml:space="preserve">MILENA CANDELARIO HERAZO HERAZO </t>
  </si>
  <si>
    <t>0183</t>
  </si>
  <si>
    <t xml:space="preserve"> LUIS EDUARDO QUINTERO MAYORG</t>
  </si>
  <si>
    <t>0182</t>
  </si>
  <si>
    <t>0181</t>
  </si>
  <si>
    <t>MODIFICACION N° 001 DE FECHA 5 DE AGOSTO DE 2023 DONDE SE ADICIONA LA SUMA DE $12.600.000 AL VALOR INICIAL Y SE AMPLIA EL PLAZO DE EJECUCION EN TRES MESES MAS AL INICIALMENTE PACTADO</t>
  </si>
  <si>
    <t>PRESTACIÓN DE SERVICIOS PROFESIONALES ESPECIALIZADOS POR PARTE DEL CONTRATISTA EN LA SECRETARÍA SECCIONAL DE SALUD DEL DEPARTAMENTO DEL MAGDALENA EN EL AREA DE JURIDICA, VIGENCIA 2023.</t>
  </si>
  <si>
    <t>0180</t>
  </si>
  <si>
    <t>MODIFICACIN N° 001 DE FECHA 9 DE AGOSTO DE 2023 DONDE SE ADICOA LA SUMA DE $ 10.800.000 AL VALOR INICIAL Y SE AMPLIA EL PLAZO DE EJECUCION EN TRES MESES MAS AL INICLAMENTE PACTADO</t>
  </si>
  <si>
    <t>0179</t>
  </si>
  <si>
    <t>JENNIFER LIZETH GUARDIOLA FIGUEREDO</t>
  </si>
  <si>
    <t>0178</t>
  </si>
  <si>
    <t>MODIFICACIN N° 001 DE FECHA 9 DE AGOSTO DE 2023 DONDE SE ADICOA LA SUMA DE $ 6.600.000 AL VALOR INICIAL Y SE AMPLIA EL PLAZO DE EJECUCION EN TRES MESES MAS AL INICLAMENTE PACTADO</t>
  </si>
  <si>
    <t>HECTOR EMIRO PEÑA VARELA</t>
  </si>
  <si>
    <t>0177</t>
  </si>
  <si>
    <t>MODIFICACION N° 001 DE FECHA 11 DE AGOSTO DE 2023 DONDE SE ADICIONA LA SUMA DE $6.600.000 AL VALOR INICIAL Y SE AMPLIA EL PLAZO DE EJECUCION EN TRES MESES MAS AL INICIALMENTE PACTADO</t>
  </si>
  <si>
    <t>FREDYS EUGENIO ULLOA DE AVILA</t>
  </si>
  <si>
    <t>0176</t>
  </si>
  <si>
    <t>FREDY ALFONSO BOSSA GUZMAN</t>
  </si>
  <si>
    <t>0175</t>
  </si>
  <si>
    <t>PRESTACIÓN DE SERVICIOS DE APOYO POR PARTE DEL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</si>
  <si>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0174</t>
  </si>
  <si>
    <t xml:space="preserve"> BRENDA VILMARIS ROJANO MERCADO</t>
  </si>
  <si>
    <t>0173</t>
  </si>
  <si>
    <t>MODIFICACION N° 001 DE FECHA 5 DE AGOSTO DE 2023 DONDE SE ADICIONA LA SUMA DE $6.600.000 AL VALR INICIAL Y SE AMPLIA EL  PLAZO DE EJECUCION EN TRES MESES MAS AL INICLAMENTE PACTADO</t>
  </si>
  <si>
    <t>0172</t>
  </si>
  <si>
    <t>PRESTACION DE SERVICIOS PROFESIONALES POR PARTE DEL CONTRATISTA EN LA SECRETARIA SECCIONAL DE SALUD DEL DEPARTAMENTO DEL MAGDALENA DIMENSION FORTALECIMIENTO DE LA AUTORIDAD SANITARIA, PARA APOYAR AL OPERACION DEL SISTEMA DE VIGILANCIA EN SALUD PUBLICA SIVIGILA, CONFORME A LAS ACIONES ESTABLECIDAS EN EL DECRETO 3518 DE 2006, DECRETO COMPLILADO 780 DE 2016 Y LINEAMIENTOS DEL INS 2023</t>
  </si>
  <si>
    <t>ZORAYA TORRES BERMUDEZ</t>
  </si>
  <si>
    <t>0171</t>
  </si>
  <si>
    <t xml:space="preserve"> YURANIS CECILIA MUÑOZ RINCONES</t>
  </si>
  <si>
    <t>0170</t>
  </si>
  <si>
    <t>PRESTACIÓN DE SERVICIOS PROFESIONAL ESPECIALIZADO EN EPIDEMIOLOGIA PARA EL LSP, EN EL MARCO DEL PROYECTO “FORTALECIMIENTO DE CAPACIDADES INSTALADAS DE CIENCIA Y TECNOLOGÍA PARA ATENDER PROBLEMÁTICAS ASOCIADAS CON AGENTES BIOLÓGICOS DE ALTO RIESGO PARA LA SALUD HUMANA EN EL DEPARTAMENTO DEL MAGDALENA”, VIGENCIA 2023.</t>
  </si>
  <si>
    <t>BERENA YOLIMA PERTUZ MEZA</t>
  </si>
  <si>
    <t>0169</t>
  </si>
  <si>
    <t>MODIFICACION N° 001 DE FECHA 9 DE AGOSTO DE 2023 DONDE SE ADICIONA LA SUMA DE $6.600.000 AL VALOR INICIAL Y SE AMPLIA  EL PLAZO DE EJECUCION EN TRES MESES MAS AL INCIAMENTE PACTADO</t>
  </si>
  <si>
    <t xml:space="preserve">YESENIA DEL PILAR CARBONO MENDOZA </t>
  </si>
  <si>
    <t>0168</t>
  </si>
  <si>
    <t>MODIFICACION N° 001 DE FECHA 9 DE AGOSTO DE 2023 DONDE SE ADICIONA LA SUMA DE $7.500.000 AL VALOR INICIAL Y SE AMPLIA  EL PLAZO DE EJECUCION EN TRES MESES MAS AL INCIAMENTE PACTADO</t>
  </si>
  <si>
    <t xml:space="preserve"> WILLYAM ALEJANDRO MESIAS FLORIAN</t>
  </si>
  <si>
    <t>0167</t>
  </si>
  <si>
    <t xml:space="preserve"> SILVIA MILENA SUAREZ URIBE</t>
  </si>
  <si>
    <t>0166</t>
  </si>
  <si>
    <t>PRESTACIÓN DE SERVICIOS DE APOYO POR PARTE DEL CONTRATISTA EN LA OFICINA JURÍDICA DE LA SECRETARÍA SECCIONAL DE SALUD DEL DEPARTAMENTO DEL MAGDALENA.</t>
  </si>
  <si>
    <t>0165</t>
  </si>
  <si>
    <t>0164</t>
  </si>
  <si>
    <t>PRESTACIÓN DE SERVICIOS PROFESIONALES POR PARTE DEL CONTRATISTA EN LA SECRETARIA SECCIONAL DE SALUD DEL DEPARTAMENTO DEL MAGDALENA EN LA DIMENSIÓN FORTALECIMIENTO DE LA AUTORIDAD SANITARIA EN EL ÁREA DE GESTIÓN EN SALUD PUBLICA PARA APOYAR EL PROCESO DE PLANEACIÓN INTEGRAL EN SALUD EN LOS 29 MUNICIPIOS DEL DEPARTAMENTO DEL MAGDALENA PARA EL FORTALECIMIENTO DE LA GESTIÓN PARA EL DESARROLLO OPERATIVO Y FUNCIONAL DEL PLAN DE INTERVENCIONES COLECTIVAS 2023</t>
  </si>
  <si>
    <t>0163</t>
  </si>
  <si>
    <t>MODIFICACION N° 001 DE FECHA 9 DE AGOSTO DE 2023 DONDE SE ADICIONA LA SUMA DE $12.000.000 AL VALOR INICIAL Y SE AMPLIA EL,PLAZO DE EJECUCION ENTRES MESES MAS AL INICIALMENTE PACTADO</t>
  </si>
  <si>
    <t>PRESTACIÓN DE SERVICIOS PROFESIONALES POR PARTE DE EL CONTRATISTA EN LA SECRETARÍA SECCIONAL DE SALUD DEL DEPARTAMENTO DEL MAGDALENA -EN LA DIMENSION VIDA SALUDABLE Y ENFERMEDADES TRANSMISIBLES (SALUD INFANTIL).</t>
  </si>
  <si>
    <t xml:space="preserve">NEFTALY PATRICIA ESQUEA MENDOZA </t>
  </si>
  <si>
    <t>0162</t>
  </si>
  <si>
    <t>PRESTACIÓN DE SERVICIOS PROFESIONALES POR PARTE DEL CONTRATISTA EN LA SECRETARIA SECCIONAL DE SALUD DEL DEPARTAMENTO DEL MAGDALENA, CON EL FIN DE REALIZAR ASISTENCIA TÉCNICA, FORMULACIÓN, ELABORACIÓN, EVALUACIÓN Y SEGUIMIENTO DE LOS PROYECTOS DE INVERSIÓN QUE SURJA COMO NECESIDAD DEL SERVICIO, DERIVADO DE LAS COMPETENCIAS FUNCIONALES Y DEL PTS DE LA SECRETARÍA DE SALUD, COMO APOYO A LA GESTIÓN EN SALUD PÚBLICA DEL PLAN TERRITORIAL DE SALUD, VIGENCIA 2023.</t>
  </si>
  <si>
    <t>0161</t>
  </si>
  <si>
    <t>MODIFICACION N° 001 DE FECHA 5 DE AGOSTO DE 2023 DONDE SE ADICIONA LA SUMA DE $7.500.000 AL VALOR INICIAL Y SE AMPLIA EL PLAZO DE EJECUCION EN TRES MESES MAS AL INICIALMENTE PACTADO</t>
  </si>
  <si>
    <t>0160</t>
  </si>
  <si>
    <t>MODIFICACION N° 001 DE FECHA 12 DE AGOSTO DE 2023 DONDE SE ADICIONA LA SUMA DE $11.400.000 AL VALOR INICIAL Y SE AMPLIA EL PLAZO DE EHJECUCION EN TRES MESES MAS AL INCIALMENTE PACTADO</t>
  </si>
  <si>
    <t>SALUD DEL DEPARTAMENTO DEL MAGDALENA EN LA DIMENSIÓN FORTALECIMIENTO DE LA AUTORIDAD SANITARIA PARA APOYAR EN LA IDENTIFICACIÓN DEL CUMPLIMIENTO DE LAS NORMAS DE ADHERENCIA A GUÍAS Y PROTOCOLOS DE LAS EISP, Y ATENCIÓN DE ACUERDO AL PERFIL DE MORBIMORTALIDAD Y LA SITUACIÓN EN SALUD EN CADA UNO DE LOS ENTES MUNICIPALES.</t>
  </si>
  <si>
    <t>MARTHA MARGARITA SANCHEZ RIVADENEIRA</t>
  </si>
  <si>
    <t>0159</t>
  </si>
  <si>
    <t>MODIFICACION N° 001 DE FECHA 10 DE AGOSTO DE 2023 DONDE SE ADICIONA LA SUMA DE $10.800.000 AL VALOR INICIAL Y SE AMPLIA EL PLAZO DE EHJECUCION EN TRES MESES MAS AL INCIALMENTE PACTADO</t>
  </si>
  <si>
    <t>PRESTACIÓN DE SERVICIOS PROFESIONALES POR PARTE DEL CONTRATISTA EN LA SECRETARIA SECCIONAL DE SALUD DEL DEPARTAMENTO DEL MAGDALENA EN LA DIMENSIÓN FORTALECIMIENTO DE LA AUTORIDAD SANITARIA, COMO REFERENTE EN EL EQUIPO DE ENFERMEDADES TRANSMISIBLES PARA LOS EVENTOS DE ENFERMEDADES ZOONÓTICAS CONFORME A LAS ACCIONES ESTABLECIDAS EN EL DECRETO 3518 DE 2006, DECRETO 780 DE 2016 Y LINEAMIENTOS DEL INS 2023.</t>
  </si>
  <si>
    <t>0158</t>
  </si>
  <si>
    <t>PRESTACIÓN DE SERVICIOS PROFESIONALES POR PARTE DEL CONTRATISTA EN LA SECRETARIA SECCIONAL DE SALUD DEL DEPARTAMENTO DEL MAGDALENA PARA DESARROLLAR ACCIONES DE APOYO A LA GESTIÓN EN LOS PROCESOS DE INSPECCIÓN, VIGILANCIA Y CONTROL, Y COORDINACIÓN TRANSECTORIAL, GESTIÓN DEL CONOCIMIENTO EN LA DIMENSIÓN DE SALUD AMBIENTAL EN ESTRATEGIA DE ENTORNOS SALUDABLES Y PROGRAMA DE CALIDAD DE AGUA.</t>
  </si>
  <si>
    <t>0157</t>
  </si>
  <si>
    <t>ACTA DE TERMINACIONANTICIPADA DE FECHA 28 D EJUNIO DE 2023</t>
  </si>
  <si>
    <t>JOSE DE LA ENCARNACION PETRO PAYARES</t>
  </si>
  <si>
    <t>0156</t>
  </si>
  <si>
    <t>MODIFICACION N° 001 DE FECHA 9 DE AGOSTO DE 2023 DONDE SE ADICIONA LA SUMA DE $9.300.000 AL VALOR INICIAL Y SE AMPLIA EL,PLAZO D EJECUCIION EN TRES MESES MAS AL INICLAMENTE PACTADO</t>
  </si>
  <si>
    <t>0155</t>
  </si>
  <si>
    <t>MODIFICACIÓN N° 001 DE FECHA 10 DE AGOSTO DE 2023 DONDE SE ADICIONA LA SUMA DE $12.600.000 AL VALOR INICIAL Y SE AMPLIA EL PLAZO DE EJECUCIION EN TRES MESES MAS AL INICLAMENTE PACTADO</t>
  </si>
  <si>
    <t>0154</t>
  </si>
  <si>
    <t>MODIFICACIÓN N° 001 DE FECHA 9 DE AGOSTO DE 2023 DONDE SE ADICIONA LA SUMA DE $10.800.000 AL VALOR INICIAL Y SE AMPLIA EL PLAZO DE EJECUCIION EN TRES MESES MAS AL INICLAMENTE PACTADO</t>
  </si>
  <si>
    <t>PRESTACIÓN DE SERVICIOS PROFESIONALES POR PARTE DE EL CONTRATISTA EN LA SECRETARÍA SECCIONAL DE SALUD DEL DEPARTAMENTO DEL MAGDALENA EN EL ÁREA DE AUDITORÍA</t>
  </si>
  <si>
    <t>0153</t>
  </si>
  <si>
    <t>MODIFICACIÓN N° 001 DE FECHA 9 DE AGOSTO DE 2023 DONDE SE ADICIONA LA SUMA DE $13.500.000 AL VALOR INICIAL Y SE AMPLIA EL PLAZO DE EJECUCIION EN TRES MESES MAS AL INICLAMENTE PACTADO</t>
  </si>
  <si>
    <t>0152</t>
  </si>
  <si>
    <t>PRESTACIÓN DE SERVICIOS PROFESIONALES POR PARTE DEL CONTRATISTA EN LA SECRETARÍA SECCIONAL DE SALUD DEL DEPARTAMENTO DEL MAGDALENA EN EL ÁREA DE ASEGURAMIENTO, CON EL FIN DE CONSOLIDAR, VIGILAR Y ORGANIZAR LAS BASES DE DATOS DEL RÉGIMEN SUBSIDIADO, CONTRIBUTIVO Y EXCEPCIÓN.</t>
  </si>
  <si>
    <t>84.456.26</t>
  </si>
  <si>
    <t>ALVARO ANDRES OVALLE MONSALVE</t>
  </si>
  <si>
    <t>0151</t>
  </si>
  <si>
    <t xml:space="preserve">PRESTACIÓN DE SERVICIOS PROFESIONALES POR PARTE DEL CONTRATISTA EN LA SECRETARIA SECCIONAL DE SALUD DEL DEPARTAMENTO DEL MAGDALENA, PARA APOYAR LOS PROCESOS DE PLANEACIÓN INTEGRAL DE LOS MUNICIPIOS DEL DEPARTAMENTO. </t>
  </si>
  <si>
    <t>ALFREDO ENRIQUE BENAVIDES RUIZ</t>
  </si>
  <si>
    <t>0150</t>
  </si>
  <si>
    <t>MODIFICACION N° 001 DE FECHA 10 DE AGOSTO DE 2023 DONDE SE ADICIONA LA SUMA DE $12.600.000 AL VALOR INICIAL Y SE AMPLIA EL PLAZO DE EJECUCIÓN EN TRES MESES MAS AL INICIALMENTE PACTADO</t>
  </si>
  <si>
    <t>PRESTACIÓN DE SERVICIOS PROFESIONALES POR PARTE DEL CONTRATISTA EN LA SECRETARIA SECCIONAL DE SALUD DEL DEPARTAMENTO DEL MAGDALENA EN LA DIMENSIÓN FORTALECIMIENTO DE LA AUTORIDAD SANITARIA PARA REALIZAR APOYO AL DESARROLLO DE CAPACIDADES, IMPLEMENTACIÓN Y SEGUIMIENTO AL MODELO DE ATENCION INTEGRAL TERRITORIAL DESDE LA LÍNEA DE PRESTACIÓN DE SERVICIOS</t>
  </si>
  <si>
    <t>AIXA LEONOR AYALA QIROZ</t>
  </si>
  <si>
    <t>0149</t>
  </si>
  <si>
    <t>MODIFICACION N° 001 DE FECHA 7 DE AGOSTO DE 2023 DONDE SE ADICIONA LA SUMA DE $9.300.000 AL VALOR INICIAL Y SE AMPLIA EL PLAZO DE EJECUCIÓN EN TRES MESES MAS AL INICIALMENTE PACTADO</t>
  </si>
  <si>
    <t>0148</t>
  </si>
  <si>
    <t>0147</t>
  </si>
  <si>
    <t>TATIANA MARGARITA JIMENEZ ANGARITA</t>
  </si>
  <si>
    <t>0146</t>
  </si>
  <si>
    <t>0145</t>
  </si>
  <si>
    <t xml:space="preserve">RESTACIÓN DE SERVICIOS PROFESIONALES PARA EL FORTALECIMIENTO DE LA OFICINA DE TRÁNSITO Y TRANSPORTE DEL DEPARTAMENTO DEL MAGDALENA. </t>
  </si>
  <si>
    <t xml:space="preserve"> RAMIRO JUNIOR VEGA BALAGUERA</t>
  </si>
  <si>
    <t>0144</t>
  </si>
  <si>
    <t>0143</t>
  </si>
  <si>
    <t>0142</t>
  </si>
  <si>
    <t xml:space="preserve"> CRISTHIAN CAMILO GUARNIZO MESA</t>
  </si>
  <si>
    <t>0141</t>
  </si>
  <si>
    <t>JUAN CAMILO QUINTERO MORENO</t>
  </si>
  <si>
    <t>0140</t>
  </si>
  <si>
    <t>ANDREA MARCELA GRANADOS ROMERO</t>
  </si>
  <si>
    <t>0139</t>
  </si>
  <si>
    <t>JANNER JESUS GOMEZ CAMPO</t>
  </si>
  <si>
    <t>0138</t>
  </si>
  <si>
    <t>0137</t>
  </si>
  <si>
    <t>KARLA PAOLA ORELLANO CORREA</t>
  </si>
  <si>
    <t>0136</t>
  </si>
  <si>
    <t>PRESTAR SERVICIOS PROFESIONALES EN EL BANCO DE PROYECTOS DE LA OFICINA ASESORA DE PLANEACIÓN DE LA GOBERNACIÓN DEL MAGDALENA</t>
  </si>
  <si>
    <t>DAHIANA MARCELA LADINO CONTRERAS</t>
  </si>
  <si>
    <t>0135</t>
  </si>
  <si>
    <t>PRESTACION DE SERVICIOS PROFESIONALES DE ABOGADO PARA EL FORTALECIMIENTO DE LA OFICINA JURIDICA DEL DEPARTAMENTO DEL MAGDALENA</t>
  </si>
  <si>
    <t>0134</t>
  </si>
  <si>
    <t>0133</t>
  </si>
  <si>
    <t>HERNAN JOSE SALAZAR VEGA</t>
  </si>
  <si>
    <t>0132</t>
  </si>
  <si>
    <t>RP 1553 DEL 14 DE MARZO DE 2023 {- RP ANTERIOR ANULADO POR PARTE DEL AREA DE PRESUPUESTO POR EQUIVOCACION EN CDP ENLAZADO INICIALMENTE</t>
  </si>
  <si>
    <t>PRESTAR SERVICIOS PROFESIONALES COMO INGENIERO DE ALIMENTOS PARA EL APOYO A LA OFICINA DE PROGRAMAS DE ALIMENTACIÓN DEL DEPARTAMENTO DEL MAGDALENA Y EN EL DESARROLLO DE LAS ACTIVIDADES NECESARIAS PARA EL APOYO A LA SUPERVISIÓN DEL PAE EN LA GOBERNACIÓN DEL MAGDALENA.</t>
  </si>
  <si>
    <t>0131</t>
  </si>
  <si>
    <t>PRESTAR SERVICIOS PROFESIONALES COMO ABOGADA PARA HACER PARTE DEL EQUIPO DE SOPORTE OPERATIVO Y MISIONAL DE LA OFICINA ASESORA DE PLANEACIÓN DE LA GOBERNACIÓN DEL MAGDALENA.</t>
  </si>
  <si>
    <t>NORELLA SOFIA PERDOMO MELO</t>
  </si>
  <si>
    <t>0130</t>
  </si>
  <si>
    <t>0129</t>
  </si>
  <si>
    <t xml:space="preserve"> KAREN LORENA ARRIETA GERONIMO</t>
  </si>
  <si>
    <t>0128</t>
  </si>
  <si>
    <t>ACLARACION N° 001 DE FECHA 1 DE MARZO DE 2023 DONDE SE ACLARA EL OBJETO Y EL VALOR DE LAS CUOTAS MENSUALES /// ACLARATORIO N° 002 DE FECHA 21 DE MARZO DE 2023 DONDE SE ACLARA LA FORMA DE PAGO</t>
  </si>
  <si>
    <t>PRESTACIÓN DE SERVICIOS DE APOYO A LA GESTIÓN EN LA OFICINA ASESORA DE COMUNICACIONES FORTALECIENDO LA ACTUALIZACIÓN DE CONTENIDOS EN LA PAGINA WEB Y REDES SOCIALES INSTITUCIONALES DE LA GOBERNACIÓN DEL MAGDALENA.</t>
  </si>
  <si>
    <t>RICARDO JOSE PEDROZO ACEVEDO</t>
  </si>
  <si>
    <t>0127</t>
  </si>
  <si>
    <t>PEDRO JAVIER PIRACON LOPEZ,</t>
  </si>
  <si>
    <t>0126</t>
  </si>
  <si>
    <t>0125</t>
  </si>
  <si>
    <t>PRESTACION DE SERVICIO COMO PROFESIONAL ESPECIALIZADO EN LA GOBERNACION DEL MAGDALENA PARA BRINDAR APOYO A LA SECRETARIA DE DESPACHO EN LOS TEMAS ESTRATEGICOS EN LA GESTION DEL GOBERNADOR EN EL MARCO DEL PLAN DE DESARROLLO DEPARTAMENTAL 2020-2023</t>
  </si>
  <si>
    <t>0124</t>
  </si>
  <si>
    <t>95</t>
  </si>
  <si>
    <t>CONTRATO DE PRESTACIÓN DE SERVICIOS DE APOYO A LA GESTIÓN PARA EL FORTALECIMIENTO DE LA OFICINA DE</t>
  </si>
  <si>
    <t>JUAN SEBASTIAN TASCON MORENO</t>
  </si>
  <si>
    <t>0123</t>
  </si>
  <si>
    <t>PRESTAR SERVICIOS DE APOYO EN LOS PROCESOS MISIONALES Y DE GESTION EN EL COMPONENTE JURIDICO DE LA OFICINA DE PROGRAMAS DE ALIMENTACION DEL DEPARTAMENTO DEL MAGDALENA, Y EN EL DESARROLLO DE LAS ACTIVIDADES NECESARIAS PARA LA SUPERVISION DEL PAE EN LA GOBERNACION DEL MAGDALENA</t>
  </si>
  <si>
    <t>BRAYAN CARDONA NOGUERAN</t>
  </si>
  <si>
    <t>0122</t>
  </si>
  <si>
    <t>PRESTAR SERVICIOS PROFESIONALES COMO ASESOR DE LA OFICINA DE PROGRAMAS DE ALIMENTACION DEL DEPARTAMENTO DEL MAGDALENA Y BRINDAR ACOMPAÑAMIENTO EN LA SUPERVISION DEL PAE DE LA GOBERNACION DEL MAGDALENA</t>
  </si>
  <si>
    <t>DEYMER RODOLFO RIOS PEINADO</t>
  </si>
  <si>
    <t>0121</t>
  </si>
  <si>
    <t>PRESTAR SERVICIOS PROFESIONALES COMO ASESORA PSICOSOCIAL DE LA OFICINA PROGRAMAS DE ALIMENTACIÓN DEL DEPARTAMENTO DEL MAGDALENA Y BRINDAR ACOMPAÑAMIENTO EN LA SUPERVISIÓN DEL PAE DE LA GOBERNACIÓN DEL MAGDALENA</t>
  </si>
  <si>
    <t>0120</t>
  </si>
  <si>
    <t>0119</t>
  </si>
  <si>
    <t>PRESTAR SERVICIO COMO PROFESIONAL EN INFORMATICA DENTRO DE LOS PROGRAMAS DE LA OFICINA DE PROGRAMAS DE ALIMENTACIÓN DEL DEPARTAMENTO DEL MAGDALENA Y BRINDAR ACOMPAÑAMIENTO EN LA SUPERVISIÓN DEL PAE DE LA GOBERNACIÓN DEL MAGDALENA</t>
  </si>
  <si>
    <t>0118</t>
  </si>
  <si>
    <t xml:space="preserve"> RAI RICARDO LLINAS PIZARRO AVILA</t>
  </si>
  <si>
    <t>0117</t>
  </si>
  <si>
    <t>PRESTAR SERVICIOS PROFESIONALES COMO ASESORA FINANCIERA EN LA OFICINA DE PROGRAMAS DE ALIMENTACIÓN DEL DEPARTAMENTO DEL MAGDALENA Y BRINDAR ACOMPAÑAMIENTO EN LA SUPERVISIÓN DEL PAE DE LA GOBERNACIÓN DEL MAGDALENA</t>
  </si>
  <si>
    <t>MARIA DE JESUS PALENCIA SALAS</t>
  </si>
  <si>
    <t>0116</t>
  </si>
  <si>
    <t>TERMINADO ANTICIPADAMENTE POR MUTUO ACUERDO EN FECHA 22 DE MARZO DE 2023</t>
  </si>
  <si>
    <t>PRESTAR EL SERVICIO DE APOYO A LA GESTIÓN DEL PROCESO DE GESTIÓN DOCUMENTAL AL AREA FUNCIONAL DE HISTORIAS LABORALES DE LA OFICINA DE TALENTO HUMANO DE LA GOBERNACIÓN DEL DEPARTAMENTO DEL MAGDALENA</t>
  </si>
  <si>
    <t>LUZ ELENA SARABIA AVENDAÑO</t>
  </si>
  <si>
    <t>0115</t>
  </si>
  <si>
    <t>0114</t>
  </si>
  <si>
    <t>0113</t>
  </si>
  <si>
    <t>PRESTAR SERVICIOS PROFESIONALES COMO ABOGADA EN LA OFICINA DE CONTROL INTERNO DEL DEPARTAMENTO DEL MAGDALENA.</t>
  </si>
  <si>
    <t>YOLMARIS GUTIERREZ OROZCO</t>
  </si>
  <si>
    <t>0112</t>
  </si>
  <si>
    <t xml:space="preserve"> ISABELLA ESPITIA LARA</t>
  </si>
  <si>
    <t>0111</t>
  </si>
  <si>
    <t>PRESTACIÓN DE SERVICIOS PROFESIONALES COMO ADMINISTRADOR DE EMRPESAS PARA EL FORTALECIMIENTO INTEGRAL DE LA SECRETARIA DE HACIENDA</t>
  </si>
  <si>
    <t>HELMAN ANDRES QUIROZ ROIS</t>
  </si>
  <si>
    <t>0110</t>
  </si>
  <si>
    <t>ARAMIS JOSÉ URBANEJA BELEÑO</t>
  </si>
  <si>
    <t>0109</t>
  </si>
  <si>
    <t xml:space="preserve">PRESTACIÓN DE SERVICIOS PROFESIONALES PARA EL FORTALECIMIENTO DE LA OFICINA DE TRÁNSITO Y TRANSPORTE DEL DEPARTAMENTO DEL MAGDALENA. </t>
  </si>
  <si>
    <t>ANGELO JOSE PEREZ RINCON</t>
  </si>
  <si>
    <t>0108</t>
  </si>
  <si>
    <t>SERVICIOS DE CONSULTORIA EN ADMINISTRACIÓN Y SERVICIOS DE GESTIÓN SERVICIOS DE TECNOLOGIA DE LA INFORMACION - RECURSO PROPIO - LIBRE DESTINACIÓN - 20. INGRESOS CORRIENTES DE LIBRE DESTINACIÓN / DESTINACIÓN ESPECIFICA - 40. RENTAS CEDIDAS - DIRECCIÓN</t>
  </si>
  <si>
    <t>7 - 103</t>
  </si>
  <si>
    <t>PRESTACIÓN DE SERVICIOS DE APOYO A LA GESTION DE UNA PLATAFORMA TECNOLÓGICA –SOFTWARE- “EDESK PRISMA (INTELIGENCIA DE PROCESOS) - PLATAFORMA DE INTELIGENCIA DOCUMENTAL – VERSION CERTIFICACION DE ORIGEN”, MODULO (INFOCONSUMO) PARA EL CONTROL DE PRODUCTOS GRAVADOS CON EL IMPUESTO AL CONSUMO DE CERVEZAS, LICORES Y CIGARRILLOS; Y EL MODULO “INFOCONSUMO TRACE” VERSION EDESK – CERTIFICACION DE ORIGEN – PARA LA AUTOMATIZACIÓN, IMPRESIÓN DE LOS ELEMENTOS DE SEÑALIZACIÓN Y CONTROL DE LA SEÑALIZACIÓN DE PRODUCTOS GRAVADOS CON EL IMPUESTO AL CONSUMO DE LICORES, PARTICIPACIÓN DE LICORES, PARTICIPACIÓN DE ALCOHOL POTABLE, VINOS, APERITIVOS Y SIMILARES, DE CERVEZAS, SIFONES, MEZCLAS, REFAJOS Y DE CIGARRILLOS Y TABACO, A TRAVÉS DE LA TRAZABILIDAD QUE TIENE EL MODULO “INFOCONSUMO TRACE</t>
  </si>
  <si>
    <t>SISTEMAS Y COMPUTADORES S.A.</t>
  </si>
  <si>
    <t>0107</t>
  </si>
  <si>
    <t>SERVICIOS INMOBILIARIOS RELATIVOS A BIENES RAICES PROPIOS O ARRENDADOS - RECURSO PROPIO - LIBRE DESTINACIÓN 20. INGRESOS CORRIENTES DE LIBRE DSTINACIÓN</t>
  </si>
  <si>
    <t>63</t>
  </si>
  <si>
    <t>IDOC SERVICIOS INTELIGENTES S.A</t>
  </si>
  <si>
    <t>0106</t>
  </si>
  <si>
    <t>SERVICIOS DE CONSULTORIA EN ADMINISTRACION Y SERVICIOS DE GESTIÓN SERVICIOS DE TECNOLOGIA DE LA INFORMACION - RECURSO PROPIO - LIBRE DESTINACIÓN 20. INGRESOS CORRIENTES DE LIBRE DESTINACIÓN</t>
  </si>
  <si>
    <t>85</t>
  </si>
  <si>
    <t>APOYO PARA LA ACTUALIZACION, ALMACENAMIENTO EN LA NUBE Y SOPORTE TECNICO DEL APLICATIVO INFODOC, PARA LA GESTIÓN DE DOCUMENTOS QUE INGRESAN Y SE GENERAN EN EL DEPARTAMENTO DEL MAGDALENA.</t>
  </si>
  <si>
    <t xml:space="preserve"> INFORMATIICA DOCUMENTAL S.A.S.</t>
  </si>
  <si>
    <t>0105</t>
  </si>
  <si>
    <t>0104</t>
  </si>
  <si>
    <t>PRESTAR LOS SERVICIOS PROFESIONALES COMO COMUNICADOR SOCIAL - PERIODISTA EN LA OFICINA ASESORA DE COMUNICACIONES CON EL FIN DE FORTALECER LA DIVULGACIÓN DE LA GESTIÓN INSTITUCIONAL A TRAVES DEL PROGRAMA DE TELEVISIÓN DE LA GOBERNACIÓN DEL MAGDALENA Y/O VIDEOS INFORMATIVOS DE GESTIÓN</t>
  </si>
  <si>
    <t>0103</t>
  </si>
  <si>
    <t>0102</t>
  </si>
  <si>
    <t>LUCAS JUNIOR ESPINOZA LOPEZ</t>
  </si>
  <si>
    <t>0101</t>
  </si>
  <si>
    <t xml:space="preserve"> FABIAN OSPINA LONDOÑO</t>
  </si>
  <si>
    <t>0100</t>
  </si>
  <si>
    <t>PRESTACIÓN DE SERVICIOS PROFESIONALES PARA BRINDAR APOYO FINANCIERO EN LA OFICINA DE TESORERÍA DE LA SECRETARÍA DE HAIENDA DEPARTAMENTAL</t>
  </si>
  <si>
    <t>LIZET YAMILE ACOSTA</t>
  </si>
  <si>
    <t>0099</t>
  </si>
  <si>
    <t xml:space="preserve">BRYAN ALBERTO CAMARGO OLIEH </t>
  </si>
  <si>
    <t>0098</t>
  </si>
  <si>
    <t>PRESTACIÓN DE SERVICIOS PROFESIONALES PARA BRINDAR ASESORIA FINANCIERA EN LA OFICINA DE TESORERÍA DE LA SECRETARÍA DE HACIENDA DEPARTAMENTAL</t>
  </si>
  <si>
    <t>0097</t>
  </si>
  <si>
    <t>0096</t>
  </si>
  <si>
    <t>PRESTACIÓN DE SERVICIOS PROFESIONALES PARA LOS PLANES, PROGRAMAS Y ACTIVIDADES CONTEMPLADAS EN EL PLAN ESTRATEGICO DE TALENTO HUMANO ACOMPAÑAMIENTO EN LOS PROCESOS DE RECLUTAMIENTO Y SELECCIÓN DEL PERSONAL, ASI COMO EN LOS PROCESOS LABORALES DE COMPETITIVIDAD ESTRATEGIAS DE MEJORAMIENTO EN LA CULTURA ORGANIZACIONAL DE LA GOBERNACION DEL MAGDALENA.</t>
  </si>
  <si>
    <t xml:space="preserve"> LUIS ALBERTO CAMPO GRANADOS</t>
  </si>
  <si>
    <t>0095</t>
  </si>
  <si>
    <t>PRESTAR LOS SERVICIOS PROFESIONALES COMO COMUNICADOR SOCIAL Y PERIODISTA EN LA OFICINA ASESORA DE COMUNICACIONES EN ACTIVIDADES DE COORDINACIÓN DIVULGACIÓN Y SOCIALIZACIÓN DE LA GESTIÓN AVANCES Y LOGROS ENMARCADOS EN EL PLAN DE DESARROLLO 2030-2023 DE LA ADMINISTRACIÓN DEPARTAMENTAL</t>
  </si>
  <si>
    <t>JAIME ALBERTO GARCIA ROMERO</t>
  </si>
  <si>
    <t>0094</t>
  </si>
  <si>
    <t>MODIFICACION N° 001 DE FECHA 4 DE AGOSTO DE 2023 DONDE SE ADICIONA LA SUMA DE $12.600.000 AL VALOR INICIAL Y SE AMPLIA EL PLAZO DE EJECUCION EN TRES MESES MAS AL INICIALMENTE PACTADO</t>
  </si>
  <si>
    <t>PRESTACIÓN DE SERVICIOS PRFESIONALES POR PARTE DEL CONTRATISTA EN LA SECRETARÍA SECCIONAL DE SALUD DEL DEPARTAMENTO DEL MAGDALENA EN EL AREA DE JURIDICA, VIGENCIA 2023</t>
  </si>
  <si>
    <t>1.084.451.30</t>
  </si>
  <si>
    <t>0093</t>
  </si>
  <si>
    <t xml:space="preserve">PRESTAR SERVICIOS DE APOYO Y GESTIÓN PARA EL FORTALECIMIENTO DE LOS PROCESOS DE GESTIÓN DOCUMENTAL Y APOYO DE OTRAS ACTIVIDADES DE LA ADMINISTRACIÓN DEPARTAMENTAL </t>
  </si>
  <si>
    <t>EVA DEL CARMEN CHALARE NIEVA</t>
  </si>
  <si>
    <t>0092</t>
  </si>
  <si>
    <t>MODIFICACION N° 001 DE FECHA 16 DE MARZO DE 2023 DONDE SE MODIFICA EL CONTENIDO DE LAS OBLIGACIONES ESPECIFICAS</t>
  </si>
  <si>
    <t>DARNELLYS ESTELA PEREZ</t>
  </si>
  <si>
    <t>0091</t>
  </si>
  <si>
    <t>PRESTACIÓN DE SERVICIOS ESPECIALIZADOS POR PARTE DEL CONTRATISTA EN LA SECRETARÍA SECCIONAL DE SALUD DEL DEPARTAMENTO DEL MAGDALENA EN EL AREA DE JURIDICA, VIGENCIA 2023</t>
  </si>
  <si>
    <t>0090</t>
  </si>
  <si>
    <t>0089</t>
  </si>
  <si>
    <t>LUIS ARMANDO BELLUCCIO ROYERO</t>
  </si>
  <si>
    <t>0088</t>
  </si>
  <si>
    <t>MODIFICACION N° 001 DE FECH A24 DE AGOSTO DE 2032 DONDE SE ADICIOLA LA SUMA DE $ 12.600.000 AL VALOR INICIAL Y S EAMPLIA EL,PLAZO D EEJCUCION EN TRES MESES MAS AL INICIALMENTE PACTADO</t>
  </si>
  <si>
    <t>PRESTACIÓN DE SERVICIOS PROFESIONALES POR PARTE DEL CONTRATISTA EN LA SECRETARIA SECCIONAL DE SALUD DEL DEPARTAMENTO DEL MAGDALENA, PARA IMPLEMENTAR EL PROGRAMA MÉDICO EN TU CASA CON ENFOQUE FAMILIAR A NIVEL DEPARTAMENTAL</t>
  </si>
  <si>
    <t>0087</t>
  </si>
  <si>
    <t>PRESTACIÓN DE SERVICIOS DE APOYO A LA GESTION PARA LA REALIZACIÓN DE PRODUCTOS AUDIOVISUALES Y ORGANIZACIÓN DE EVENTOS CULTURALES Y ACADÉMICOS DE LA CASA DEL MAGDALENA EN BOGOTÁ</t>
  </si>
  <si>
    <t>GEANCARLO GRAVIER SANTANA</t>
  </si>
  <si>
    <t>0086</t>
  </si>
  <si>
    <t>PRESTACIÓN DE SERVICIOS DE APOYO DE DIVULGACIÓN, CUBRIMIENTO PERIODISTICO, REDACCIÓN DE BOLETINES, COMUNICADOS DE PRENSA Y ESTRATEGIAAS DE COMUNICACIÓN ENMARCADAS EN EL PLAN DE DESARROLLO DEPARTAMENTAL “2020- 2023</t>
  </si>
  <si>
    <t>ADALIS MARIA MEDINA LOZANO</t>
  </si>
  <si>
    <t>0085</t>
  </si>
  <si>
    <t>MODIFICACION N° 001 DE FECHA 10 DE AGOSTO DE 2023 DOND SE ADICONA LA SUMA DE 11.400.000 AL VALOR INICIAL Y SE AMPLIA EL PLAZO DE EJECUCION EN TRES MESES MAS AL INICLAMENTE PACTADO</t>
  </si>
  <si>
    <t>PRESTACIÓN DE SERVICIOS PROFESIONALES POR PARTE DEL CONTRATISTA EN LA SECRETARIA SECCIONAL DE SALUD DEL DEPARTAMENTO DEL MAGDALENA EN EL ÁREA DE AUDITORÍA.</t>
  </si>
  <si>
    <t>DAIRO BARRETO ANGEL</t>
  </si>
  <si>
    <t>0084</t>
  </si>
  <si>
    <t>PRESTACIÓN DE SERVICIOS PROFESIONALES POR PARTE DEL CONTRATISTA EN LA SECRETARIA SECCIONAL DE SALUD DEL DEPARTAMENTO DEL MAGDALENA EN EL ÁREA DE AUDITORÍA</t>
  </si>
  <si>
    <t>CARLOS ALBERTO CASTRO LOGREIRA</t>
  </si>
  <si>
    <t>0082</t>
  </si>
  <si>
    <t>PRESTAR SERVICIOS DE APOYO A LA GESTION COMO TECNICO EN SISTEMAS PARA EL FORTALECIMIENTO INSTITUCIONAL DE LA GOBERNACION DEL MAGDALENA</t>
  </si>
  <si>
    <t>SIGILFREDO JUNIOR URIELES REYES</t>
  </si>
  <si>
    <t>0081</t>
  </si>
  <si>
    <t xml:space="preserve">PRESTACIÓN DE SERVICIOS PROFESIONALES EN LA OFICINA ASESORA DE COMUNICACIONES CON EL FIN DE REGISTRAR Y PRODUCIR A TRAVÉS DE MEDIOS AUDIOVISUALES LAS DIFERENTES ACTIVIDADES QUE REALIZA LA GOBERNACION DEL MAGDALENA </t>
  </si>
  <si>
    <t>SADITH JOSE GOMEZ AMAYA,</t>
  </si>
  <si>
    <t>0080</t>
  </si>
  <si>
    <t>PRESTACIÓN DE SERVICIOS DE APOYO A LA GESTIÓN A LA OFICINA ASESORA DE COMUNICACIONES EN ACTIVIDADES ESTRATÉGICAS DE COORDINACIÓN, DIVULGACIÓN Y SOCIALIZACIÓN DE LA GESTIÓN, AVANCES Y LOGROS ENMARCADOS EN EL PLAN DE DESARROLLO 2020-2023 DE LA ADMINISTRACIÓN DEPARTAMENTAL</t>
  </si>
  <si>
    <t>LUIS EDILBERTO OÑATE GAMEZ</t>
  </si>
  <si>
    <t>0079</t>
  </si>
  <si>
    <t>PRESTAR SERVICIOS PROFESIONALES DE ABOGADO PARA LA INTEGRACION Y FORTALECIMIENTO DE LA OFICINA ASESORA JURIDICA DE LA GOBERNACION DEL DEPARTAMENTO DEL MAGDALENA</t>
  </si>
  <si>
    <t>SEBASTIAN DAVID ARBOLEDA CRUZ</t>
  </si>
  <si>
    <t>0078</t>
  </si>
  <si>
    <t>PRESTAR SERVICIOS PROFESIONALES DE ABOGADO PARA LA INTEGRACION Y FORTALECIMIENTO DEL EQUIPO DE LA OFICINA JURIDICA DE LA GOBERNACION DEL MAGDALENA</t>
  </si>
  <si>
    <t>1.082.874.57</t>
  </si>
  <si>
    <t>0077</t>
  </si>
  <si>
    <t>MODIFICACION N° 001 DE FECHA 10 DE AGOSTO DE 2023 DOND SE ADICONA LA SUMA DE 10.800.000 AL VALOR INICIAL Y SE AMPLIA EL PLAZO DE EJECUCION EN TRES MESES MAS AL INICLAMENTE PACTADO</t>
  </si>
  <si>
    <t>PRESTACION DE SERVICIOS PROFESIONALES POR PARTE DEL CONTRATISTA EN LA SECRETARIA SECCIONAL DE SALUD DEL DEPARTAMENTO DEL MAGDALENA PARA IMPLEMENTAR EL PROGRAMA MEDICO EN TU CASA CON ENFOQUE FAMILIAR A NIVEL DEPARTAMENTAL</t>
  </si>
  <si>
    <t>0076</t>
  </si>
  <si>
    <t>MIGUEL EDUARDO MONTES CANTILLO,</t>
  </si>
  <si>
    <t>0075</t>
  </si>
  <si>
    <t>PRESTACIÓN DE SERVICIOS POR PARTE DEL CONTRATISTA EN LA SECRETARÍA SECCIONAL DE SALUD DEL DEPARTAMENTO DEL MAGDALENA EN EL AREA DE JURIDICA, VIGENCIA 2023</t>
  </si>
  <si>
    <t>0074</t>
  </si>
  <si>
    <t>0073</t>
  </si>
  <si>
    <t>TERMINADO Y LIQUIDADO</t>
  </si>
  <si>
    <t>ACTA DE SUSPENSIÓN DE FECHA 31 DE AGOSTO DE 2023 ///PRORROGA DE ACTA DE SUSPENSIÓN DE FECHA 12 DE SEPTIEMBRE DE 2023 // ACTA DE REINICIO DE FECJA 29 DE NOVIEMBRE D 2023 ACEPTADA EN SECOP 13 DE DICIEMBRE DE 223 //  MODIFICACION N° 001 DE FECHA 14 DE DICIMEBRE DE 2023 DONDE SE ADICIONA AL VALOR DEL CONTRARO LA SUMA DE $600.023.872 Y SE AMPLIA EL PLAZO DE EJECUCION EN CUATRO MESES MAS AL INCILAMENTE PACTADO  /// ACTA DE SUSPENSION N° 2 DE FECHA 29 DE DICIEMBRE DE 2023 /// ACTA DE PRORROGA 25 DE ENERO DE 20224 /// ACTA DE REINICIO DE FECHA 4 DE ABIRL DE 2023 /// MODIFICACCION N° 0002 DE FECHA 30 DE ABIRL DE 2024 DONDE SE ADICIONA LA SUMA DE $375.996.489 AL VALOR INICIAL ///  ACTA DE SUSPENSIÓN N° 3 DE FECHA 2 DE MAYO DE 2024 /// ACTA DE PRORROGA N° 5 DE FECHA A LA SUSPENSION N° 3 DE FECHA 6 DE SEPTIEMBRE DE 2024 // ACTA DE LIQUIDACION DE FECHA 18 DE DICIEMBRE DE 2024</t>
  </si>
  <si>
    <t>LICITACIÓN PÚBLICA N° LP-017-2022</t>
  </si>
  <si>
    <t>FORTALECIMIENTO DE CAPACIDADES INSTALADAS DE CIENCIA Y TECNOLOGIA PARA ATENDER PROBLEMATICAS ASOCIADAS CON AGENTES BIOLOGICOS DE ALTO RIESGO PARA LA SALUD HUMANO EN EL DEPARTAMENTO DEL MAGDALENA - RECURSO DE LA NACIÓN - DESTINACIÓN ESPECIFICA - 928. SISTEMA GENERAL DE REGALIAS</t>
  </si>
  <si>
    <t>CONTRATAR LAS MEJORAS REQUERIDAS PARA EL LSPO Y ADECUACIONES DE LAS BODEGAS ETV EN MATERIA DE INFRAESTRUCTURA, PARA EL FORTALECIMIENTO DE CAPACIDADES INSTALADAS DE CIENCIA Y TECNOLOGÍA PARA ATENDER PROBLEMÁTICAS ASOCIADAS CON AGENTES BIOLÓGICOS DE ALTO RIESGO PARA LA SALUD HUMANA EN EL DEPARTAMENTO DEL MAGDALENA</t>
  </si>
  <si>
    <t>1. OBRICON SAS - 50% 2. TAYFER DE COLOMBIA LTDA - 50%</t>
  </si>
  <si>
    <t>CONSORCIO ADECUACIONES MAGDALENA</t>
  </si>
  <si>
    <t>0072</t>
  </si>
  <si>
    <t xml:space="preserve">SERVICIOS INMOBILIARIOS RELATIVOS A BIENES RAICES PROPIAS O ARRENDADAS - RECURSO DE LA NACIÓN - DESTINACIÓN ESPECIFICA - 25. SISTEMA GENERAL DE PARTICIPACIONES - EDUCACIÓN </t>
  </si>
  <si>
    <t>ARRENDAMIENTO DEL INMUEBLE UBICADO EN LA CARRERA 12 NO 18 - 56 DE LA CIUDAD DE SANTA MARTA, PARA EL FUNCIONAMIENTO DE LA SECRETARÍA DE EDUCACIÓN DEPARTAMENTAL</t>
  </si>
  <si>
    <t>49.692.73</t>
  </si>
  <si>
    <t>INVERSIONES ESPINOZA PACHECO S.A.S</t>
  </si>
  <si>
    <t>0071</t>
  </si>
  <si>
    <t>SERVICIOS DE CONSULTORIA EN ADMINISTRATIVO Y SERVICIOS DE GESTIÓN SERVICIOS DE TECNOLOGIA DE LA INFORMACION - RECURSO PROPIO - LIBRE DESTINACIÓN - 20. INGRESOS CORRIENTES DE LIBRE DESTINACIÓN</t>
  </si>
  <si>
    <t>91</t>
  </si>
  <si>
    <t>SERVICIO DE SOPORTE, CAPACITACIÓN Y ACTUALIZACIÓN Y MANTENIMIENTO A DISTANCIA DE LA PLATAFORMA AL SISTEMA DE INFORMACION HUMANO</t>
  </si>
  <si>
    <t>SOPORTE LOGICO SAS</t>
  </si>
  <si>
    <t>0070</t>
  </si>
  <si>
    <t>SERVICIOS INMOBILIARIOS RELATIVOS A BIENES RAICES PROPIAS O ARRENDADAS - RECURSO PROPIO - LIBER DESTINACIÓN - 20. INGRESOS CORRIENTES DE LIBRE DESTINACIÓN</t>
  </si>
  <si>
    <t>45</t>
  </si>
  <si>
    <t>ARRENDAMIENTO DE UNA CASA UBICADA EN LA CARRERA 14 CON CALLE 6 ESQUINA DEL MUNICIPIO DE PLATO - MAGDALENA, PARA EL FUNCIONAMIENTO DE SUB SEDE DE LA ADMINITRACION DEPARTAMENTAL EN LA SUB REGION CENTRO DEL DEPARTAMENTO DEL MAGDALEN</t>
  </si>
  <si>
    <t xml:space="preserve"> LORENA MARTINEZ MONTEALEGRE</t>
  </si>
  <si>
    <t>0069</t>
  </si>
  <si>
    <t>ARRENDAMIENTO DE UN INMUEBLE UBICADO EN LA CALLE 6 No. 12-57 DEL MUNICIPIO DE PIVIJAY - MAGDALENA, PARA EL FUNCIONAMIENTO DE SUB SEDE DE LA ADMINISTRACION DEPARTAMENTAL EN LA SUB REGION RIO DEL DEPARTAMENTO DEL MAGDALENA</t>
  </si>
  <si>
    <t xml:space="preserve"> ZANDRA MILENA MORALES PEREZ</t>
  </si>
  <si>
    <t>0068</t>
  </si>
  <si>
    <t>SERVICIOS INMOBILIARIOS RELATIVOS A BIENES RAICES PROPIAS O ARRENDADAS - RECURSO PROPIO - LIBRE DESTINACIÓN - 20. INGRESOS CORRIENTES DE LIBRE DESTINACIÓN</t>
  </si>
  <si>
    <t>44 - 106</t>
  </si>
  <si>
    <t>ARRENDAMIENTO DE UNA CASA UBICADA EN LA CARRERA 15 NO 32-83 PARA LA CREACIÓN Y FUNCIONAMIENTO INSTITUCIONAL DE LA CASA DEL MAGDALENA EN LA CIUDAD DE BOGOTÁ</t>
  </si>
  <si>
    <t>EUROAMERICAN S.A.S</t>
  </si>
  <si>
    <t>0067</t>
  </si>
  <si>
    <t>ARRENDAMIENTO DE UN INMUEBLE UBICADO EN LA CALLE7 N° 8-34 DEL MUNICIPIO DEL BANCO - MAGDALENA, PARA EL FUNCIONAMIENTO DE SUB SEDE DE LA ADMINISTRACIÓN DEPARTAMENTAL EN LA SUB REGION SUR DEL DEPARTAMENTO DEL MAGDALENA</t>
  </si>
  <si>
    <t>YERUSKA SAVINA CONTRERAS PSICIOTTI</t>
  </si>
  <si>
    <t>0066</t>
  </si>
  <si>
    <t>NO TIENE PARTIDA PRESUPUESTAL POR SER UN BIN QUE EL DEPARTAMENTA LE ARRIENDA AL CONTRATISTA</t>
  </si>
  <si>
    <t>121.151.52</t>
  </si>
  <si>
    <t>ARRENDAMIENTO DE LAS LÍNEAS DE DEMARCACIÓN DE LOS PREDIOS UBICADOS EN EL DISTRITO DE SANTA MARTA ENTRE LAS CALLES 22 Y AVENIDA DE LOS ESTUDIANTES CON MATRÍCULA INMOBILIARIA NO. 080-17796 CON CÉDULA CATASTRAL 0101019400800; Y, CARRERA 8 N° 20-47 CON MATRÍCULA INMOBILIARIA 080-1430 CON CÉDULA CATASTRAL 010101940009000</t>
  </si>
  <si>
    <t>INVERSIONES VAOS S.A.S</t>
  </si>
  <si>
    <t>0065</t>
  </si>
  <si>
    <t>CONTRATAR EL ARRENDAMIENTO DE UN INMUEBLE UBICADO EN EL MUNICIPIO DE CIÉNAGA - MAGDALENA PARA EL FUNCIÓNAMIENTO DE LA SUB SEDE DE LA ADMINISTRACION DEPARTAMENTAL EN LA SUB REGION NORTE DEL EPARTAMENTO DEL MAGDALENA</t>
  </si>
  <si>
    <t xml:space="preserve">HUMBERTO JOSÉ  OSPINO NAVARRO </t>
  </si>
  <si>
    <t>0064</t>
  </si>
  <si>
    <t>43</t>
  </si>
  <si>
    <t>ARRIENDO DE OFICINAS EN LA CIUDAD DE SANTA MARTA, PARA EL FUNCIONAMIENTO DE LA SECRETARIA DE INFRAESTRUCTURA DE LA GOBERNACIÓN DEL DEPARTAMENTO DEL MAGDALEN</t>
  </si>
  <si>
    <t>0063</t>
  </si>
  <si>
    <t>42</t>
  </si>
  <si>
    <t xml:space="preserve">ARRIENDO DE OFICINAS UBICADAS EN LA CALLE 24 NO. 3-95 TORRE EMPRESARIAL 4.24 EN EL DISTRITO DE SANTA MARTA, PARA EL FUNCIONAMIENTO DE ALGUNAS SECRETARÍAS, JEFATURAS Y DEPENDENCIAS DE LA ADMINISTRACIÓN CENTRAL DE LA GOBERNACIÓN DEL MAGDALENA. </t>
  </si>
  <si>
    <t xml:space="preserve"> 900.410.660-</t>
  </si>
  <si>
    <t>LÍDER INVERSIONES S.A.S</t>
  </si>
  <si>
    <t>0062</t>
  </si>
  <si>
    <t>PRESTAR LOS SERVICIOS PROFESIONALES PARA BRINDAR APOYO FINANCIERO EN LA OFICINA DE TESORERIA DE LA SECRETARIA DE HACIENDA DEPARTAMENTAL</t>
  </si>
  <si>
    <t>0061</t>
  </si>
  <si>
    <t>ACLARACION N° 001 DE FECHA 23 DE FEBRERO DE 2023 DONDE SE ACLARA LAS OBLIGACIONES ESPECIFICAS DEL CONTRATISTA ///  ACLARACION N° 002 DE FECHA 3 DE MARZO DE 2023 DONDE SE ACLARA LAS OBLIGACIONES ESPECIFICAS /// ACTA DE TERMINACION ANTICIPADA POR MUTUO ACUERDO DE FECHA 1 DE JUNIO DE 2023</t>
  </si>
  <si>
    <t>PRESTAR LOS SERVICIOS PROFESIONALES PARA BRINDAR ASESORÍA FINANCIERA EN LA OFICINA DE TESORERIA DE LA SECRETARIA DE HACIENDA DEPARTAMENTAL</t>
  </si>
  <si>
    <t>PAULA ANDREA NARANJO GIRALDO</t>
  </si>
  <si>
    <t>0060</t>
  </si>
  <si>
    <t>TERMINACO ANTICIOADAMENTE POR MUTUO ACUERDO EN FECHA DE 28 DE FEBRERO 4 DE JULIO DE 2023</t>
  </si>
  <si>
    <t>PRESTACIÓN DE SERVICIOS DE APOYO A LA GESTION PARA EL FORTALECIMIENTO DE LA OFICINA DE TESORERIA DE LA SECRETARIA DE HACIENDA DEPARTAMENTAL</t>
  </si>
  <si>
    <t>MARENA ANDREA PARODI LAVALLE</t>
  </si>
  <si>
    <t>0059</t>
  </si>
  <si>
    <t>0058</t>
  </si>
  <si>
    <t>PRESTAR SERVICIOS PROFESIONALES COMO CONTADOR PÚBLICO EN LA OFICINA DE  CONTROL INTERNO DE DEPARTAMENTO DEL MAGDALENA.</t>
  </si>
  <si>
    <t xml:space="preserve"> LEONEL ENRIQUE RUIZ RODRIGUEZ </t>
  </si>
  <si>
    <t>0057</t>
  </si>
  <si>
    <t>MODIFICACION N° 001 DE FECHA 5 DE AGOSTO DE 2023 DONDE SE ADICIONA LA SUMA DE $13.500.000 AL VALR INICIAL Y SE AMPLIA EL  PLAZO DE EJECUCION EN TRES MESES MAS AL INICLAMENTE PACTADO</t>
  </si>
  <si>
    <t>PRESTACIÓN DE SERVICIOS PROFESIONALES POR PARTE DEL CONTRATISTA EN LA SECRETARÍA SECCIONAL DE SALUD DEL DEPARTAMENTO DEL MAGDALENA EN EL ÁREA FINANCIERA, CON EL FIN DE REALIZAR SEGUIMIENTO A LA EJECUCIÓN DE LOS RECURSOS DEL FONDO LOCAL DE SALUD Y APOYO E IVC A LAS CUENTAS MAESTRAS DE SALUD, VIGENCIA 2023.</t>
  </si>
  <si>
    <t>0056</t>
  </si>
  <si>
    <t>DIEGO FERNANDO GOMEZ BARON</t>
  </si>
  <si>
    <t>0055</t>
  </si>
  <si>
    <t>PRESTAR SERVICIOS PROFESIONALES COMO INGENIERO INDUSTRIAL EN LA OFICINA DE CONTROL INTERNO DE DEPARTAMENTO DEL MAGDALENA.</t>
  </si>
  <si>
    <t xml:space="preserve"> JASTHER DE JESUS VARGAS REGALAO</t>
  </si>
  <si>
    <t>0054</t>
  </si>
  <si>
    <t>PRESTACIÓN DE SERVICIOS PROFESIONALES EN LA GOBERNACIÓN DEL MAGDALENA PARA EJECUTAR LA ESTRATEGIA DE COMUNICACIÓN DIGITAL EN LAS REDES SOCIAL DE INSTAGRAM PARA LA PROMOCIÓN Y DIVULGACIÓN DE LA GESTIÓN DE GOBIERNO Y PROYECTOS DEL CAMBIO EN EL MARCO DE PLAN DE DESARROLLO DEPARTAMENTAL 2020-2023</t>
  </si>
  <si>
    <t>CAROLINA PATRICIA MANJARRES JIMENEZ</t>
  </si>
  <si>
    <t>0053</t>
  </si>
  <si>
    <t>DIANIS LILIANA AGUILAR MADERO</t>
  </si>
  <si>
    <t>0052</t>
  </si>
  <si>
    <t>BRINDAR ASISTENCIA PERSONAL AL GOBERNADOR PARA ASEGURAR UNA RESPUESTA EFECTIVA A LOS DISTINTOS REQUERIMIENTOS RELACIONADOS CON SUS RESPECTIVAS NECESIDADES Y RESPONSABILIDADES.</t>
  </si>
  <si>
    <t>0051</t>
  </si>
  <si>
    <t>PRESTACIÓN DE SERVICIOS DE APOYO PARA LA REALIZACIÓN DE LAS ACTIVIDADES DE COORDINACIÓN, ESTUDIO, ANALISIS, EVALUACIÓN, CONTROL E IMPLEMENTACION DE SISTEMAS QUE APOYEN LOS PROCESOS Y OBJETIVOS DE LA SECRETARIA DEL DESPACHO DEL GOBERNADOR</t>
  </si>
  <si>
    <t>KELLY JOHANNA CARBONO BAQUERO</t>
  </si>
  <si>
    <t>0049</t>
  </si>
  <si>
    <t>PRESTACIÓN DE SERVICIOS DE APOYO A LA GESTION EN EL DESARROLLO DE ACITIVIDADES DE PROTOCOLO Y RELACIONES PÚBLICAS, PARA EL FORTALECIMIENTO DE LA ADMINISTRACIÓN DEPARTAMENTAL</t>
  </si>
  <si>
    <t xml:space="preserve">VALENTINA DEL CARMEN BOSSA ROSADO </t>
  </si>
  <si>
    <t>0048</t>
  </si>
  <si>
    <t>0047</t>
  </si>
  <si>
    <t xml:space="preserve">PRESTACIÓN DE SERVICIOS PROFESIONALES EN EL DESARROLLO DE ACITIVIDADES DE PROTOCOLO Y RELACIONES PÚBLICAS PARA EL FORTALECIMIENTO DE LA ADMINISTRACIÓN DEPARTAMENTAL. </t>
  </si>
  <si>
    <t xml:space="preserve"> DANIELA SUAREZ TOLOZA</t>
  </si>
  <si>
    <t>0046</t>
  </si>
  <si>
    <t>0045</t>
  </si>
  <si>
    <t>DAYANA HERNANDEZ MORENO</t>
  </si>
  <si>
    <t>0044</t>
  </si>
  <si>
    <t xml:space="preserve">PRESTACIÓN DE SERVICIOS PROFESIONALES EN LA OFICINA DE TALENTO HUMANO EN EL FORTALECIMIENTO INSTITUCIONAL DEL PROGRAMA Y ACTIVIDADES DEL ÁREA DE BIENESTAR, SEGURIDAD Y SALUD EN EL TRABAJO DE LA GOBERNACIÓN DEL DPTO. DEL MAGDALENA. </t>
  </si>
  <si>
    <t>ANTONIO ANDRES AYOLA CANTILLO</t>
  </si>
  <si>
    <t>0043</t>
  </si>
  <si>
    <t>57,296.180</t>
  </si>
  <si>
    <t>JACQUELINE CASTRO SOCARRAS</t>
  </si>
  <si>
    <t>0042</t>
  </si>
  <si>
    <t>PRESTAR SERVICIOS PROFESIONALES COMO ADMINISTRADOR PUBLICO PARA LA REALIZACIÓN DE LAS ACTIVIDADES DE CORDINACIÓN, ESTUDIO, ANALISIS, EVALUACION, CONTROL E IMPLEMENTACION DE SISTEMAS QUE APOYEN LOS PROCESOS Y OBJETIVOS DE LA SECRETARIA DEL DESPACHO DEL GOBERNADOR.</t>
  </si>
  <si>
    <t xml:space="preserve"> SUSANA LUCIA FERNANDEZ TEQUIA</t>
  </si>
  <si>
    <t>0041</t>
  </si>
  <si>
    <t>PRESTACIÓN DE SERVICIOS PROFESIONALES JURIDICOS PARA LOS PROCESOS DE CONTRATACIÓN, PROCESOS DE TALENTO HUMANO, RESPUESTA A REQUERIMIENTOS DE LOS ENTES DE CONTROL Y SEGUIMIENTO INSTITUCIONAL DE LA PLANTA DE PERSONAL DE LA GOBERNACION DEL MAGDALENA</t>
  </si>
  <si>
    <t>0040</t>
  </si>
  <si>
    <t>PRESTACIÓN DE SERVICIOS PROFESIONALES PARA LA ASESORÍA JURÍDICA A LA SECRETARÍA DE EDUCACIÓN DEL DEPARTAMENTO DEL MAGDALENA EN EL DESARROLLO DE ACTIVIDADES NECESARIAS PARA EL CUMPLIMIENTO DE LAS FUNCIONES ASIGNADAS EN LAS ÁREAS DE DESPACHO Y JURÍDICA DE LA SECRETARÍA DE EDUCACIÓN DEL DEPARTAMENTO DEL MAGDALENA.</t>
  </si>
  <si>
    <t>LINA MARCELA MAIGUEL TINOCO</t>
  </si>
  <si>
    <t>0039</t>
  </si>
  <si>
    <t>PRESTACIÓN DE SERVICIOS PROFESIONALES PARA EL FORTALECIMIENTO INSTITUCIONAL DE LOS PLANES Y PROGRAMAS DE VINCULACIÓN Y TRANSPARENCIA EN LOS PROCESOS PRECONTRACTUALES; ASÍ COMO EN LOS PROCESOS LABORALES DE COMPETITIVIDAD Y ESTRATEGIAS DE MEJORAMIENTO EN LA CULTURA ORGANIZACIONAL</t>
  </si>
  <si>
    <t>0038</t>
  </si>
  <si>
    <t>PRESTACIÓN DE SERVICIOS PROFESIONALES JURÍDICO EN REORGANIZACIÓN INSTITUCIONAL, PROCESOS DE TALENTO HUMANO, CONTRATACIÓN Y SEGUIMIENTOS A ASPECTOS JURÍDICOS DE LA PLANTA DE PERSONAL DE LA GOBERNACIÓN DEL DEPARTAMENTO DEL MAGDALENA.</t>
  </si>
  <si>
    <t>JULIETH PAOLA TOLEDO CELEDON</t>
  </si>
  <si>
    <t>0037</t>
  </si>
  <si>
    <t>PRESTACIÓN DE SERVICIOS DE APOYO A LA GESTION EN LA SEDE CASA MAGDALENA EN LA CIUDAD DE BOGOTA DE LA GOBERNACION DEL MAGDALENA, EN EL MARCO DEL FORTALECIMIENTO DEL PLAN DE ATENCIÓN AL CIUDADANO.</t>
  </si>
  <si>
    <t>JOHANA  ESTHER MONTERO VILLAFAÑA</t>
  </si>
  <si>
    <t>0036</t>
  </si>
  <si>
    <t>PRESTAR SERVICIOS DE APOYO Y GESTIÓN PARA EL FORTALECIMIENTO DE LOS PROCESOS ADMINISTRATIVOS Y OTRAS ACTIVIDADES DE LA ADMINISTRACIÓN DEPARTAMENTAL</t>
  </si>
  <si>
    <t xml:space="preserve"> MARINA ESTHER JIMENEZ TRUJILLO</t>
  </si>
  <si>
    <t>0035</t>
  </si>
  <si>
    <t>PRESTACIÓN DE SERVICIOS DE APOYO A LA GESTIÓN PARA EL FORTALECIMIENTO DEL PROCESO DE GESTIÓN DOCUMENTAL Y APOYO DE OTRAS ACTIVIDADES DE LA ADMINISTRACIÓN DEPARTAMENTAL</t>
  </si>
  <si>
    <t>MARÍA ERIKA MONTES VÁSQUEZ m</t>
  </si>
  <si>
    <t>0034</t>
  </si>
  <si>
    <t>0033</t>
  </si>
  <si>
    <t>PRESTACIÓN DE SERVICIOS PROFESIONALES PARA EL APOYO A LA GESTIÓN EN LAS SEDES SUBREGIONALES DE LA GOBERNACION DEL MAGDALENA, EN EL MARCO DEL FORTALECIMIENTO DEL PLAN DE ATENCIÓN AL CIUDADANO.</t>
  </si>
  <si>
    <t>0031</t>
  </si>
  <si>
    <t>0030</t>
  </si>
  <si>
    <t>ACTA DE TERMINACION ANTIICPADA DE FECHA 14 DE JULIO DE 2023</t>
  </si>
  <si>
    <t xml:space="preserve">PRESTACIÓN DE SERVICIOS DE APOYO A LA GESTION EN EL DESARROLLO DE ACITIVIDADES ASISTENCIALES DE LA CASA DEL MAGDALENA EN BOGOTA, PARA EL FORTALECIMIENTO DE LA ADMINISTRACIÓN DEPARTAMENTAL </t>
  </si>
  <si>
    <t xml:space="preserve"> AYLIN JULIETA GONZALEZ BELTRAN </t>
  </si>
  <si>
    <t>0029</t>
  </si>
  <si>
    <t xml:space="preserve">PRESTACIÓN DE SERVICIOS DE APOYO A LA GESTIÓN PARA EL FORTALECIMIENTO DEL PROCESO DE GESTIÓN DOCUMENTAL Y APOYO DE OTRAS ATIVIDADES DE LA ADMINISTRACIÓN DEPARTAMENTAL. </t>
  </si>
  <si>
    <t xml:space="preserve"> AILEEN MARGARITA ORTEGA GUTIERREZ</t>
  </si>
  <si>
    <t>0028</t>
  </si>
  <si>
    <t>54</t>
  </si>
  <si>
    <t>0027</t>
  </si>
  <si>
    <t>ACLARACIÓN N° 1 DE FECHA 28 DE FEBRERO DE 2023 DONDE SE ACLARAN LAS ACTIVIDADES ESPECIFICAS</t>
  </si>
  <si>
    <t>KENNY ADOLFO DEL RISCO BARRO</t>
  </si>
  <si>
    <t>0026</t>
  </si>
  <si>
    <t>PRESTAR LOS SERVICIOS DE APOYO A LA GESTIÓN EN LA SECRETARIA GENERAL EN EL ÁREA DE RECURSOS FÍSICOS DE LA GOBERNACIÓN DEL MAGDALENA.</t>
  </si>
  <si>
    <t>0025</t>
  </si>
  <si>
    <t>DISCAPACITADO</t>
  </si>
  <si>
    <t xml:space="preserve"> PRESTAR LOS SERVICIOS DE APOYO A LA GESTIÓN EN LA SECRETARIA GENERAL EN EL ÁREA DE RECURSOS FÍSICOS DE LA GOBERNACIÓN DEL MAGDALENA   </t>
  </si>
  <si>
    <t>0024</t>
  </si>
  <si>
    <t>PRESTAR LOS SERVICIOS PROFESIONALES COMO ABOGADO ESPECIALIZADO PARA LA ASESORIA JURÍDICA Y DEMÁS ACTUACIONES ADMINISTRATIVAS EN LA SECRETARIA GENERAL DEL DEPARTAMENTO DEL MAGDALENA, EN EL MARCO DE LOS PROCESOS DEL PLAN DE TRANSPARENCIA EN LA CONTRATACIÓN</t>
  </si>
  <si>
    <t>0023</t>
  </si>
  <si>
    <t>PRESTAR SERVICIOS PROFESIONALES COMO ADMINISTRADOR DE EMPRESAS EN EL MARCO DEL FORTALECIMIENTO INSTITUCIONAL PARA LA ADMINISTRACIÓN CENTRAL DEL DEPARTAMENTO DEL MAGDALENA</t>
  </si>
  <si>
    <t xml:space="preserve">CRISTIAN FABIAN GARCIA CONTRRERAS </t>
  </si>
  <si>
    <t>0022</t>
  </si>
  <si>
    <t xml:space="preserve">  PRESTAR LOS SERVICIOS DE APOYO A LA GESTION EN LA SECRETARÍA GENERAL- GESTION DOCUMENTAL ARCHIVO DE LA GOBERNACIÓN DEL MAGDALENA, EN EL MARCO DEL FORTALECIMIENTO DEL PLAN DE ATENCIÓN AL CIUDADANO </t>
  </si>
  <si>
    <t>IDELFONSO SOSA ESCORCIA</t>
  </si>
  <si>
    <t>0021</t>
  </si>
  <si>
    <t>0020</t>
  </si>
  <si>
    <t>PRESTAR LOS SERVICIOS PROFESIONALES COMO ABOGADO ESPECIALIZADO PARA LA ASESORIA JURÍDICA Y DEMÁS ACTUACIONES ADMINISTRATIVAS EN LA SECRETARIA GENERAL DEL DEPARTAMENTO DEL MAGDALENA, EN EL MARCO DE LOS PROCESOS DEL PLAN DE TRANSPARENCIA EN LA CONTRATACIÓN.</t>
  </si>
  <si>
    <t xml:space="preserve">DUBAN HUMBERTO SANJUAN ANGARITA </t>
  </si>
  <si>
    <t>0019</t>
  </si>
  <si>
    <t>PRESTAR LOS SERVICIOS DE APOYO A LA GESTIÓN EN LA SECRETARIA GENERAL- GESTIÓN DOCUMENTAL ARCHIVO DE LA GOBERNACIÓN DEL MAGDALENA, EN EL MARCO DEL FORTALECIMIENTO DEL PLAN DE ATENCIÓN AL CIUDADANO</t>
  </si>
  <si>
    <t>0018</t>
  </si>
  <si>
    <t xml:space="preserve"> EDWIN JUNIOR CHARRIS MELENDREZ</t>
  </si>
  <si>
    <t>0017</t>
  </si>
  <si>
    <t>PRESTAR SERVICIOS PROFESIONALES ESPECIALIZADOS PARA COORDINAR LA PLANEACIÓN, GESTIÓN POLÍTICA, SEGUIMIENTO Y RENDICIÓN DE CUENTAS DE LOS PROYECTOS ESTRATÉGICOS DEL PLAN DE DESARROLLO DEPARTAMENTAL</t>
  </si>
  <si>
    <t>HEILEN TATIANA VARGAS ROMERO</t>
  </si>
  <si>
    <t>0016</t>
  </si>
  <si>
    <t>ACTA DE SUSPENSIÓN DE FECHA 27 DE DICIEMBRE DE 2023 /// ACTA DE REINICIO DE FECHA 1 DE FEBRERO DE 2024 /// ACTA DE CESIÓN DE DERECHOS ECONOMICOS DE FECHA 17 DE MAYO DE 2024  A LA EMPRESA PROINGELECTRIC S.A.S NIT: 900.945.914-7 ///  MODIFICACION N° 001 DE FEHCA 8 DE JULIO DE 2024 DONDE SE MODIFICACN LAS CLAUSULAS 2 Y 6 ALCANCE DEL OBJETO Y PLAZO DEL CONTRATO ADICIONANDO EL PLAZO EN DOS MESES MAS AL INICAMENTE PACTADO  /// ACTA DE SUSPENSION N° 002 DE FECHA 12 DE JULIO DE 2024 /// ACTA DE REINICIO N° 2 DE FECHA 1 DE AGOSTO DE 2024 /// ACTA DE SUSPENSION N° 3 DE FECHA 5 DE AGOSTO DE 2024 /// ACTA DE REINICO N° 3 DE FECHA 13 DE AGOSTO DE 2024 /// ACTA DE SUSPENSION N° 0004 DE FECHA 7 DE OCTUBRE DE 2024  // ACTA DE PRORROGA A LA SUSPENSION N° 004 DE FECHA 28 DE OCTUBRE DE  2024 /// ACTA DE REINIC IO N° 004 DE FECHA 10 DE DICIEMBRE DE 2024</t>
  </si>
  <si>
    <t>LICITACIÓN PÚBLICA N° LP-018-2022</t>
  </si>
  <si>
    <t>RECURSO DE LA NACIÓN - DESTINACIÓN ESPECIFICA - 955. TRANSFERENCIAS DEL FOME</t>
  </si>
  <si>
    <t>CONSTRUCCIÓN Y DOTACIÓN DE ESPACIOS SANITARIOS PARA FORTALECER LA BIOSEGURIDAD EN LAS SEDES RURALES EDUCATIVAS DISPERSAS EN LAS IED DE MUNICIPIOS NO CERTIFICADOS EN EL DEPARTAMENTO DEL MAGDALENA”</t>
  </si>
  <si>
    <t>1. INGENIERIA Y CONSTRUCCIONES J.J. S.A.S ZOMAC, con NIT: 901338104-8 y con participación de 30% y 2. ROLAN GIOVANNY PEREZ MORALES, identificado con cedula de ciudadanía N° 86.079.606, de Villavicencio – Meta con participación de 70%</t>
  </si>
  <si>
    <t>UNIÓN TEMPORAL BATERÍAS SANITARIAS 2022 JC</t>
  </si>
  <si>
    <t>0015</t>
  </si>
  <si>
    <t>PRESTAR SERVICIOS PROFESIONALES EN INGENIERIA CIVIL ESPECIALISTA EN DISEÑO VIAL E INGENIERIA DE PAVIMENTOS Y GERENCIA DE PROYECTOS DE INGENIERIA COMO PARTE DEL EQUIPO TÉCNICO MULTIDISCIPLINARIO DEL DESPACHO DE LA GOBERNACIÓN DEL MAGDALENA</t>
  </si>
  <si>
    <t xml:space="preserve"> IVAN DARIO MARIN RAMIREZ</t>
  </si>
  <si>
    <t>0014</t>
  </si>
  <si>
    <t>PRESTACIÓN DE SERVICIOS PROFESIONALES PARA LA ASESORIA  EN EL MANEJO DE PLATAFORMAS DE COMPRA PUBLICA.</t>
  </si>
  <si>
    <t>NATALY DE PILAR MORENO CABALLERO</t>
  </si>
  <si>
    <t>0013</t>
  </si>
  <si>
    <t>0012</t>
  </si>
  <si>
    <t>0011</t>
  </si>
  <si>
    <t>PRESTACIÓN DE ASESORÍA JURÍDICA INTEGRAL EN LA ESTRUCTURACIÓN DE LOS PROCESOS DE CONTRATACIÓN PÚBLICA QUE ADELANTE LA OFICINA DE CONTRATACIÓN DE LA GOBERNACIÓN DEL MAGDALENA, Y EN GENERAL, ASISTIR LOS ASUNTOS LEGALES DE LA DEPENDENCIA.</t>
  </si>
  <si>
    <t>0010</t>
  </si>
  <si>
    <t>PRESTACIÓN DE SERVICIOS PROFESIONALES COMO ABOGADO EN LA OFICINA DE CONTRATACIÓN DEL DEPARTAMENTO DEL MAGDALENA.</t>
  </si>
  <si>
    <t>HERNANDO JAVIER VICIOSO SANTODOMINGO</t>
  </si>
  <si>
    <t>0009</t>
  </si>
  <si>
    <t>0008</t>
  </si>
  <si>
    <t>PRESTAR SERVICIOS PROFESIONALES INTEGRALES EN LA ESTRUCTURACIÓN DE LOS PROCESOS DE CONTRATACIÓN PÚBLICA QUE ADELANTE LA OFICINA DE CONTRATACIÓN.</t>
  </si>
  <si>
    <t>FERNANDO JOSÉ VILLAMIL FANDIÑO</t>
  </si>
  <si>
    <t>0007</t>
  </si>
  <si>
    <t>0006</t>
  </si>
  <si>
    <t>LILIBETH JOHANNA ACEVEDO MEJIA</t>
  </si>
  <si>
    <t>0005</t>
  </si>
  <si>
    <t>MAYRALEJANDRA MANJARES CORREA</t>
  </si>
  <si>
    <t>0004</t>
  </si>
  <si>
    <t>0003</t>
  </si>
  <si>
    <t>VEINTIDOS MESES</t>
  </si>
  <si>
    <t>MODIFICACION N° 001 DE FECHA 18 DE DICIEMBRE DE 2023 DONDE SE ADICIONA LA SUMA DE $20.000.000 AL VALOR INICIAL Y S EMAPLIA EL PLAZO DE EJECUION EN TRES MESES MAS AL INICIALMENTE PACTADO /// ACLARATORIO N° 2 DE FECHA 19 DE DICIEMBRE DE 2023 DONDE SE ACLARA EL CDDP QUE AMPARA LA MODIFICACION N° 0001 /// MODIFICACION N° 002 DE FECHA 22 DE MARZO DE 2024 DONDE SE AMPLIA EL PLAZO DE EJECUCION EN CUATRO MESES MAS AL INICLAMENTE PACTADO/// MODIFICACION N° 003 DE FECHA 23 DE JULIO DE 2024 DONDE SE ADICIONAN DOS MESES MAS AL INICIALMENTE PACTADO /// MODIFICACION N° 004 DE FECHA 20 DE SEPTIEMBRE DE 2024 DONDE SE AMPLIA EL PLAZO DE EJECUCION HASTA EL 31 DE DICIEMBRE DE 2024 // ACTA DE SUSPENSION DE FECHA 20 DE DICIENBRE DE 2024 /// ACTA DE RINICOIO N° 1 DE FECH 15 DE FEBRERO DE 2025</t>
  </si>
  <si>
    <t>SELECCIÓN ABREVIADA DE MENOR CUANTIA N° SA-034-2022</t>
  </si>
  <si>
    <t>DESARROLLO Y APLICACIÓN DE TECNOLOGIAS CONVERGENTES EN EL SECTOR TURISMO PARA LA COMPETITIVIDAD Y EL DESARROLLO ECONOMICO DEL DPTO BPIN 2021000100215 - RECURSO DE LA NACIÓN - DESTINACIÓN ESPECIFICA - 928. SISTEMA GENERAL DE REGALIAS</t>
  </si>
  <si>
    <t>PRESTACION DE SERVICIOS PROFESIONALES ESPECIALIZADOS PARA EL MEJORAMIENTO DE LA COMPETITIVIDAD TURÍSTICA A TRAVÉS DEL DESARROLLO DE TECNOLOGÍAS CONVERGENTES Y EL DISEÑO DE SISTEMAS DE INFORMACIÓN ESPECIALIZADA EN MARCO DEL PROYECTO “DESARROLLO E IMPLEMENTACIÓN DE TECNOLOGÍAS CONVERGENTES, PARA LA COMPETITIVIDAD Y REACTIVACIÓN DEL TURISMO”, DESARROLLANDO PROTOCOLOS PARA LA ADAPTACIÓN DE LOS ATRACTIVOS EN LOS MUNICIPIOS DEL DEPARTAMENTO DE MAGDALENA</t>
  </si>
  <si>
    <t>GEFETIC S.A.S</t>
  </si>
  <si>
    <t>0002</t>
  </si>
  <si>
    <t>CINCO MESES - VEINTE DIAS</t>
  </si>
  <si>
    <t>HASTA EL 13 DE NOVIEMBRE DE 2023</t>
  </si>
  <si>
    <t>ACLARATORIO N° 001 DONDE SE MODIFICA EL NUMERO DEL CDP ACTUALIZADO A VIGENCIA 2023 / ACTA DE SUSPENSION DE FECHA 27 DE JUNIO DE 2023 ACEPTADA EN SECOP EN FECHA 28 DE JUNIO DE 223 /// ACTA DE PRORROGA DE SUSPENSIN N° 01 DE FECHA 25 DE JULIO DE 2023 ///  REINICIO DE FECHA 10 DE AGSOTO DE 2023 ACEPTYADA EN SECOP EN FECHA 15 DE AGOSTO DE 2023 ////  MODIFICACION N°01 DE FECHA 15 DE AGOSTO DE 2023 DONDE SE ADICIONA LA SUMA DE $17.585.225 AL VA,LOR INICIAL Y SE AMPLIA EL PLAZO DE EJECUCION EN VEINTE DIAS MAS ///  MODIFICACION N° 003 DE FECHA 13 DE SEPTIEMBRE DE 2023 DONDE SE AMPLIA EL PLAZO DE EJECUCION   HASTA EL 14 DE OCTUBRE DE 2023 //  ACLARATORIO A LA MODFIICAION N° 002 DE FECHA 12 DE SEPTEIMBRE DE 2023 DONDE SE ACLARA EL CDP Y VALOR DE LA ADICIONA /// MODIFICACION N° 004 DE FECHA 17 DE OCTUBRE DE 2023 DONDE SE AMPLIA EL  PLAZO DE EJECUCION HASTA EL 13 DE NOVIEMBRE DE 2032 /// ACTA DE SUSPENSION N° 02 DE FECHA 10 DE NOVIEMBRE DE 2023 ACEPTADA EN SECOP 15 DE NOVIEMBRE DE 2023</t>
  </si>
  <si>
    <t>CONSULTORIA</t>
  </si>
  <si>
    <t>MINIMA CUANTIA N° MC-084-2022</t>
  </si>
  <si>
    <t>OTROS SERVICIOS PROFESIONALES CIENTIFICOS Y TECNICOS - RECURSO DE LA NACIÓN - DESTINACIÓN ESPECIFICA - 930. PLAN VIAL DEL NORTE SITIO NUEVO REMOLINO GUIAMARO</t>
  </si>
  <si>
    <t>260</t>
  </si>
  <si>
    <t>INTERVENTORÍA TÉCNICA, ADMINISTRATIVA Y FINANCIERA A LA ACTUALIZACIÓN DE ESTUDIOS Y DISEÑOS PARA LA CONSTRUCCION DE LA VARIANTE DEL TRAMO DE PALERMO A SITIONUEVO, DENOMINADA “VARIANTE PALERMO” EN EL DEPARTAMENTO DEL MAGDALENA</t>
  </si>
  <si>
    <t>LIMA PROYECTO SAS</t>
  </si>
  <si>
    <t>0001</t>
  </si>
  <si>
    <t>ACLARATORIO N° 1 DONDE SE MODIFICA LA CLAUSULA 7 CERTIFICADO DE DISPONIBILIDAD PRESUPUESTAL ACTUALIZANDO EL CDP  AL 205 DEL 14 DE FEBRERO DE 2023</t>
  </si>
  <si>
    <t>SELECCIO ABREVIADA POR SUBASTA INVERSA N° SA-SI-027-2022</t>
  </si>
  <si>
    <t>FORTALECIMIENTO A LA CAPACIDAD PRODUCTIVA DE PEQUEÑOS PRODUCTORES AGROPECUARIOS DEL DPTO DEL MAGDALENA CON BPIN 2021002470069 - RECURSO DE LA NACIÓN - DESTINACIÓN ESPECIFICA - 928- SISTEMA GENERAL DE REGALIAS -SSF</t>
  </si>
  <si>
    <t>ADQUISICIÓN DE MAQUINARIA AGRÍCOLA PARA EL DESARROLLO DE LAS ACTIVIDADES CONTEMPLADAS EN EL PROYECTO “FORTALECIMIENTO A LA CAPACIDAD PRODUCTIVA DE PEQUEÑOS PRODUCTORES AGROPECUARIOS DEL DEPARTAMENTO DE MAGDALENA” - MAQUINARIA PARA GRANJAS O PEQUEÑAS HECTARES</t>
  </si>
  <si>
    <t>M3 SOLUCIONES INTEGRALES S.A.S.,</t>
  </si>
  <si>
    <t>HASTA EL12 DE JUNIO DE 2023</t>
  </si>
  <si>
    <t>ACLARATORIO N° 1 DONDE SE MODIFICA LA CLAUSULA 7 CERTIFICADO DE DISPONIBILIDAD PRESUPUESTAL ACTUALIZANDO EL CDP  AL 205 DEL 14 DE FEBRERO DE 2023 /// MODIFICACION N° 001 DE FECHA 12 DE MAYO DE 2023 DONDE SE AMPLIA EL PLAZO DE EJECUCON HASTA EL 23 DE MAYO DE 2023 /// MODIFICACION N 0002  DE FECHA 6 DE JULIO DE 2023 DONDE SE AMPLIA ELPLAZO DE EJECUCION HASTA EL 12 DE JUNIO DE 2023</t>
  </si>
  <si>
    <t>ADQUISICIÓN DE MAQUINARIA AGRÍCOLA PARA EL DESARROLLO DE LAS ACTIVIDADES CONTEMPLADAS EN EL PROYECTO “FORTALECIMIENTO A LA CAPACIDAD PRODUCTIVA DE PEQUEÑOS PRODUCTORES AGROPECUARIOS DEL DEPARTAMENTO DE MAGDALENA” - MAQUINARIA DE GRAN ESCALA</t>
  </si>
  <si>
    <t>CASATORO S.A. BIC,</t>
  </si>
  <si>
    <t>ESTADO</t>
  </si>
  <si>
    <t>FECHA DE TERMINCION INCLUYENDO MODIFICACIONES</t>
  </si>
  <si>
    <t>PLAZO TOTAL</t>
  </si>
  <si>
    <t>VALOR TOTAL</t>
  </si>
  <si>
    <t>PLAZO ADICIONES</t>
  </si>
  <si>
    <t>VALOR ADICIONES</t>
  </si>
  <si>
    <t>MODIFICACIONES</t>
  </si>
  <si>
    <t>TIPO DE CONTRATO</t>
  </si>
  <si>
    <t>MODALIDAD</t>
  </si>
  <si>
    <t>SUPERVISOR</t>
  </si>
  <si>
    <t>FECHA DE TERMINCION</t>
  </si>
  <si>
    <t>FECHADE INICIO</t>
  </si>
  <si>
    <t xml:space="preserve">IDENTIFICACION PRESUPUESTAL </t>
  </si>
  <si>
    <t>CONCEPTO CDP</t>
  </si>
  <si>
    <t>FECHA CDP</t>
  </si>
  <si>
    <t>CDP</t>
  </si>
  <si>
    <t>VALOR MENSUAL</t>
  </si>
  <si>
    <t>ANTICIPO</t>
  </si>
  <si>
    <t>VALOR</t>
  </si>
  <si>
    <t>OBJETO</t>
  </si>
  <si>
    <t>NIT</t>
  </si>
  <si>
    <t xml:space="preserve">INTEGRANTES </t>
  </si>
  <si>
    <t>CONTRATISTA</t>
  </si>
  <si>
    <t>FECHA</t>
  </si>
  <si>
    <t>N°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</si>
</sst>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yyyy;@"/>
    <numFmt numFmtId="165" formatCode="d/mm/yyyy;@"/>
    <numFmt numFmtId="166" formatCode="&quot;$&quot;\ #,##0"/>
    <numFmt numFmtId="167" formatCode="&quot;$&quot;\ #,##0;[Red]\-&quot;$&quot;\ #,##0"/>
    <numFmt numFmtId="168" formatCode="_-&quot;$&quot;\ * #,##0.00_-;\-&quot;$&quot;\ * #,##0.00_-;_-&quot;$&quot;\ * &quot;-&quot;??_-;_-@_-"/>
  </numFmts>
  <fonts count="8" x14ac:knownFonts="1">
    <font>
      <sz val="11"/>
      <color theme="1"/>
      <name val="Calibri"/>
      <family val="2"/>
      <scheme val="minor"/>
    </font>
    <font>
      <sz val="9"/>
      <name val="Arial"/>
      <family val="2"/>
    </font>
    <font>
      <sz val="9"/>
      <color theme="1"/>
      <name val="Arial"/>
      <family val="2"/>
    </font>
    <font>
      <u/>
      <sz val="11"/>
      <color theme="10"/>
      <name val="Calibri"/>
      <family val="2"/>
      <scheme val="minor"/>
    </font>
    <font>
      <sz val="10"/>
      <color theme="1"/>
      <name val="Arial"/>
      <family val="2"/>
    </font>
    <font>
      <sz val="9"/>
      <color rgb="FFFF0000"/>
      <name val="Arial"/>
      <family val="2"/>
    </font>
    <font>
      <b/>
      <sz val="9"/>
      <name val="Arial"/>
      <family val="2"/>
    </font>
    <font>
      <sz val="10"/>
      <name val="Arial"/>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CCCCCC"/>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s>
  <cellStyleXfs count="3">
    <xf numFmtId="0" fontId="0" fillId="0" borderId="0"/>
    <xf numFmtId="0" fontId="3" fillId="0" borderId="0" applyNumberFormat="0" applyFill="0" applyBorder="0" applyAlignment="0" applyProtection="0"/>
    <xf numFmtId="0" fontId="7" fillId="0" borderId="0"/>
  </cellStyleXfs>
  <cellXfs count="81">
    <xf numFmtId="0" fontId="0" fillId="0" borderId="0" xfId="0"/>
    <xf numFmtId="0" fontId="1" fillId="0" borderId="0" xfId="0" applyFont="1" applyFill="1" applyAlignment="1">
      <alignment horizontal="center" vertical="center" wrapText="1"/>
    </xf>
    <xf numFmtId="164" fontId="1" fillId="0" borderId="0" xfId="0" applyNumberFormat="1" applyFont="1" applyFill="1" applyAlignment="1">
      <alignment horizontal="center" vertical="center" wrapText="1"/>
    </xf>
    <xf numFmtId="3" fontId="1" fillId="0" borderId="0" xfId="0" applyNumberFormat="1" applyFont="1" applyFill="1" applyAlignment="1">
      <alignment horizontal="center" vertical="center" wrapText="1"/>
    </xf>
    <xf numFmtId="165" fontId="1" fillId="0" borderId="0" xfId="0" applyNumberFormat="1" applyFont="1" applyFill="1" applyAlignment="1">
      <alignment horizontal="center" vertical="center" wrapText="1"/>
    </xf>
    <xf numFmtId="14" fontId="1"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wrapText="1"/>
    </xf>
    <xf numFmtId="166" fontId="1" fillId="0" borderId="0" xfId="0" applyNumberFormat="1" applyFont="1" applyFill="1" applyAlignment="1">
      <alignment horizontal="center" vertical="center" wrapText="1"/>
    </xf>
    <xf numFmtId="164" fontId="1" fillId="0" borderId="1"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66" fontId="1" fillId="0"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2" fillId="0" borderId="0" xfId="0" applyFont="1" applyFill="1" applyAlignment="1">
      <alignment horizontal="center"/>
    </xf>
    <xf numFmtId="164" fontId="1" fillId="0" borderId="2" xfId="0"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165" fontId="1" fillId="0" borderId="2" xfId="0" applyNumberFormat="1"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166" fontId="1" fillId="0" borderId="2"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3" fontId="2" fillId="0" borderId="1" xfId="0" applyNumberFormat="1" applyFont="1" applyFill="1" applyBorder="1" applyAlignment="1">
      <alignment horizontal="center" vertical="center" wrapText="1"/>
    </xf>
    <xf numFmtId="165" fontId="2" fillId="0" borderId="1" xfId="0" applyNumberFormat="1" applyFont="1" applyFill="1" applyBorder="1" applyAlignment="1">
      <alignment horizontal="center" vertical="center" wrapText="1"/>
    </xf>
    <xf numFmtId="166" fontId="2" fillId="0" borderId="1" xfId="0" applyNumberFormat="1" applyFont="1" applyFill="1" applyBorder="1" applyAlignment="1">
      <alignment horizontal="center" vertical="center" wrapText="1"/>
    </xf>
    <xf numFmtId="3" fontId="0" fillId="0" borderId="0" xfId="0" applyNumberFormat="1" applyFill="1" applyAlignment="1">
      <alignment horizontal="center"/>
    </xf>
    <xf numFmtId="0" fontId="0" fillId="0" borderId="0" xfId="0" applyFill="1" applyAlignment="1">
      <alignment horizontal="center"/>
    </xf>
    <xf numFmtId="14" fontId="1" fillId="0" borderId="3"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4" fillId="0" borderId="1" xfId="1" applyFont="1" applyFill="1" applyBorder="1" applyAlignment="1">
      <alignment horizontal="center" vertical="center" wrapText="1"/>
    </xf>
    <xf numFmtId="3" fontId="0" fillId="0" borderId="1" xfId="0" applyNumberFormat="1" applyFill="1" applyBorder="1" applyAlignment="1">
      <alignment horizontal="center" vertical="center" wrapText="1"/>
    </xf>
    <xf numFmtId="0" fontId="0" fillId="0" borderId="0" xfId="0" applyFill="1" applyAlignment="1">
      <alignment horizontal="center" wrapText="1"/>
    </xf>
    <xf numFmtId="0" fontId="5" fillId="0" borderId="0" xfId="0" applyFont="1" applyFill="1" applyAlignment="1">
      <alignment horizontal="center" vertical="center" wrapText="1"/>
    </xf>
    <xf numFmtId="0" fontId="0" fillId="0" borderId="1" xfId="0" applyFill="1" applyBorder="1" applyAlignment="1">
      <alignment horizontal="center" vertical="center" wrapText="1"/>
    </xf>
    <xf numFmtId="0" fontId="6" fillId="0" borderId="0" xfId="0" applyFont="1" applyFill="1" applyAlignment="1">
      <alignment horizontal="center" vertical="center" wrapText="1"/>
    </xf>
    <xf numFmtId="3" fontId="2" fillId="0" borderId="0" xfId="0" applyNumberFormat="1" applyFont="1" applyFill="1" applyAlignment="1">
      <alignment horizontal="center" vertical="center" wrapText="1"/>
    </xf>
    <xf numFmtId="167" fontId="2" fillId="0" borderId="1" xfId="0" applyNumberFormat="1" applyFont="1" applyFill="1" applyBorder="1" applyAlignment="1">
      <alignment horizontal="center" vertical="center" wrapText="1"/>
    </xf>
    <xf numFmtId="0" fontId="2" fillId="0" borderId="1" xfId="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164" fontId="1" fillId="0" borderId="4" xfId="0" applyNumberFormat="1" applyFont="1" applyFill="1" applyBorder="1" applyAlignment="1">
      <alignment horizontal="center" vertical="center" wrapText="1"/>
    </xf>
    <xf numFmtId="3" fontId="1"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165" fontId="1" fillId="0" borderId="4" xfId="0" applyNumberFormat="1" applyFont="1" applyFill="1" applyBorder="1" applyAlignment="1">
      <alignment horizontal="center" vertical="center" wrapText="1"/>
    </xf>
    <xf numFmtId="14" fontId="1" fillId="0" borderId="4"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166" fontId="1" fillId="0" borderId="4" xfId="0" applyNumberFormat="1" applyFont="1" applyFill="1" applyBorder="1" applyAlignment="1">
      <alignment horizontal="center" vertical="center" wrapText="1"/>
    </xf>
    <xf numFmtId="164" fontId="1" fillId="0" borderId="3" xfId="0" applyNumberFormat="1" applyFont="1" applyFill="1" applyBorder="1" applyAlignment="1">
      <alignment horizontal="center" vertical="center" wrapText="1"/>
    </xf>
    <xf numFmtId="3" fontId="1"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165" fontId="1" fillId="0" borderId="3" xfId="0" applyNumberFormat="1" applyFont="1" applyFill="1" applyBorder="1" applyAlignment="1">
      <alignment horizontal="center" vertical="center" wrapText="1"/>
    </xf>
    <xf numFmtId="166" fontId="1" fillId="0" borderId="3" xfId="0" applyNumberFormat="1" applyFont="1" applyFill="1" applyBorder="1" applyAlignment="1">
      <alignment horizontal="center" vertical="center" wrapText="1"/>
    </xf>
    <xf numFmtId="167" fontId="1" fillId="0" borderId="1"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4" fillId="0" borderId="6" xfId="0" applyFont="1" applyFill="1" applyBorder="1" applyAlignment="1">
      <alignment horizontal="center" wrapText="1"/>
    </xf>
    <xf numFmtId="14" fontId="2" fillId="0" borderId="7" xfId="0" applyNumberFormat="1" applyFont="1" applyFill="1" applyBorder="1" applyAlignment="1">
      <alignment horizontal="center" wrapText="1"/>
    </xf>
    <xf numFmtId="0" fontId="4" fillId="0" borderId="7" xfId="0" applyFont="1" applyFill="1" applyBorder="1" applyAlignment="1">
      <alignment horizontal="center" wrapText="1"/>
    </xf>
    <xf numFmtId="167" fontId="4" fillId="0" borderId="7" xfId="0" applyNumberFormat="1" applyFont="1" applyFill="1" applyBorder="1" applyAlignment="1">
      <alignment horizontal="center" wrapText="1"/>
    </xf>
    <xf numFmtId="3" fontId="4" fillId="0" borderId="8" xfId="0" applyNumberFormat="1" applyFont="1" applyFill="1" applyBorder="1" applyAlignment="1">
      <alignment horizontal="center" wrapText="1"/>
    </xf>
    <xf numFmtId="0" fontId="2" fillId="0" borderId="9" xfId="0" applyFont="1" applyFill="1" applyBorder="1" applyAlignment="1">
      <alignment horizontal="center" wrapText="1"/>
    </xf>
    <xf numFmtId="0" fontId="2" fillId="0" borderId="7" xfId="0" applyFont="1" applyFill="1" applyBorder="1" applyAlignment="1">
      <alignment horizontal="center" wrapText="1"/>
    </xf>
    <xf numFmtId="167" fontId="2" fillId="0" borderId="7" xfId="0" applyNumberFormat="1" applyFont="1" applyFill="1" applyBorder="1" applyAlignment="1">
      <alignment horizontal="center" wrapText="1"/>
    </xf>
    <xf numFmtId="3" fontId="2" fillId="0" borderId="7" xfId="0" applyNumberFormat="1" applyFont="1" applyFill="1" applyBorder="1" applyAlignment="1">
      <alignment horizontal="center" wrapText="1"/>
    </xf>
    <xf numFmtId="49" fontId="2" fillId="0" borderId="10" xfId="0" applyNumberFormat="1" applyFont="1" applyFill="1" applyBorder="1" applyAlignment="1">
      <alignment horizontal="center" wrapText="1"/>
    </xf>
    <xf numFmtId="0" fontId="1" fillId="0" borderId="1" xfId="1" applyFont="1" applyFill="1" applyBorder="1" applyAlignment="1">
      <alignment horizontal="center" vertical="center" wrapText="1"/>
    </xf>
    <xf numFmtId="168" fontId="1" fillId="0" borderId="1" xfId="0" applyNumberFormat="1" applyFont="1" applyFill="1" applyBorder="1" applyAlignment="1">
      <alignment horizontal="center" vertical="center" wrapText="1"/>
    </xf>
    <xf numFmtId="167" fontId="2" fillId="0" borderId="0" xfId="0" applyNumberFormat="1" applyFont="1" applyFill="1" applyAlignment="1">
      <alignment horizontal="center" vertical="center" wrapText="1"/>
    </xf>
    <xf numFmtId="49" fontId="6" fillId="0" borderId="1" xfId="0" applyNumberFormat="1" applyFont="1" applyFill="1" applyBorder="1" applyAlignment="1">
      <alignment horizontal="center" vertical="center" wrapText="1"/>
    </xf>
    <xf numFmtId="164" fontId="6" fillId="0" borderId="1" xfId="2" applyNumberFormat="1" applyFont="1" applyFill="1" applyBorder="1" applyAlignment="1">
      <alignment horizontal="center" vertical="center" wrapText="1"/>
    </xf>
    <xf numFmtId="3" fontId="6" fillId="0" borderId="1" xfId="2" applyNumberFormat="1" applyFont="1" applyFill="1" applyBorder="1" applyAlignment="1">
      <alignment horizontal="center" vertical="center" wrapText="1"/>
    </xf>
    <xf numFmtId="0" fontId="6" fillId="0" borderId="1" xfId="2" applyFont="1" applyFill="1" applyBorder="1" applyAlignment="1">
      <alignment horizontal="center" vertical="center" wrapText="1"/>
    </xf>
    <xf numFmtId="0" fontId="6" fillId="0" borderId="1" xfId="0" applyFont="1" applyFill="1" applyBorder="1" applyAlignment="1">
      <alignment horizontal="center" vertical="center" wrapText="1"/>
    </xf>
    <xf numFmtId="165" fontId="6" fillId="0" borderId="1" xfId="2" applyNumberFormat="1" applyFont="1" applyFill="1" applyBorder="1" applyAlignment="1">
      <alignment horizontal="center" vertical="center" wrapText="1"/>
    </xf>
    <xf numFmtId="14" fontId="6" fillId="0" borderId="1" xfId="2" applyNumberFormat="1" applyFont="1" applyFill="1" applyBorder="1" applyAlignment="1">
      <alignment horizontal="center" vertical="center" wrapText="1"/>
    </xf>
    <xf numFmtId="49" fontId="6" fillId="0" borderId="1" xfId="2" applyNumberFormat="1" applyFont="1" applyFill="1" applyBorder="1" applyAlignment="1">
      <alignment horizontal="center" vertical="center" wrapText="1"/>
    </xf>
    <xf numFmtId="166" fontId="6" fillId="0" borderId="1" xfId="2" applyNumberFormat="1" applyFont="1" applyFill="1" applyBorder="1" applyAlignment="1">
      <alignment horizontal="center" vertical="center" wrapText="1"/>
    </xf>
  </cellXfs>
  <cellStyles count="3">
    <cellStyle name="Hipervínculo" xfId="1" builtinId="8"/>
    <cellStyle name="Normal" xfId="0" builtinId="0"/>
    <cellStyle name="Normal 3" xfId="2" xr:uid="{52E5C3D1-0081-4E42-96FA-0DA98B6013E1}"/>
  </cellStyles>
  <dxfs count="12">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FFEEE-3632-4408-8699-DD24EF3AB9F4}">
  <dimension ref="A1:AD1805"/>
  <sheetViews>
    <sheetView tabSelected="1" topLeftCell="B1" zoomScale="85" zoomScaleNormal="85" workbookViewId="0">
      <selection activeCell="Y4" sqref="Y4"/>
    </sheetView>
  </sheetViews>
  <sheetFormatPr baseColWidth="10" defaultColWidth="15.33203125" defaultRowHeight="11.4" x14ac:dyDescent="0.3"/>
  <cols>
    <col min="1" max="1" width="20.33203125" style="6" customWidth="1"/>
    <col min="2" max="2" width="15.5546875" style="5" customWidth="1"/>
    <col min="3" max="3" width="51.6640625" style="1" bestFit="1" customWidth="1"/>
    <col min="4" max="4" width="65" style="1" hidden="1" customWidth="1"/>
    <col min="5" max="5" width="13.6640625" style="3" bestFit="1" customWidth="1"/>
    <col min="6" max="6" width="89.109375" style="1" customWidth="1"/>
    <col min="7" max="7" width="17.6640625" style="7" customWidth="1"/>
    <col min="8" max="8" width="15.44140625" style="3" customWidth="1"/>
    <col min="9" max="9" width="21" style="3" customWidth="1"/>
    <col min="10" max="10" width="19.88671875" style="6" bestFit="1" customWidth="1"/>
    <col min="11" max="11" width="14.6640625" style="5" bestFit="1" customWidth="1"/>
    <col min="12" max="12" width="73" style="1" customWidth="1"/>
    <col min="13" max="13" width="32.33203125" style="1" bestFit="1" customWidth="1"/>
    <col min="14" max="14" width="18.33203125" style="2" bestFit="1" customWidth="1"/>
    <col min="15" max="15" width="24.109375" style="4" bestFit="1" customWidth="1"/>
    <col min="16" max="16" width="50.44140625" style="1" bestFit="1" customWidth="1"/>
    <col min="17" max="17" width="37.6640625" style="1" bestFit="1" customWidth="1"/>
    <col min="18" max="18" width="46.109375" style="1" bestFit="1" customWidth="1"/>
    <col min="19" max="19" width="106.6640625" style="1" bestFit="1" customWidth="1"/>
    <col min="20" max="20" width="20.6640625" style="3" bestFit="1" customWidth="1"/>
    <col min="21" max="21" width="20.44140625" style="3" bestFit="1" customWidth="1"/>
    <col min="22" max="22" width="17.109375" style="3" bestFit="1" customWidth="1"/>
    <col min="23" max="23" width="19.88671875" style="3" bestFit="1" customWidth="1"/>
    <col min="24" max="24" width="50.109375" style="2" bestFit="1" customWidth="1"/>
    <col min="25" max="25" width="50.109375" style="2" customWidth="1"/>
    <col min="26" max="16384" width="15.33203125" style="1"/>
  </cols>
  <sheetData>
    <row r="1" spans="1:25" ht="22.5" customHeight="1" x14ac:dyDescent="0.3">
      <c r="A1" s="79" t="s">
        <v>5924</v>
      </c>
      <c r="B1" s="78" t="s">
        <v>5923</v>
      </c>
      <c r="C1" s="75" t="s">
        <v>5922</v>
      </c>
      <c r="D1" s="75" t="s">
        <v>5921</v>
      </c>
      <c r="E1" s="74" t="s">
        <v>5920</v>
      </c>
      <c r="F1" s="75" t="s">
        <v>5919</v>
      </c>
      <c r="G1" s="80" t="s">
        <v>5918</v>
      </c>
      <c r="H1" s="74" t="s">
        <v>5917</v>
      </c>
      <c r="I1" s="74" t="s">
        <v>5916</v>
      </c>
      <c r="J1" s="79" t="s">
        <v>5915</v>
      </c>
      <c r="K1" s="78" t="s">
        <v>5914</v>
      </c>
      <c r="L1" s="75" t="s">
        <v>5913</v>
      </c>
      <c r="M1" s="75" t="s">
        <v>5912</v>
      </c>
      <c r="N1" s="73" t="s">
        <v>5911</v>
      </c>
      <c r="O1" s="77" t="s">
        <v>5910</v>
      </c>
      <c r="P1" s="76" t="s">
        <v>5909</v>
      </c>
      <c r="Q1" s="75" t="s">
        <v>5908</v>
      </c>
      <c r="R1" s="75" t="s">
        <v>5907</v>
      </c>
      <c r="S1" s="75" t="s">
        <v>5906</v>
      </c>
      <c r="T1" s="74" t="s">
        <v>5905</v>
      </c>
      <c r="U1" s="74" t="s">
        <v>5904</v>
      </c>
      <c r="V1" s="74" t="s">
        <v>5903</v>
      </c>
      <c r="W1" s="74" t="s">
        <v>5902</v>
      </c>
      <c r="X1" s="73" t="s">
        <v>5901</v>
      </c>
      <c r="Y1" s="73" t="s">
        <v>5900</v>
      </c>
    </row>
    <row r="2" spans="1:25" ht="71.25" customHeight="1" x14ac:dyDescent="0.3">
      <c r="A2" s="12" t="s">
        <v>1132</v>
      </c>
      <c r="B2" s="11">
        <v>44945</v>
      </c>
      <c r="C2" s="10" t="s">
        <v>5899</v>
      </c>
      <c r="D2" s="10" t="s">
        <v>9</v>
      </c>
      <c r="E2" s="9">
        <v>830004993</v>
      </c>
      <c r="F2" s="10" t="s">
        <v>5898</v>
      </c>
      <c r="G2" s="9">
        <v>1547795438</v>
      </c>
      <c r="H2" s="9">
        <v>0</v>
      </c>
      <c r="I2" s="9" t="s">
        <v>7</v>
      </c>
      <c r="J2" s="12" t="s">
        <v>828</v>
      </c>
      <c r="K2" s="11">
        <v>44526</v>
      </c>
      <c r="L2" s="10" t="s">
        <v>5893</v>
      </c>
      <c r="M2" s="10" t="s">
        <v>42</v>
      </c>
      <c r="N2" s="8">
        <v>44985</v>
      </c>
      <c r="O2" s="14">
        <v>45044</v>
      </c>
      <c r="P2" s="10" t="s">
        <v>478</v>
      </c>
      <c r="Q2" s="10" t="s">
        <v>5892</v>
      </c>
      <c r="R2" s="10" t="s">
        <v>1</v>
      </c>
      <c r="S2" s="10" t="s">
        <v>5897</v>
      </c>
      <c r="T2" s="9"/>
      <c r="U2" s="9"/>
      <c r="V2" s="9"/>
      <c r="W2" s="9" t="s">
        <v>5896</v>
      </c>
      <c r="X2" s="8">
        <v>45089</v>
      </c>
      <c r="Y2" s="8" t="s">
        <v>0</v>
      </c>
    </row>
    <row r="3" spans="1:25" ht="66.75" customHeight="1" x14ac:dyDescent="0.3">
      <c r="A3" s="12" t="s">
        <v>1129</v>
      </c>
      <c r="B3" s="11">
        <v>44945</v>
      </c>
      <c r="C3" s="10" t="s">
        <v>5895</v>
      </c>
      <c r="D3" s="10" t="s">
        <v>9</v>
      </c>
      <c r="E3" s="9">
        <v>900413586</v>
      </c>
      <c r="F3" s="24" t="s">
        <v>5894</v>
      </c>
      <c r="G3" s="9">
        <v>676967620</v>
      </c>
      <c r="H3" s="9">
        <v>0</v>
      </c>
      <c r="I3" s="9" t="s">
        <v>7</v>
      </c>
      <c r="J3" s="12" t="s">
        <v>828</v>
      </c>
      <c r="K3" s="11">
        <v>44526</v>
      </c>
      <c r="L3" s="10" t="s">
        <v>5893</v>
      </c>
      <c r="M3" s="10" t="s">
        <v>42</v>
      </c>
      <c r="N3" s="8">
        <v>45054</v>
      </c>
      <c r="O3" s="14">
        <v>45115</v>
      </c>
      <c r="P3" s="10" t="s">
        <v>478</v>
      </c>
      <c r="Q3" s="10" t="s">
        <v>5892</v>
      </c>
      <c r="R3" s="10" t="s">
        <v>1</v>
      </c>
      <c r="S3" s="10" t="s">
        <v>5891</v>
      </c>
      <c r="T3" s="9"/>
      <c r="U3" s="9"/>
      <c r="V3" s="9"/>
      <c r="W3" s="9"/>
      <c r="X3" s="8">
        <v>45115</v>
      </c>
      <c r="Y3" s="8" t="s">
        <v>0</v>
      </c>
    </row>
    <row r="4" spans="1:25" ht="175.5" customHeight="1" x14ac:dyDescent="0.3">
      <c r="A4" s="12" t="s">
        <v>5890</v>
      </c>
      <c r="B4" s="11">
        <v>44953</v>
      </c>
      <c r="C4" s="10" t="s">
        <v>5889</v>
      </c>
      <c r="D4" s="10" t="s">
        <v>9</v>
      </c>
      <c r="E4" s="9">
        <v>901405220</v>
      </c>
      <c r="F4" s="10" t="s">
        <v>5888</v>
      </c>
      <c r="G4" s="13">
        <v>45136700</v>
      </c>
      <c r="H4" s="9">
        <v>0</v>
      </c>
      <c r="I4" s="9" t="s">
        <v>7</v>
      </c>
      <c r="J4" s="12" t="s">
        <v>5887</v>
      </c>
      <c r="K4" s="11">
        <v>44985</v>
      </c>
      <c r="L4" s="10" t="s">
        <v>5886</v>
      </c>
      <c r="M4" s="10" t="s">
        <v>42</v>
      </c>
      <c r="N4" s="8">
        <v>45013</v>
      </c>
      <c r="O4" s="8">
        <v>45105</v>
      </c>
      <c r="P4" s="10" t="s">
        <v>41</v>
      </c>
      <c r="Q4" s="10" t="s">
        <v>5885</v>
      </c>
      <c r="R4" s="10" t="s">
        <v>5884</v>
      </c>
      <c r="S4" s="10" t="s">
        <v>5883</v>
      </c>
      <c r="T4" s="9">
        <v>17585225</v>
      </c>
      <c r="U4" s="9" t="s">
        <v>5882</v>
      </c>
      <c r="V4" s="9">
        <f>(G4+T4)</f>
        <v>62721925</v>
      </c>
      <c r="W4" s="9" t="s">
        <v>5881</v>
      </c>
      <c r="X4" s="8">
        <v>45243</v>
      </c>
      <c r="Y4" s="8" t="s">
        <v>0</v>
      </c>
    </row>
    <row r="5" spans="1:25" ht="98.25" customHeight="1" x14ac:dyDescent="0.3">
      <c r="A5" s="12" t="s">
        <v>5880</v>
      </c>
      <c r="B5" s="11">
        <v>44939</v>
      </c>
      <c r="C5" s="10" t="s">
        <v>5879</v>
      </c>
      <c r="D5" s="10" t="s">
        <v>9</v>
      </c>
      <c r="E5" s="9">
        <v>901044967</v>
      </c>
      <c r="F5" s="1" t="s">
        <v>5878</v>
      </c>
      <c r="G5" s="13">
        <v>798000000</v>
      </c>
      <c r="H5" s="9">
        <v>0</v>
      </c>
      <c r="I5" s="9" t="s">
        <v>7</v>
      </c>
      <c r="J5" s="12" t="s">
        <v>4125</v>
      </c>
      <c r="K5" s="11">
        <v>44693</v>
      </c>
      <c r="L5" s="10" t="s">
        <v>5877</v>
      </c>
      <c r="M5" s="10" t="s">
        <v>42</v>
      </c>
      <c r="N5" s="8">
        <v>44980</v>
      </c>
      <c r="O5" s="8">
        <v>45283</v>
      </c>
      <c r="P5" s="10" t="s">
        <v>124</v>
      </c>
      <c r="Q5" s="10" t="s">
        <v>5876</v>
      </c>
      <c r="R5" s="10" t="s">
        <v>30</v>
      </c>
      <c r="S5" s="10" t="s">
        <v>5875</v>
      </c>
      <c r="T5" s="9">
        <v>20000000</v>
      </c>
      <c r="U5" s="9" t="s">
        <v>4188</v>
      </c>
      <c r="V5" s="9">
        <f>(G5+T5)</f>
        <v>818000000</v>
      </c>
      <c r="W5" s="9" t="s">
        <v>5874</v>
      </c>
      <c r="X5" s="8">
        <v>45558</v>
      </c>
      <c r="Y5" s="8" t="s">
        <v>19</v>
      </c>
    </row>
    <row r="6" spans="1:25" ht="234.75" customHeight="1" x14ac:dyDescent="0.3">
      <c r="A6" s="12" t="s">
        <v>5873</v>
      </c>
      <c r="B6" s="11">
        <v>44944</v>
      </c>
      <c r="C6" s="10" t="s">
        <v>3491</v>
      </c>
      <c r="D6" s="10" t="s">
        <v>9</v>
      </c>
      <c r="E6" s="9">
        <v>1006910157</v>
      </c>
      <c r="F6" s="10" t="s">
        <v>3490</v>
      </c>
      <c r="G6" s="13">
        <v>24000000</v>
      </c>
      <c r="H6" s="9">
        <v>0</v>
      </c>
      <c r="I6" s="9">
        <v>4000000</v>
      </c>
      <c r="J6" s="12" t="s">
        <v>4430</v>
      </c>
      <c r="K6" s="11">
        <v>44938</v>
      </c>
      <c r="L6" s="10" t="s">
        <v>162</v>
      </c>
      <c r="M6" s="10" t="s">
        <v>4</v>
      </c>
      <c r="N6" s="8">
        <v>44944</v>
      </c>
      <c r="O6" s="8">
        <v>45107</v>
      </c>
      <c r="P6" s="10" t="s">
        <v>1060</v>
      </c>
      <c r="Q6" s="10" t="s">
        <v>68</v>
      </c>
      <c r="R6" s="10" t="s">
        <v>67</v>
      </c>
      <c r="S6" s="10"/>
      <c r="T6" s="9"/>
      <c r="U6" s="9"/>
      <c r="V6" s="9"/>
      <c r="W6" s="9"/>
      <c r="X6" s="8">
        <v>45107</v>
      </c>
      <c r="Y6" s="8" t="s">
        <v>0</v>
      </c>
    </row>
    <row r="7" spans="1:25" ht="96" customHeight="1" x14ac:dyDescent="0.3">
      <c r="A7" s="12" t="s">
        <v>5872</v>
      </c>
      <c r="B7" s="11">
        <v>44944</v>
      </c>
      <c r="C7" s="10" t="s">
        <v>5871</v>
      </c>
      <c r="D7" s="10" t="s">
        <v>9</v>
      </c>
      <c r="E7" s="9">
        <v>1098711538</v>
      </c>
      <c r="F7" s="10" t="s">
        <v>3490</v>
      </c>
      <c r="G7" s="13">
        <v>27000000</v>
      </c>
      <c r="H7" s="9">
        <v>0</v>
      </c>
      <c r="I7" s="9">
        <v>4500000</v>
      </c>
      <c r="J7" s="12" t="s">
        <v>4430</v>
      </c>
      <c r="K7" s="11">
        <v>44938</v>
      </c>
      <c r="L7" s="10" t="s">
        <v>162</v>
      </c>
      <c r="M7" s="10" t="s">
        <v>4</v>
      </c>
      <c r="N7" s="8">
        <v>44944</v>
      </c>
      <c r="O7" s="8">
        <v>45107</v>
      </c>
      <c r="P7" s="10" t="s">
        <v>1060</v>
      </c>
      <c r="Q7" s="10" t="s">
        <v>68</v>
      </c>
      <c r="R7" s="10" t="s">
        <v>67</v>
      </c>
      <c r="S7" s="10"/>
      <c r="T7" s="9"/>
      <c r="U7" s="9"/>
      <c r="V7" s="9"/>
      <c r="W7" s="9"/>
      <c r="X7" s="8">
        <v>45107</v>
      </c>
      <c r="Y7" s="8" t="s">
        <v>0</v>
      </c>
    </row>
    <row r="8" spans="1:25" ht="36" customHeight="1" x14ac:dyDescent="0.3">
      <c r="A8" s="12" t="s">
        <v>5870</v>
      </c>
      <c r="B8" s="11">
        <v>44944</v>
      </c>
      <c r="C8" s="10" t="s">
        <v>5869</v>
      </c>
      <c r="D8" s="10" t="s">
        <v>9</v>
      </c>
      <c r="E8" s="9">
        <v>1082862808</v>
      </c>
      <c r="F8" s="10" t="s">
        <v>3285</v>
      </c>
      <c r="G8" s="13">
        <v>7500000</v>
      </c>
      <c r="H8" s="9">
        <v>0</v>
      </c>
      <c r="I8" s="9">
        <v>2500000</v>
      </c>
      <c r="J8" s="12" t="s">
        <v>4430</v>
      </c>
      <c r="K8" s="11">
        <v>44938</v>
      </c>
      <c r="L8" s="10" t="s">
        <v>162</v>
      </c>
      <c r="M8" s="10" t="s">
        <v>4</v>
      </c>
      <c r="N8" s="8">
        <v>44944</v>
      </c>
      <c r="O8" s="8">
        <v>45034</v>
      </c>
      <c r="P8" s="10" t="s">
        <v>1060</v>
      </c>
      <c r="Q8" s="10" t="s">
        <v>68</v>
      </c>
      <c r="R8" s="10" t="s">
        <v>101</v>
      </c>
      <c r="S8" s="10"/>
      <c r="T8" s="9"/>
      <c r="U8" s="9"/>
      <c r="V8" s="9"/>
      <c r="W8" s="9"/>
      <c r="X8" s="8">
        <v>45034</v>
      </c>
      <c r="Y8" s="8" t="s">
        <v>0</v>
      </c>
    </row>
    <row r="9" spans="1:25" ht="36" customHeight="1" x14ac:dyDescent="0.3">
      <c r="A9" s="12" t="s">
        <v>5868</v>
      </c>
      <c r="B9" s="11">
        <v>44945</v>
      </c>
      <c r="C9" s="10" t="s">
        <v>3493</v>
      </c>
      <c r="D9" s="10" t="s">
        <v>9</v>
      </c>
      <c r="E9" s="9">
        <v>85474787</v>
      </c>
      <c r="F9" s="10" t="s">
        <v>3490</v>
      </c>
      <c r="G9" s="13">
        <v>27000000</v>
      </c>
      <c r="H9" s="9">
        <v>0</v>
      </c>
      <c r="I9" s="9">
        <v>4500000</v>
      </c>
      <c r="J9" s="12" t="s">
        <v>4430</v>
      </c>
      <c r="K9" s="11">
        <v>44938</v>
      </c>
      <c r="L9" s="10" t="s">
        <v>162</v>
      </c>
      <c r="M9" s="10" t="s">
        <v>4</v>
      </c>
      <c r="N9" s="8">
        <v>44945</v>
      </c>
      <c r="O9" s="8">
        <v>45107</v>
      </c>
      <c r="P9" s="10" t="s">
        <v>1060</v>
      </c>
      <c r="Q9" s="10" t="s">
        <v>68</v>
      </c>
      <c r="R9" s="10" t="s">
        <v>67</v>
      </c>
      <c r="S9" s="10"/>
      <c r="T9" s="9"/>
      <c r="U9" s="9"/>
      <c r="V9" s="9"/>
      <c r="W9" s="9"/>
      <c r="X9" s="8">
        <v>45107</v>
      </c>
      <c r="Y9" s="8" t="s">
        <v>0</v>
      </c>
    </row>
    <row r="10" spans="1:25" ht="24" customHeight="1" x14ac:dyDescent="0.3">
      <c r="A10" s="12" t="s">
        <v>5867</v>
      </c>
      <c r="B10" s="11">
        <v>44945</v>
      </c>
      <c r="C10" s="11" t="s">
        <v>5866</v>
      </c>
      <c r="D10" s="10" t="s">
        <v>9</v>
      </c>
      <c r="E10" s="9">
        <v>85460762</v>
      </c>
      <c r="F10" s="10" t="s">
        <v>5865</v>
      </c>
      <c r="G10" s="13">
        <v>27000000</v>
      </c>
      <c r="H10" s="9">
        <v>0</v>
      </c>
      <c r="I10" s="9">
        <v>4500000</v>
      </c>
      <c r="J10" s="12" t="s">
        <v>4430</v>
      </c>
      <c r="K10" s="11">
        <v>44938</v>
      </c>
      <c r="L10" s="10" t="s">
        <v>162</v>
      </c>
      <c r="M10" s="10" t="s">
        <v>4</v>
      </c>
      <c r="N10" s="8">
        <v>44945</v>
      </c>
      <c r="O10" s="8">
        <v>45107</v>
      </c>
      <c r="P10" s="10" t="s">
        <v>1060</v>
      </c>
      <c r="Q10" s="10" t="s">
        <v>68</v>
      </c>
      <c r="R10" s="10" t="s">
        <v>67</v>
      </c>
      <c r="S10" s="10"/>
      <c r="T10" s="9"/>
      <c r="U10" s="9"/>
      <c r="V10" s="9"/>
      <c r="W10" s="9"/>
      <c r="X10" s="8">
        <v>45107</v>
      </c>
      <c r="Y10" s="8" t="s">
        <v>0</v>
      </c>
    </row>
    <row r="11" spans="1:25" ht="36" customHeight="1" x14ac:dyDescent="0.3">
      <c r="A11" s="12" t="s">
        <v>5864</v>
      </c>
      <c r="B11" s="11">
        <v>44944</v>
      </c>
      <c r="C11" s="10" t="s">
        <v>3495</v>
      </c>
      <c r="D11" s="10" t="s">
        <v>9</v>
      </c>
      <c r="E11" s="9">
        <v>1082932895</v>
      </c>
      <c r="F11" s="10" t="s">
        <v>3490</v>
      </c>
      <c r="G11" s="13">
        <v>28800000</v>
      </c>
      <c r="H11" s="9">
        <v>0</v>
      </c>
      <c r="I11" s="9">
        <v>4800000</v>
      </c>
      <c r="J11" s="12" t="s">
        <v>4430</v>
      </c>
      <c r="K11" s="11">
        <v>44938</v>
      </c>
      <c r="L11" s="10" t="s">
        <v>162</v>
      </c>
      <c r="M11" s="10" t="s">
        <v>4</v>
      </c>
      <c r="N11" s="8">
        <v>44944</v>
      </c>
      <c r="O11" s="8">
        <v>45107</v>
      </c>
      <c r="P11" s="10" t="s">
        <v>1060</v>
      </c>
      <c r="Q11" s="10" t="s">
        <v>68</v>
      </c>
      <c r="R11" s="10" t="s">
        <v>67</v>
      </c>
      <c r="S11" s="10"/>
      <c r="T11" s="9"/>
      <c r="U11" s="9"/>
      <c r="V11" s="9"/>
      <c r="W11" s="9"/>
      <c r="X11" s="8">
        <v>45107</v>
      </c>
      <c r="Y11" s="8" t="s">
        <v>0</v>
      </c>
    </row>
    <row r="12" spans="1:25" ht="36" customHeight="1" x14ac:dyDescent="0.3">
      <c r="A12" s="12" t="s">
        <v>5863</v>
      </c>
      <c r="B12" s="11">
        <v>44944</v>
      </c>
      <c r="C12" s="10" t="s">
        <v>5862</v>
      </c>
      <c r="D12" s="10" t="s">
        <v>9</v>
      </c>
      <c r="E12" s="9">
        <v>1082909014</v>
      </c>
      <c r="F12" s="10" t="s">
        <v>5861</v>
      </c>
      <c r="G12" s="13">
        <v>24000000</v>
      </c>
      <c r="H12" s="9">
        <v>0</v>
      </c>
      <c r="I12" s="9">
        <v>4000000</v>
      </c>
      <c r="J12" s="12" t="s">
        <v>4430</v>
      </c>
      <c r="K12" s="11">
        <v>44938</v>
      </c>
      <c r="L12" s="10" t="s">
        <v>162</v>
      </c>
      <c r="M12" s="10" t="s">
        <v>4</v>
      </c>
      <c r="N12" s="8">
        <v>44944</v>
      </c>
      <c r="O12" s="8">
        <v>45107</v>
      </c>
      <c r="P12" s="10" t="s">
        <v>1060</v>
      </c>
      <c r="Q12" s="10" t="s">
        <v>68</v>
      </c>
      <c r="R12" s="10" t="s">
        <v>67</v>
      </c>
      <c r="S12" s="10"/>
      <c r="T12" s="9"/>
      <c r="U12" s="9"/>
      <c r="V12" s="9"/>
      <c r="W12" s="9"/>
      <c r="X12" s="8">
        <v>45107</v>
      </c>
      <c r="Y12" s="8" t="s">
        <v>0</v>
      </c>
    </row>
    <row r="13" spans="1:25" ht="48" customHeight="1" x14ac:dyDescent="0.3">
      <c r="A13" s="12" t="s">
        <v>5860</v>
      </c>
      <c r="B13" s="11">
        <v>44944</v>
      </c>
      <c r="C13" s="10" t="s">
        <v>3535</v>
      </c>
      <c r="D13" s="10" t="s">
        <v>9</v>
      </c>
      <c r="E13" s="9">
        <v>1082981938</v>
      </c>
      <c r="F13" s="10" t="s">
        <v>5859</v>
      </c>
      <c r="G13" s="13">
        <v>27600000</v>
      </c>
      <c r="H13" s="9">
        <v>0</v>
      </c>
      <c r="I13" s="9">
        <v>4600000</v>
      </c>
      <c r="J13" s="12" t="s">
        <v>4430</v>
      </c>
      <c r="K13" s="11">
        <v>44938</v>
      </c>
      <c r="L13" s="10" t="s">
        <v>162</v>
      </c>
      <c r="M13" s="10" t="s">
        <v>4</v>
      </c>
      <c r="N13" s="8">
        <v>44944</v>
      </c>
      <c r="O13" s="8">
        <v>45107</v>
      </c>
      <c r="P13" s="10" t="s">
        <v>1060</v>
      </c>
      <c r="Q13" s="10" t="s">
        <v>68</v>
      </c>
      <c r="R13" s="10" t="s">
        <v>67</v>
      </c>
      <c r="S13" s="10"/>
      <c r="T13" s="9"/>
      <c r="U13" s="9"/>
      <c r="V13" s="9"/>
      <c r="W13" s="9"/>
      <c r="X13" s="8">
        <v>45107</v>
      </c>
      <c r="Y13" s="8" t="s">
        <v>0</v>
      </c>
    </row>
    <row r="14" spans="1:25" ht="36" customHeight="1" x14ac:dyDescent="0.3">
      <c r="A14" s="12" t="s">
        <v>5858</v>
      </c>
      <c r="B14" s="11">
        <v>44944</v>
      </c>
      <c r="C14" s="10" t="s">
        <v>3482</v>
      </c>
      <c r="D14" s="10" t="s">
        <v>9</v>
      </c>
      <c r="E14" s="9">
        <v>1103105218</v>
      </c>
      <c r="F14" s="10" t="s">
        <v>3481</v>
      </c>
      <c r="G14" s="13">
        <v>15000000</v>
      </c>
      <c r="H14" s="9">
        <v>0</v>
      </c>
      <c r="I14" s="9">
        <v>2500000</v>
      </c>
      <c r="J14" s="12" t="s">
        <v>4430</v>
      </c>
      <c r="K14" s="11">
        <v>44938</v>
      </c>
      <c r="L14" s="10" t="s">
        <v>162</v>
      </c>
      <c r="M14" s="10" t="s">
        <v>4</v>
      </c>
      <c r="N14" s="8">
        <v>44944</v>
      </c>
      <c r="O14" s="8">
        <v>45107</v>
      </c>
      <c r="P14" s="10" t="s">
        <v>1060</v>
      </c>
      <c r="Q14" s="10" t="s">
        <v>68</v>
      </c>
      <c r="R14" s="10" t="s">
        <v>101</v>
      </c>
      <c r="S14" s="10"/>
      <c r="T14" s="9"/>
      <c r="U14" s="9"/>
      <c r="V14" s="9"/>
      <c r="W14" s="9"/>
      <c r="X14" s="8">
        <v>45107</v>
      </c>
      <c r="Y14" s="8" t="s">
        <v>0</v>
      </c>
    </row>
    <row r="15" spans="1:25" ht="60" customHeight="1" x14ac:dyDescent="0.3">
      <c r="A15" s="12" t="s">
        <v>5857</v>
      </c>
      <c r="B15" s="11">
        <v>44945</v>
      </c>
      <c r="C15" s="10" t="s">
        <v>3485</v>
      </c>
      <c r="D15" s="10" t="s">
        <v>9</v>
      </c>
      <c r="E15" s="9">
        <v>8643192</v>
      </c>
      <c r="F15" s="10" t="s">
        <v>3484</v>
      </c>
      <c r="G15" s="13">
        <v>36000000</v>
      </c>
      <c r="H15" s="9">
        <v>0</v>
      </c>
      <c r="I15" s="9">
        <v>6000000</v>
      </c>
      <c r="J15" s="12" t="s">
        <v>4430</v>
      </c>
      <c r="K15" s="11">
        <v>44938</v>
      </c>
      <c r="L15" s="10" t="s">
        <v>162</v>
      </c>
      <c r="M15" s="10" t="s">
        <v>4</v>
      </c>
      <c r="N15" s="8">
        <v>44945</v>
      </c>
      <c r="O15" s="8">
        <v>45107</v>
      </c>
      <c r="P15" s="10" t="s">
        <v>1060</v>
      </c>
      <c r="Q15" s="10" t="s">
        <v>68</v>
      </c>
      <c r="R15" s="10" t="s">
        <v>67</v>
      </c>
      <c r="S15" s="10"/>
      <c r="T15" s="9"/>
      <c r="U15" s="9"/>
      <c r="V15" s="9"/>
      <c r="W15" s="9"/>
      <c r="X15" s="8">
        <v>45107</v>
      </c>
      <c r="Y15" s="8" t="s">
        <v>0</v>
      </c>
    </row>
    <row r="16" spans="1:25" ht="36" customHeight="1" x14ac:dyDescent="0.3">
      <c r="A16" s="12" t="s">
        <v>5856</v>
      </c>
      <c r="B16" s="11">
        <v>44944</v>
      </c>
      <c r="C16" s="10" t="s">
        <v>5855</v>
      </c>
      <c r="D16" s="10" t="s">
        <v>9</v>
      </c>
      <c r="E16" s="9">
        <v>1082876265</v>
      </c>
      <c r="F16" s="10" t="s">
        <v>5854</v>
      </c>
      <c r="G16" s="13">
        <v>37800000</v>
      </c>
      <c r="H16" s="9">
        <v>0</v>
      </c>
      <c r="I16" s="9">
        <v>6300000</v>
      </c>
      <c r="J16" s="12" t="s">
        <v>4430</v>
      </c>
      <c r="K16" s="11">
        <v>44938</v>
      </c>
      <c r="L16" s="10" t="s">
        <v>162</v>
      </c>
      <c r="M16" s="10" t="s">
        <v>4</v>
      </c>
      <c r="N16" s="8">
        <v>44944</v>
      </c>
      <c r="O16" s="8">
        <v>45107</v>
      </c>
      <c r="P16" s="10" t="s">
        <v>1060</v>
      </c>
      <c r="Q16" s="10" t="s">
        <v>68</v>
      </c>
      <c r="R16" s="10" t="s">
        <v>67</v>
      </c>
      <c r="S16" s="10"/>
      <c r="T16" s="9"/>
      <c r="U16" s="9"/>
      <c r="V16" s="9"/>
      <c r="W16" s="9"/>
      <c r="X16" s="8">
        <v>45107</v>
      </c>
      <c r="Y16" s="8" t="s">
        <v>0</v>
      </c>
    </row>
    <row r="17" spans="1:25" ht="48" customHeight="1" x14ac:dyDescent="0.3">
      <c r="A17" s="12" t="s">
        <v>5853</v>
      </c>
      <c r="B17" s="11">
        <v>44957</v>
      </c>
      <c r="C17" s="10" t="s">
        <v>5852</v>
      </c>
      <c r="D17" s="10" t="s">
        <v>9</v>
      </c>
      <c r="E17" s="9">
        <v>1082995016</v>
      </c>
      <c r="F17" s="10" t="s">
        <v>5851</v>
      </c>
      <c r="G17" s="13">
        <v>33000000</v>
      </c>
      <c r="H17" s="9">
        <v>0</v>
      </c>
      <c r="I17" s="9">
        <v>5500000</v>
      </c>
      <c r="J17" s="12" t="s">
        <v>2869</v>
      </c>
      <c r="K17" s="11">
        <v>44944</v>
      </c>
      <c r="L17" s="10" t="s">
        <v>162</v>
      </c>
      <c r="M17" s="10" t="s">
        <v>4</v>
      </c>
      <c r="N17" s="8">
        <v>44957</v>
      </c>
      <c r="O17" s="8">
        <v>45138</v>
      </c>
      <c r="P17" s="10" t="s">
        <v>976</v>
      </c>
      <c r="Q17" s="10" t="s">
        <v>68</v>
      </c>
      <c r="R17" s="10" t="s">
        <v>67</v>
      </c>
      <c r="S17" s="10"/>
      <c r="T17" s="9"/>
      <c r="U17" s="9"/>
      <c r="V17" s="9"/>
      <c r="W17" s="9"/>
      <c r="X17" s="8">
        <v>45138</v>
      </c>
      <c r="Y17" s="8" t="s">
        <v>0</v>
      </c>
    </row>
    <row r="18" spans="1:25" ht="113.25" customHeight="1" x14ac:dyDescent="0.3">
      <c r="A18" s="12" t="s">
        <v>5850</v>
      </c>
      <c r="B18" s="11">
        <v>44951</v>
      </c>
      <c r="C18" s="10" t="s">
        <v>5849</v>
      </c>
      <c r="D18" s="10" t="s">
        <v>5848</v>
      </c>
      <c r="E18" s="9">
        <v>901674146</v>
      </c>
      <c r="F18" s="10" t="s">
        <v>5847</v>
      </c>
      <c r="G18" s="30">
        <v>3328451166</v>
      </c>
      <c r="H18" s="9">
        <v>0</v>
      </c>
      <c r="I18" s="9" t="s">
        <v>7</v>
      </c>
      <c r="J18" s="12" t="s">
        <v>860</v>
      </c>
      <c r="K18" s="11">
        <v>44593</v>
      </c>
      <c r="L18" s="10" t="s">
        <v>5846</v>
      </c>
      <c r="M18" s="10" t="s">
        <v>42</v>
      </c>
      <c r="N18" s="8">
        <v>45028</v>
      </c>
      <c r="O18" s="8">
        <v>45211</v>
      </c>
      <c r="P18" s="10" t="s">
        <v>23</v>
      </c>
      <c r="Q18" s="10" t="s">
        <v>5845</v>
      </c>
      <c r="R18" s="10" t="s">
        <v>51</v>
      </c>
      <c r="S18" s="10" t="s">
        <v>5844</v>
      </c>
      <c r="T18" s="9"/>
      <c r="U18" s="9" t="s">
        <v>1449</v>
      </c>
      <c r="V18" s="9"/>
      <c r="W18" s="9" t="s">
        <v>1407</v>
      </c>
      <c r="X18" s="8">
        <v>45657</v>
      </c>
      <c r="Y18" s="8" t="s">
        <v>0</v>
      </c>
    </row>
    <row r="19" spans="1:25" ht="48" customHeight="1" x14ac:dyDescent="0.3">
      <c r="A19" s="12" t="s">
        <v>5843</v>
      </c>
      <c r="B19" s="11">
        <v>44952</v>
      </c>
      <c r="C19" s="10" t="s">
        <v>5842</v>
      </c>
      <c r="D19" s="10" t="s">
        <v>9</v>
      </c>
      <c r="E19" s="9">
        <v>1082968663</v>
      </c>
      <c r="F19" s="10" t="s">
        <v>5841</v>
      </c>
      <c r="G19" s="13">
        <v>36000000</v>
      </c>
      <c r="H19" s="9">
        <v>0</v>
      </c>
      <c r="I19" s="9">
        <v>6000000</v>
      </c>
      <c r="J19" s="12" t="s">
        <v>2869</v>
      </c>
      <c r="K19" s="11">
        <v>44944</v>
      </c>
      <c r="L19" s="10" t="s">
        <v>162</v>
      </c>
      <c r="M19" s="10" t="s">
        <v>4</v>
      </c>
      <c r="N19" s="8">
        <v>44952</v>
      </c>
      <c r="O19" s="8">
        <v>45133</v>
      </c>
      <c r="P19" s="10" t="s">
        <v>976</v>
      </c>
      <c r="Q19" s="10" t="s">
        <v>68</v>
      </c>
      <c r="R19" s="10" t="s">
        <v>67</v>
      </c>
      <c r="S19" s="10"/>
      <c r="T19" s="9"/>
      <c r="U19" s="9"/>
      <c r="V19" s="9"/>
      <c r="W19" s="9"/>
      <c r="X19" s="8">
        <v>45133</v>
      </c>
      <c r="Y19" s="8" t="s">
        <v>0</v>
      </c>
    </row>
    <row r="20" spans="1:25" ht="72" customHeight="1" x14ac:dyDescent="0.3">
      <c r="A20" s="12" t="s">
        <v>5840</v>
      </c>
      <c r="B20" s="11">
        <v>44952</v>
      </c>
      <c r="C20" s="10" t="s">
        <v>5839</v>
      </c>
      <c r="D20" s="10" t="s">
        <v>9</v>
      </c>
      <c r="E20" s="9">
        <v>1083006160</v>
      </c>
      <c r="F20" s="10" t="s">
        <v>4657</v>
      </c>
      <c r="G20" s="7">
        <v>30000000</v>
      </c>
      <c r="H20" s="9">
        <v>0</v>
      </c>
      <c r="I20" s="9">
        <v>5000000</v>
      </c>
      <c r="J20" s="12" t="s">
        <v>2869</v>
      </c>
      <c r="K20" s="11">
        <v>44944</v>
      </c>
      <c r="L20" s="10" t="s">
        <v>162</v>
      </c>
      <c r="M20" s="10" t="s">
        <v>4</v>
      </c>
      <c r="N20" s="8">
        <v>44952</v>
      </c>
      <c r="O20" s="8">
        <v>45133</v>
      </c>
      <c r="P20" s="10" t="s">
        <v>976</v>
      </c>
      <c r="Q20" s="10" t="s">
        <v>68</v>
      </c>
      <c r="R20" s="10" t="s">
        <v>67</v>
      </c>
      <c r="S20" s="10"/>
      <c r="T20" s="9"/>
      <c r="U20" s="9"/>
      <c r="V20" s="9"/>
      <c r="W20" s="9"/>
      <c r="X20" s="8">
        <v>45133</v>
      </c>
      <c r="Y20" s="8" t="s">
        <v>0</v>
      </c>
    </row>
    <row r="21" spans="1:25" ht="36" customHeight="1" x14ac:dyDescent="0.3">
      <c r="A21" s="12" t="s">
        <v>5838</v>
      </c>
      <c r="B21" s="11">
        <v>44958</v>
      </c>
      <c r="C21" s="10" t="s">
        <v>451</v>
      </c>
      <c r="D21" s="10" t="s">
        <v>9</v>
      </c>
      <c r="E21" s="9">
        <v>7633557</v>
      </c>
      <c r="F21" s="10" t="s">
        <v>5837</v>
      </c>
      <c r="G21" s="13">
        <v>12000000</v>
      </c>
      <c r="H21" s="9">
        <v>0</v>
      </c>
      <c r="I21" s="9">
        <v>2000000</v>
      </c>
      <c r="J21" s="12" t="s">
        <v>3214</v>
      </c>
      <c r="K21" s="11">
        <v>44951</v>
      </c>
      <c r="L21" s="10" t="s">
        <v>162</v>
      </c>
      <c r="M21" s="10" t="s">
        <v>4</v>
      </c>
      <c r="N21" s="8">
        <v>44958</v>
      </c>
      <c r="O21" s="8">
        <v>45139</v>
      </c>
      <c r="P21" s="10" t="s">
        <v>32</v>
      </c>
      <c r="Q21" s="10" t="s">
        <v>68</v>
      </c>
      <c r="R21" s="10" t="s">
        <v>101</v>
      </c>
      <c r="S21" s="10"/>
      <c r="T21" s="9"/>
      <c r="U21" s="9"/>
      <c r="V21" s="9"/>
      <c r="W21" s="9"/>
      <c r="X21" s="8">
        <v>45139</v>
      </c>
      <c r="Y21" s="8" t="s">
        <v>0</v>
      </c>
    </row>
    <row r="22" spans="1:25" ht="36" customHeight="1" x14ac:dyDescent="0.3">
      <c r="A22" s="12" t="s">
        <v>5836</v>
      </c>
      <c r="B22" s="11">
        <v>44958</v>
      </c>
      <c r="C22" s="10" t="s">
        <v>5835</v>
      </c>
      <c r="D22" s="10" t="s">
        <v>9</v>
      </c>
      <c r="E22" s="9">
        <v>1082903559</v>
      </c>
      <c r="F22" s="10" t="s">
        <v>5834</v>
      </c>
      <c r="G22" s="13">
        <v>27000000</v>
      </c>
      <c r="H22" s="9">
        <v>0</v>
      </c>
      <c r="I22" s="9">
        <v>4500000</v>
      </c>
      <c r="J22" s="12" t="s">
        <v>3214</v>
      </c>
      <c r="K22" s="11">
        <v>44951</v>
      </c>
      <c r="L22" s="10" t="s">
        <v>162</v>
      </c>
      <c r="M22" s="10" t="s">
        <v>4</v>
      </c>
      <c r="N22" s="8">
        <v>44958</v>
      </c>
      <c r="O22" s="8">
        <v>45139</v>
      </c>
      <c r="P22" s="10" t="s">
        <v>32</v>
      </c>
      <c r="Q22" s="10" t="s">
        <v>68</v>
      </c>
      <c r="R22" s="10" t="s">
        <v>67</v>
      </c>
      <c r="S22" s="10"/>
      <c r="T22" s="9"/>
      <c r="U22" s="9"/>
      <c r="V22" s="9"/>
      <c r="W22" s="9"/>
      <c r="X22" s="8">
        <v>45139</v>
      </c>
      <c r="Y22" s="8" t="s">
        <v>0</v>
      </c>
    </row>
    <row r="23" spans="1:25" ht="33.75" customHeight="1" x14ac:dyDescent="0.3">
      <c r="A23" s="12" t="s">
        <v>5833</v>
      </c>
      <c r="B23" s="11">
        <v>44967</v>
      </c>
      <c r="C23" s="10" t="s">
        <v>3234</v>
      </c>
      <c r="D23" s="10" t="s">
        <v>9</v>
      </c>
      <c r="E23" s="9">
        <v>1004350944</v>
      </c>
      <c r="F23" s="10" t="s">
        <v>5801</v>
      </c>
      <c r="G23" s="13">
        <v>10800000</v>
      </c>
      <c r="H23" s="9">
        <v>0</v>
      </c>
      <c r="I23" s="9">
        <v>1800000</v>
      </c>
      <c r="J23" s="12" t="s">
        <v>3214</v>
      </c>
      <c r="K23" s="11">
        <v>44951</v>
      </c>
      <c r="L23" s="10" t="s">
        <v>162</v>
      </c>
      <c r="M23" s="10" t="s">
        <v>4</v>
      </c>
      <c r="N23" s="8">
        <v>44967</v>
      </c>
      <c r="O23" s="8">
        <v>45148</v>
      </c>
      <c r="P23" s="10" t="s">
        <v>32</v>
      </c>
      <c r="Q23" s="10" t="s">
        <v>68</v>
      </c>
      <c r="R23" s="10" t="s">
        <v>101</v>
      </c>
      <c r="S23" s="10"/>
      <c r="T23" s="9"/>
      <c r="U23" s="9"/>
      <c r="V23" s="9"/>
      <c r="W23" s="9"/>
      <c r="X23" s="8">
        <v>45179</v>
      </c>
      <c r="Y23" s="8" t="s">
        <v>0</v>
      </c>
    </row>
    <row r="24" spans="1:25" ht="60" customHeight="1" x14ac:dyDescent="0.3">
      <c r="A24" s="12" t="s">
        <v>5832</v>
      </c>
      <c r="B24" s="11">
        <v>44966</v>
      </c>
      <c r="C24" s="10" t="s">
        <v>5831</v>
      </c>
      <c r="D24" s="10" t="s">
        <v>9</v>
      </c>
      <c r="E24" s="9">
        <v>84459484</v>
      </c>
      <c r="F24" s="10" t="s">
        <v>5830</v>
      </c>
      <c r="G24" s="13">
        <v>15000000</v>
      </c>
      <c r="H24" s="9">
        <v>0</v>
      </c>
      <c r="I24" s="9">
        <v>2500000</v>
      </c>
      <c r="J24" s="12" t="s">
        <v>3214</v>
      </c>
      <c r="K24" s="11">
        <v>44951</v>
      </c>
      <c r="L24" s="10" t="s">
        <v>162</v>
      </c>
      <c r="M24" s="10" t="s">
        <v>4</v>
      </c>
      <c r="N24" s="8">
        <v>44967</v>
      </c>
      <c r="O24" s="8">
        <v>45148</v>
      </c>
      <c r="P24" s="10" t="s">
        <v>32</v>
      </c>
      <c r="Q24" s="10" t="s">
        <v>68</v>
      </c>
      <c r="R24" s="10" t="s">
        <v>101</v>
      </c>
      <c r="S24" s="10"/>
      <c r="T24" s="9"/>
      <c r="U24" s="9"/>
      <c r="V24" s="9"/>
      <c r="W24" s="9"/>
      <c r="X24" s="8">
        <v>45179</v>
      </c>
      <c r="Y24" s="8" t="s">
        <v>0</v>
      </c>
    </row>
    <row r="25" spans="1:25" ht="36" customHeight="1" x14ac:dyDescent="0.3">
      <c r="A25" s="12" t="s">
        <v>5829</v>
      </c>
      <c r="B25" s="11">
        <v>44966</v>
      </c>
      <c r="C25" s="10" t="s">
        <v>5828</v>
      </c>
      <c r="D25" s="10" t="s">
        <v>9</v>
      </c>
      <c r="E25" s="9">
        <v>1082993660</v>
      </c>
      <c r="F25" s="10" t="s">
        <v>5827</v>
      </c>
      <c r="G25" s="13">
        <v>26400000</v>
      </c>
      <c r="H25" s="9">
        <v>0</v>
      </c>
      <c r="I25" s="9">
        <v>4400000</v>
      </c>
      <c r="J25" s="12" t="s">
        <v>3214</v>
      </c>
      <c r="K25" s="11">
        <v>44951</v>
      </c>
      <c r="L25" s="10" t="s">
        <v>162</v>
      </c>
      <c r="M25" s="10" t="s">
        <v>4</v>
      </c>
      <c r="N25" s="8">
        <v>44970</v>
      </c>
      <c r="O25" s="8">
        <v>45151</v>
      </c>
      <c r="P25" s="10" t="s">
        <v>32</v>
      </c>
      <c r="Q25" s="10" t="s">
        <v>68</v>
      </c>
      <c r="R25" s="10" t="s">
        <v>67</v>
      </c>
      <c r="S25" s="10"/>
      <c r="T25" s="9"/>
      <c r="U25" s="9"/>
      <c r="V25" s="9"/>
      <c r="W25" s="9"/>
      <c r="X25" s="8">
        <v>45182</v>
      </c>
      <c r="Y25" s="8" t="s">
        <v>0</v>
      </c>
    </row>
    <row r="26" spans="1:25" ht="60" customHeight="1" x14ac:dyDescent="0.3">
      <c r="A26" s="12" t="s">
        <v>5826</v>
      </c>
      <c r="B26" s="11">
        <v>44958</v>
      </c>
      <c r="C26" s="10" t="s">
        <v>3302</v>
      </c>
      <c r="D26" s="10" t="s">
        <v>9</v>
      </c>
      <c r="E26" s="28">
        <v>85154586</v>
      </c>
      <c r="F26" s="10" t="s">
        <v>5825</v>
      </c>
      <c r="G26" s="13">
        <v>27000000</v>
      </c>
      <c r="H26" s="9">
        <v>0</v>
      </c>
      <c r="I26" s="9">
        <v>4500000</v>
      </c>
      <c r="J26" s="12" t="s">
        <v>3214</v>
      </c>
      <c r="K26" s="11">
        <v>44951</v>
      </c>
      <c r="L26" s="10" t="s">
        <v>162</v>
      </c>
      <c r="M26" s="10" t="s">
        <v>4</v>
      </c>
      <c r="N26" s="8">
        <v>44958</v>
      </c>
      <c r="O26" s="8">
        <v>45139</v>
      </c>
      <c r="P26" s="10" t="s">
        <v>32</v>
      </c>
      <c r="Q26" s="10" t="s">
        <v>68</v>
      </c>
      <c r="R26" s="10" t="s">
        <v>67</v>
      </c>
      <c r="S26" s="10" t="s">
        <v>5817</v>
      </c>
      <c r="T26" s="9"/>
      <c r="U26" s="9"/>
      <c r="V26" s="9"/>
      <c r="W26" s="9"/>
      <c r="X26" s="8">
        <v>45139</v>
      </c>
      <c r="Y26" s="8" t="s">
        <v>0</v>
      </c>
    </row>
    <row r="27" spans="1:25" ht="57" customHeight="1" x14ac:dyDescent="0.3">
      <c r="A27" s="72" t="s">
        <v>5824</v>
      </c>
      <c r="B27" s="11">
        <v>44965</v>
      </c>
      <c r="C27" s="10" t="s">
        <v>3046</v>
      </c>
      <c r="D27" s="10" t="s">
        <v>9</v>
      </c>
      <c r="E27" s="9">
        <v>1007783148</v>
      </c>
      <c r="F27" s="10" t="s">
        <v>5823</v>
      </c>
      <c r="G27" s="13">
        <v>16800000</v>
      </c>
      <c r="H27" s="9">
        <v>0</v>
      </c>
      <c r="I27" s="9">
        <v>2800000</v>
      </c>
      <c r="J27" s="12" t="s">
        <v>3214</v>
      </c>
      <c r="K27" s="11">
        <v>44951</v>
      </c>
      <c r="L27" s="10" t="s">
        <v>162</v>
      </c>
      <c r="M27" s="10" t="s">
        <v>4</v>
      </c>
      <c r="N27" s="8">
        <v>44966</v>
      </c>
      <c r="O27" s="8">
        <v>45147</v>
      </c>
      <c r="P27" s="10" t="s">
        <v>32</v>
      </c>
      <c r="Q27" s="10" t="s">
        <v>68</v>
      </c>
      <c r="R27" s="10" t="s">
        <v>101</v>
      </c>
      <c r="S27" s="10" t="s">
        <v>5822</v>
      </c>
      <c r="T27" s="9"/>
      <c r="U27" s="9"/>
      <c r="V27" s="9"/>
      <c r="W27" s="9"/>
      <c r="X27" s="8">
        <v>45147</v>
      </c>
      <c r="Y27" s="8" t="s">
        <v>0</v>
      </c>
    </row>
    <row r="28" spans="1:25" ht="60" customHeight="1" x14ac:dyDescent="0.3">
      <c r="A28" s="12" t="s">
        <v>5821</v>
      </c>
      <c r="B28" s="11">
        <v>44965</v>
      </c>
      <c r="C28" s="10" t="s">
        <v>3043</v>
      </c>
      <c r="D28" s="10" t="s">
        <v>9</v>
      </c>
      <c r="E28" s="3">
        <v>1065661008</v>
      </c>
      <c r="F28" s="10" t="s">
        <v>5820</v>
      </c>
      <c r="G28" s="13">
        <v>16800000</v>
      </c>
      <c r="H28" s="9">
        <v>0</v>
      </c>
      <c r="I28" s="9">
        <v>3200000</v>
      </c>
      <c r="J28" s="12" t="s">
        <v>3214</v>
      </c>
      <c r="K28" s="11">
        <v>44951</v>
      </c>
      <c r="L28" s="10" t="s">
        <v>162</v>
      </c>
      <c r="M28" s="10" t="s">
        <v>4</v>
      </c>
      <c r="N28" s="8">
        <v>44967</v>
      </c>
      <c r="O28" s="8">
        <v>45148</v>
      </c>
      <c r="P28" s="10" t="s">
        <v>32</v>
      </c>
      <c r="Q28" s="10" t="s">
        <v>68</v>
      </c>
      <c r="R28" s="10" t="s">
        <v>67</v>
      </c>
      <c r="S28" s="10"/>
      <c r="T28" s="9"/>
      <c r="U28" s="9"/>
      <c r="V28" s="9"/>
      <c r="W28" s="9"/>
      <c r="X28" s="8">
        <v>45139</v>
      </c>
      <c r="Y28" s="8" t="s">
        <v>0</v>
      </c>
    </row>
    <row r="29" spans="1:25" ht="48" customHeight="1" x14ac:dyDescent="0.3">
      <c r="A29" s="12" t="s">
        <v>5819</v>
      </c>
      <c r="B29" s="11">
        <v>44965</v>
      </c>
      <c r="C29" s="10" t="s">
        <v>5818</v>
      </c>
      <c r="D29" s="10" t="s">
        <v>9</v>
      </c>
      <c r="E29" s="9">
        <v>1082848341</v>
      </c>
      <c r="F29" s="10" t="s">
        <v>2968</v>
      </c>
      <c r="G29" s="13">
        <v>31800000</v>
      </c>
      <c r="H29" s="9">
        <v>0</v>
      </c>
      <c r="I29" s="9">
        <v>5300000</v>
      </c>
      <c r="J29" s="12" t="s">
        <v>3444</v>
      </c>
      <c r="K29" s="11">
        <v>44951</v>
      </c>
      <c r="L29" s="10" t="s">
        <v>162</v>
      </c>
      <c r="M29" s="10" t="s">
        <v>4</v>
      </c>
      <c r="N29" s="8">
        <v>44965</v>
      </c>
      <c r="O29" s="8">
        <v>45146</v>
      </c>
      <c r="P29" s="10" t="s">
        <v>444</v>
      </c>
      <c r="Q29" s="10" t="s">
        <v>68</v>
      </c>
      <c r="R29" s="10" t="s">
        <v>67</v>
      </c>
      <c r="S29" s="10" t="s">
        <v>5817</v>
      </c>
      <c r="T29" s="9"/>
      <c r="U29" s="9"/>
      <c r="V29" s="9"/>
      <c r="W29" s="9"/>
      <c r="X29" s="8">
        <v>45146</v>
      </c>
      <c r="Y29" s="8" t="s">
        <v>0</v>
      </c>
    </row>
    <row r="30" spans="1:25" ht="24" customHeight="1" x14ac:dyDescent="0.3">
      <c r="A30" s="12" t="s">
        <v>5816</v>
      </c>
      <c r="B30" s="11">
        <v>44958</v>
      </c>
      <c r="C30" s="10" t="s">
        <v>3203</v>
      </c>
      <c r="D30" s="10" t="s">
        <v>9</v>
      </c>
      <c r="E30" s="9">
        <v>1004461194</v>
      </c>
      <c r="F30" s="10" t="s">
        <v>3202</v>
      </c>
      <c r="G30" s="13">
        <v>16800000</v>
      </c>
      <c r="H30" s="9">
        <v>0</v>
      </c>
      <c r="I30" s="9">
        <v>2800000</v>
      </c>
      <c r="J30" s="12" t="s">
        <v>5815</v>
      </c>
      <c r="K30" s="11">
        <v>44951</v>
      </c>
      <c r="L30" s="10" t="s">
        <v>162</v>
      </c>
      <c r="M30" s="10" t="s">
        <v>4</v>
      </c>
      <c r="N30" s="8">
        <v>44958</v>
      </c>
      <c r="O30" s="8">
        <v>45139</v>
      </c>
      <c r="P30" s="10" t="s">
        <v>444</v>
      </c>
      <c r="Q30" s="10" t="s">
        <v>68</v>
      </c>
      <c r="R30" s="10" t="s">
        <v>101</v>
      </c>
      <c r="S30" s="10"/>
      <c r="T30" s="9"/>
      <c r="U30" s="9"/>
      <c r="V30" s="9"/>
      <c r="W30" s="9"/>
      <c r="X30" s="8">
        <v>45139</v>
      </c>
      <c r="Y30" s="8" t="s">
        <v>0</v>
      </c>
    </row>
    <row r="31" spans="1:25" ht="48" customHeight="1" x14ac:dyDescent="0.3">
      <c r="A31" s="12" t="s">
        <v>5814</v>
      </c>
      <c r="B31" s="11">
        <v>44966</v>
      </c>
      <c r="C31" s="10" t="s">
        <v>5813</v>
      </c>
      <c r="D31" s="10" t="s">
        <v>9</v>
      </c>
      <c r="E31" s="9">
        <v>1083457671</v>
      </c>
      <c r="F31" s="10" t="s">
        <v>5812</v>
      </c>
      <c r="G31" s="13">
        <v>10800000</v>
      </c>
      <c r="H31" s="9">
        <v>0</v>
      </c>
      <c r="I31" s="9">
        <v>1800000</v>
      </c>
      <c r="J31" s="12" t="s">
        <v>3214</v>
      </c>
      <c r="K31" s="11">
        <v>44951</v>
      </c>
      <c r="L31" s="10" t="s">
        <v>162</v>
      </c>
      <c r="M31" s="10" t="s">
        <v>4</v>
      </c>
      <c r="N31" s="8">
        <v>44966</v>
      </c>
      <c r="O31" s="8">
        <v>45147</v>
      </c>
      <c r="P31" s="10" t="s">
        <v>32</v>
      </c>
      <c r="Q31" s="10" t="s">
        <v>68</v>
      </c>
      <c r="R31" s="10" t="s">
        <v>67</v>
      </c>
      <c r="S31" s="10"/>
      <c r="T31" s="9"/>
      <c r="U31" s="9"/>
      <c r="V31" s="9"/>
      <c r="W31" s="9"/>
      <c r="X31" s="8">
        <v>45147</v>
      </c>
      <c r="Y31" s="8" t="s">
        <v>0</v>
      </c>
    </row>
    <row r="32" spans="1:25" ht="52.5" customHeight="1" x14ac:dyDescent="0.3">
      <c r="A32" s="12" t="s">
        <v>5811</v>
      </c>
      <c r="B32" s="11">
        <v>44978</v>
      </c>
      <c r="C32" s="10" t="s">
        <v>5810</v>
      </c>
      <c r="D32" s="10" t="s">
        <v>9</v>
      </c>
      <c r="E32" s="9">
        <v>1001296871</v>
      </c>
      <c r="F32" s="10" t="s">
        <v>5809</v>
      </c>
      <c r="G32" s="13">
        <v>15000000</v>
      </c>
      <c r="H32" s="9">
        <v>0</v>
      </c>
      <c r="I32" s="9">
        <v>2500000</v>
      </c>
      <c r="J32" s="12" t="s">
        <v>3214</v>
      </c>
      <c r="K32" s="11">
        <v>44951</v>
      </c>
      <c r="L32" s="10" t="s">
        <v>162</v>
      </c>
      <c r="M32" s="10" t="s">
        <v>4</v>
      </c>
      <c r="N32" s="8">
        <v>44981</v>
      </c>
      <c r="O32" s="8">
        <v>45162</v>
      </c>
      <c r="P32" s="10" t="s">
        <v>32</v>
      </c>
      <c r="Q32" s="10" t="s">
        <v>68</v>
      </c>
      <c r="R32" s="10" t="s">
        <v>67</v>
      </c>
      <c r="S32" s="10" t="s">
        <v>5808</v>
      </c>
      <c r="T32" s="9"/>
      <c r="U32" s="9"/>
      <c r="V32" s="9"/>
      <c r="W32" s="9"/>
      <c r="X32" s="8">
        <v>45162</v>
      </c>
      <c r="Y32" s="8" t="s">
        <v>0</v>
      </c>
    </row>
    <row r="33" spans="1:25" ht="40.5" customHeight="1" x14ac:dyDescent="0.3">
      <c r="A33" s="12" t="s">
        <v>5807</v>
      </c>
      <c r="B33" s="11">
        <v>44966</v>
      </c>
      <c r="C33" s="10" t="s">
        <v>3126</v>
      </c>
      <c r="D33" s="10" t="s">
        <v>9</v>
      </c>
      <c r="E33" s="9">
        <v>1082934089</v>
      </c>
      <c r="F33" s="10" t="s">
        <v>5798</v>
      </c>
      <c r="G33" s="13">
        <v>16800000</v>
      </c>
      <c r="H33" s="9">
        <v>0</v>
      </c>
      <c r="I33" s="9">
        <v>2800000</v>
      </c>
      <c r="J33" s="12" t="s">
        <v>3214</v>
      </c>
      <c r="K33" s="11">
        <v>44951</v>
      </c>
      <c r="L33" s="10" t="s">
        <v>162</v>
      </c>
      <c r="M33" s="10" t="s">
        <v>4</v>
      </c>
      <c r="N33" s="8">
        <v>44966</v>
      </c>
      <c r="O33" s="8">
        <v>45147</v>
      </c>
      <c r="P33" s="10" t="s">
        <v>32</v>
      </c>
      <c r="Q33" s="10" t="s">
        <v>68</v>
      </c>
      <c r="R33" s="10" t="s">
        <v>101</v>
      </c>
      <c r="S33" s="10"/>
      <c r="T33" s="9"/>
      <c r="U33" s="9"/>
      <c r="V33" s="9"/>
      <c r="W33" s="9"/>
      <c r="X33" s="8">
        <v>45147</v>
      </c>
      <c r="Y33" s="8" t="s">
        <v>0</v>
      </c>
    </row>
    <row r="34" spans="1:25" ht="48" customHeight="1" x14ac:dyDescent="0.3">
      <c r="A34" s="12" t="s">
        <v>5806</v>
      </c>
      <c r="B34" s="11">
        <v>44970</v>
      </c>
      <c r="C34" s="10" t="s">
        <v>2847</v>
      </c>
      <c r="D34" s="10" t="s">
        <v>9</v>
      </c>
      <c r="E34" s="28">
        <v>1143399852</v>
      </c>
      <c r="F34" s="10" t="s">
        <v>5805</v>
      </c>
      <c r="G34" s="13">
        <v>19200000</v>
      </c>
      <c r="H34" s="9">
        <v>0</v>
      </c>
      <c r="I34" s="9">
        <v>3200000</v>
      </c>
      <c r="J34" s="12" t="s">
        <v>3214</v>
      </c>
      <c r="K34" s="11">
        <v>44951</v>
      </c>
      <c r="L34" s="10" t="s">
        <v>162</v>
      </c>
      <c r="M34" s="10" t="s">
        <v>4</v>
      </c>
      <c r="N34" s="8">
        <v>44970</v>
      </c>
      <c r="O34" s="8">
        <v>45151</v>
      </c>
      <c r="P34" s="10" t="s">
        <v>32</v>
      </c>
      <c r="Q34" s="10" t="s">
        <v>68</v>
      </c>
      <c r="R34" s="10" t="s">
        <v>67</v>
      </c>
      <c r="S34" s="10"/>
      <c r="T34" s="9"/>
      <c r="U34" s="9"/>
      <c r="V34" s="9"/>
      <c r="W34" s="9"/>
      <c r="X34" s="8">
        <v>45151</v>
      </c>
      <c r="Y34" s="8" t="s">
        <v>0</v>
      </c>
    </row>
    <row r="35" spans="1:25" ht="48" customHeight="1" x14ac:dyDescent="0.3">
      <c r="A35" s="12" t="s">
        <v>5804</v>
      </c>
      <c r="B35" s="11">
        <v>44958</v>
      </c>
      <c r="C35" s="10" t="s">
        <v>3298</v>
      </c>
      <c r="D35" s="10" t="s">
        <v>9</v>
      </c>
      <c r="E35" s="3">
        <v>1082875342</v>
      </c>
      <c r="F35" s="10" t="s">
        <v>3297</v>
      </c>
      <c r="G35" s="13">
        <v>27000000</v>
      </c>
      <c r="H35" s="9">
        <v>0</v>
      </c>
      <c r="I35" s="9">
        <v>4500000</v>
      </c>
      <c r="J35" s="12" t="s">
        <v>3214</v>
      </c>
      <c r="K35" s="11">
        <v>44951</v>
      </c>
      <c r="L35" s="10" t="s">
        <v>162</v>
      </c>
      <c r="M35" s="10" t="s">
        <v>4</v>
      </c>
      <c r="N35" s="8">
        <v>44958</v>
      </c>
      <c r="O35" s="8">
        <v>45139</v>
      </c>
      <c r="P35" s="10" t="s">
        <v>32</v>
      </c>
      <c r="Q35" s="10" t="s">
        <v>68</v>
      </c>
      <c r="R35" s="10" t="s">
        <v>67</v>
      </c>
      <c r="S35" s="10"/>
      <c r="T35" s="9"/>
      <c r="U35" s="9"/>
      <c r="V35" s="9"/>
      <c r="W35" s="9"/>
      <c r="X35" s="8">
        <v>45139</v>
      </c>
      <c r="Y35" s="8" t="s">
        <v>0</v>
      </c>
    </row>
    <row r="36" spans="1:25" ht="48" customHeight="1" x14ac:dyDescent="0.3">
      <c r="A36" s="12" t="s">
        <v>5803</v>
      </c>
      <c r="B36" s="11">
        <v>44967</v>
      </c>
      <c r="C36" s="10" t="s">
        <v>5802</v>
      </c>
      <c r="D36" s="10" t="s">
        <v>9</v>
      </c>
      <c r="E36" s="9">
        <v>1057784853</v>
      </c>
      <c r="F36" s="10" t="s">
        <v>5801</v>
      </c>
      <c r="G36" s="13">
        <v>10800000</v>
      </c>
      <c r="H36" s="9">
        <v>0</v>
      </c>
      <c r="I36" s="9">
        <v>1800000</v>
      </c>
      <c r="J36" s="12" t="s">
        <v>3214</v>
      </c>
      <c r="K36" s="11">
        <v>44951</v>
      </c>
      <c r="L36" s="10" t="s">
        <v>162</v>
      </c>
      <c r="M36" s="10" t="s">
        <v>4</v>
      </c>
      <c r="N36" s="8">
        <v>44967</v>
      </c>
      <c r="O36" s="8">
        <v>45148</v>
      </c>
      <c r="P36" s="10" t="s">
        <v>32</v>
      </c>
      <c r="Q36" s="10" t="s">
        <v>68</v>
      </c>
      <c r="R36" s="10" t="s">
        <v>101</v>
      </c>
      <c r="S36" s="10"/>
      <c r="T36" s="9"/>
      <c r="U36" s="9"/>
      <c r="V36" s="9"/>
      <c r="W36" s="9"/>
      <c r="X36" s="8">
        <v>45148</v>
      </c>
      <c r="Y36" s="8" t="s">
        <v>0</v>
      </c>
    </row>
    <row r="37" spans="1:25" ht="36" customHeight="1" x14ac:dyDescent="0.3">
      <c r="A37" s="12" t="s">
        <v>5800</v>
      </c>
      <c r="B37" s="11">
        <v>44966</v>
      </c>
      <c r="C37" s="10" t="s">
        <v>5799</v>
      </c>
      <c r="D37" s="10" t="s">
        <v>9</v>
      </c>
      <c r="E37" s="9">
        <v>39046368</v>
      </c>
      <c r="F37" s="10" t="s">
        <v>5798</v>
      </c>
      <c r="G37" s="13">
        <v>24000000</v>
      </c>
      <c r="H37" s="9">
        <v>0</v>
      </c>
      <c r="I37" s="9">
        <v>4000000</v>
      </c>
      <c r="J37" s="12" t="s">
        <v>3214</v>
      </c>
      <c r="K37" s="11">
        <v>44951</v>
      </c>
      <c r="L37" s="10" t="s">
        <v>162</v>
      </c>
      <c r="M37" s="10" t="s">
        <v>4</v>
      </c>
      <c r="N37" s="8">
        <v>44966</v>
      </c>
      <c r="O37" s="8">
        <v>45147</v>
      </c>
      <c r="P37" s="10" t="s">
        <v>32</v>
      </c>
      <c r="Q37" s="10" t="s">
        <v>68</v>
      </c>
      <c r="R37" s="10" t="s">
        <v>67</v>
      </c>
      <c r="S37" s="10"/>
      <c r="T37" s="9"/>
      <c r="U37" s="9"/>
      <c r="V37" s="9"/>
      <c r="W37" s="9"/>
      <c r="X37" s="8">
        <v>45147</v>
      </c>
      <c r="Y37" s="8" t="s">
        <v>0</v>
      </c>
    </row>
    <row r="38" spans="1:25" ht="36" customHeight="1" x14ac:dyDescent="0.3">
      <c r="A38" s="12" t="s">
        <v>5797</v>
      </c>
      <c r="B38" s="11">
        <v>44966</v>
      </c>
      <c r="C38" s="10" t="s">
        <v>5796</v>
      </c>
      <c r="D38" s="10" t="s">
        <v>9</v>
      </c>
      <c r="E38" s="9">
        <v>1082935498</v>
      </c>
      <c r="F38" s="10" t="s">
        <v>5795</v>
      </c>
      <c r="G38" s="13">
        <v>18600000</v>
      </c>
      <c r="H38" s="9">
        <v>0</v>
      </c>
      <c r="I38" s="9">
        <v>3100000</v>
      </c>
      <c r="J38" s="12" t="s">
        <v>3214</v>
      </c>
      <c r="K38" s="11">
        <v>44951</v>
      </c>
      <c r="L38" s="10" t="s">
        <v>162</v>
      </c>
      <c r="M38" s="10" t="s">
        <v>4</v>
      </c>
      <c r="N38" s="8">
        <v>44966</v>
      </c>
      <c r="O38" s="8">
        <v>45147</v>
      </c>
      <c r="P38" s="10" t="s">
        <v>32</v>
      </c>
      <c r="Q38" s="10" t="s">
        <v>68</v>
      </c>
      <c r="R38" s="10" t="s">
        <v>101</v>
      </c>
      <c r="S38" s="10"/>
      <c r="T38" s="9"/>
      <c r="U38" s="9"/>
      <c r="V38" s="9"/>
      <c r="W38" s="9"/>
      <c r="X38" s="8">
        <v>45147</v>
      </c>
      <c r="Y38" s="8" t="s">
        <v>0</v>
      </c>
    </row>
    <row r="39" spans="1:25" ht="36" customHeight="1" x14ac:dyDescent="0.3">
      <c r="A39" s="12" t="s">
        <v>5794</v>
      </c>
      <c r="B39" s="11">
        <v>44966</v>
      </c>
      <c r="C39" s="10" t="s">
        <v>5793</v>
      </c>
      <c r="D39" s="10" t="s">
        <v>9</v>
      </c>
      <c r="E39" s="9">
        <v>1082905742</v>
      </c>
      <c r="F39" s="24" t="s">
        <v>5792</v>
      </c>
      <c r="G39" s="13">
        <v>22800000</v>
      </c>
      <c r="H39" s="9">
        <v>0</v>
      </c>
      <c r="I39" s="9">
        <v>3800000</v>
      </c>
      <c r="J39" s="12" t="s">
        <v>4027</v>
      </c>
      <c r="K39" s="11">
        <v>44946</v>
      </c>
      <c r="L39" s="10" t="s">
        <v>162</v>
      </c>
      <c r="M39" s="10" t="s">
        <v>4</v>
      </c>
      <c r="N39" s="8">
        <v>44966</v>
      </c>
      <c r="O39" s="8">
        <v>45147</v>
      </c>
      <c r="P39" s="10" t="s">
        <v>13</v>
      </c>
      <c r="Q39" s="10" t="s">
        <v>68</v>
      </c>
      <c r="R39" s="10" t="s">
        <v>67</v>
      </c>
      <c r="S39" s="10"/>
      <c r="T39" s="9"/>
      <c r="U39" s="9"/>
      <c r="V39" s="9"/>
      <c r="W39" s="9"/>
      <c r="X39" s="8">
        <v>45147</v>
      </c>
      <c r="Y39" s="8" t="s">
        <v>0</v>
      </c>
    </row>
    <row r="40" spans="1:25" ht="36" customHeight="1" x14ac:dyDescent="0.3">
      <c r="A40" s="12" t="s">
        <v>5791</v>
      </c>
      <c r="B40" s="11">
        <v>44966</v>
      </c>
      <c r="C40" s="10" t="s">
        <v>3180</v>
      </c>
      <c r="D40" s="10" t="s">
        <v>9</v>
      </c>
      <c r="E40" s="9">
        <v>1082988087</v>
      </c>
      <c r="F40" s="1" t="s">
        <v>5790</v>
      </c>
      <c r="G40" s="13">
        <v>25200000</v>
      </c>
      <c r="H40" s="9">
        <v>0</v>
      </c>
      <c r="I40" s="9">
        <v>4200000</v>
      </c>
      <c r="J40" s="12" t="s">
        <v>4027</v>
      </c>
      <c r="K40" s="11">
        <v>44946</v>
      </c>
      <c r="L40" s="10" t="s">
        <v>162</v>
      </c>
      <c r="M40" s="10" t="s">
        <v>4</v>
      </c>
      <c r="N40" s="8">
        <v>44966</v>
      </c>
      <c r="O40" s="8">
        <v>45147</v>
      </c>
      <c r="P40" s="10" t="s">
        <v>13</v>
      </c>
      <c r="Q40" s="10" t="s">
        <v>68</v>
      </c>
      <c r="R40" s="10" t="s">
        <v>67</v>
      </c>
      <c r="S40" s="10"/>
      <c r="T40" s="9"/>
      <c r="U40" s="9"/>
      <c r="V40" s="9"/>
      <c r="W40" s="9"/>
      <c r="X40" s="8">
        <v>45147</v>
      </c>
      <c r="Y40" s="8" t="s">
        <v>0</v>
      </c>
    </row>
    <row r="41" spans="1:25" ht="48" customHeight="1" x14ac:dyDescent="0.3">
      <c r="A41" s="12" t="s">
        <v>5789</v>
      </c>
      <c r="B41" s="11">
        <v>44965</v>
      </c>
      <c r="C41" s="10" t="s">
        <v>5788</v>
      </c>
      <c r="D41" s="10" t="s">
        <v>9</v>
      </c>
      <c r="E41" s="9">
        <v>1082955661</v>
      </c>
      <c r="F41" s="10" t="s">
        <v>5787</v>
      </c>
      <c r="G41" s="13">
        <v>33000000</v>
      </c>
      <c r="H41" s="9">
        <v>0</v>
      </c>
      <c r="I41" s="9">
        <v>5500000</v>
      </c>
      <c r="J41" s="12" t="s">
        <v>888</v>
      </c>
      <c r="K41" s="11">
        <v>44938</v>
      </c>
      <c r="L41" s="10" t="s">
        <v>4355</v>
      </c>
      <c r="M41" s="10" t="s">
        <v>4</v>
      </c>
      <c r="N41" s="8">
        <v>44965</v>
      </c>
      <c r="O41" s="8">
        <v>45146</v>
      </c>
      <c r="P41" s="10" t="s">
        <v>23</v>
      </c>
      <c r="Q41" s="10" t="s">
        <v>68</v>
      </c>
      <c r="R41" s="10" t="s">
        <v>67</v>
      </c>
      <c r="S41" s="10"/>
      <c r="T41" s="9"/>
      <c r="U41" s="9"/>
      <c r="V41" s="9"/>
      <c r="W41" s="9"/>
      <c r="X41" s="8">
        <v>45146</v>
      </c>
      <c r="Y41" s="8" t="s">
        <v>0</v>
      </c>
    </row>
    <row r="42" spans="1:25" ht="48" customHeight="1" x14ac:dyDescent="0.3">
      <c r="A42" s="12" t="s">
        <v>5786</v>
      </c>
      <c r="B42" s="11">
        <v>44966</v>
      </c>
      <c r="C42" s="10" t="s">
        <v>3241</v>
      </c>
      <c r="D42" s="10" t="s">
        <v>9</v>
      </c>
      <c r="E42" s="9">
        <v>1140888837</v>
      </c>
      <c r="F42" s="10" t="s">
        <v>5785</v>
      </c>
      <c r="G42" s="13">
        <v>22800000</v>
      </c>
      <c r="H42" s="9">
        <v>0</v>
      </c>
      <c r="I42" s="9">
        <v>3800000</v>
      </c>
      <c r="J42" s="12" t="s">
        <v>4027</v>
      </c>
      <c r="K42" s="11">
        <v>44946</v>
      </c>
      <c r="L42" s="10" t="s">
        <v>162</v>
      </c>
      <c r="M42" s="10" t="s">
        <v>4</v>
      </c>
      <c r="N42" s="8">
        <v>44966</v>
      </c>
      <c r="O42" s="8">
        <v>45147</v>
      </c>
      <c r="P42" s="10" t="s">
        <v>13</v>
      </c>
      <c r="Q42" s="10" t="s">
        <v>68</v>
      </c>
      <c r="R42" s="10" t="s">
        <v>67</v>
      </c>
      <c r="S42" s="10"/>
      <c r="T42" s="9"/>
      <c r="U42" s="9"/>
      <c r="V42" s="9"/>
      <c r="W42" s="9"/>
      <c r="X42" s="8">
        <v>45147</v>
      </c>
      <c r="Y42" s="8" t="s">
        <v>0</v>
      </c>
    </row>
    <row r="43" spans="1:25" ht="60" customHeight="1" x14ac:dyDescent="0.3">
      <c r="A43" s="12" t="s">
        <v>5784</v>
      </c>
      <c r="B43" s="11">
        <v>44966</v>
      </c>
      <c r="C43" s="10" t="s">
        <v>5783</v>
      </c>
      <c r="D43" s="10" t="s">
        <v>9</v>
      </c>
      <c r="E43" s="9">
        <v>1083027210</v>
      </c>
      <c r="F43" s="10" t="s">
        <v>5782</v>
      </c>
      <c r="G43" s="13">
        <v>18600000</v>
      </c>
      <c r="H43" s="9">
        <v>0</v>
      </c>
      <c r="I43" s="9">
        <v>3100000</v>
      </c>
      <c r="J43" s="12" t="s">
        <v>2869</v>
      </c>
      <c r="K43" s="11">
        <v>44944</v>
      </c>
      <c r="L43" s="10" t="s">
        <v>162</v>
      </c>
      <c r="M43" s="10" t="s">
        <v>4</v>
      </c>
      <c r="N43" s="8">
        <v>44966</v>
      </c>
      <c r="O43" s="8">
        <v>45147</v>
      </c>
      <c r="P43" s="10" t="s">
        <v>976</v>
      </c>
      <c r="Q43" s="10" t="s">
        <v>68</v>
      </c>
      <c r="R43" s="10" t="s">
        <v>67</v>
      </c>
      <c r="S43" s="10"/>
      <c r="T43" s="9"/>
      <c r="U43" s="9"/>
      <c r="V43" s="9"/>
      <c r="W43" s="9"/>
      <c r="X43" s="8">
        <v>45147</v>
      </c>
      <c r="Y43" s="8" t="s">
        <v>0</v>
      </c>
    </row>
    <row r="44" spans="1:25" ht="72.75" customHeight="1" x14ac:dyDescent="0.3">
      <c r="A44" s="12" t="s">
        <v>5781</v>
      </c>
      <c r="B44" s="11">
        <v>44971</v>
      </c>
      <c r="C44" s="10" t="s">
        <v>5780</v>
      </c>
      <c r="D44" s="10" t="s">
        <v>9</v>
      </c>
      <c r="E44" s="9" t="s">
        <v>5779</v>
      </c>
      <c r="F44" s="10" t="s">
        <v>562</v>
      </c>
      <c r="G44" s="13">
        <v>13200000</v>
      </c>
      <c r="H44" s="9">
        <v>0</v>
      </c>
      <c r="I44" s="9">
        <v>2200000</v>
      </c>
      <c r="J44" s="12" t="s">
        <v>4027</v>
      </c>
      <c r="K44" s="11">
        <v>44946</v>
      </c>
      <c r="L44" s="10" t="s">
        <v>162</v>
      </c>
      <c r="M44" s="10" t="s">
        <v>4</v>
      </c>
      <c r="N44" s="8">
        <v>44971</v>
      </c>
      <c r="O44" s="8">
        <v>45152</v>
      </c>
      <c r="P44" s="10" t="s">
        <v>13</v>
      </c>
      <c r="Q44" s="10" t="s">
        <v>68</v>
      </c>
      <c r="R44" s="10" t="s">
        <v>101</v>
      </c>
      <c r="S44" s="10"/>
      <c r="T44" s="9"/>
      <c r="U44" s="9"/>
      <c r="V44" s="9"/>
      <c r="W44" s="9"/>
      <c r="X44" s="8">
        <v>45152</v>
      </c>
      <c r="Y44" s="8" t="s">
        <v>0</v>
      </c>
    </row>
    <row r="45" spans="1:25" ht="48" customHeight="1" x14ac:dyDescent="0.3">
      <c r="A45" s="12" t="s">
        <v>5778</v>
      </c>
      <c r="B45" s="11">
        <v>44966</v>
      </c>
      <c r="C45" s="10" t="s">
        <v>5777</v>
      </c>
      <c r="D45" s="10" t="s">
        <v>9</v>
      </c>
      <c r="E45" s="9">
        <v>1083557222</v>
      </c>
      <c r="F45" s="10" t="s">
        <v>5776</v>
      </c>
      <c r="G45" s="13">
        <v>25200000</v>
      </c>
      <c r="H45" s="9">
        <v>0</v>
      </c>
      <c r="I45" s="9">
        <v>4200000</v>
      </c>
      <c r="J45" s="12" t="s">
        <v>4027</v>
      </c>
      <c r="K45" s="11">
        <v>44946</v>
      </c>
      <c r="L45" s="10" t="s">
        <v>162</v>
      </c>
      <c r="M45" s="10" t="s">
        <v>4</v>
      </c>
      <c r="N45" s="8">
        <v>44967</v>
      </c>
      <c r="O45" s="8">
        <v>45148</v>
      </c>
      <c r="P45" s="10" t="s">
        <v>13</v>
      </c>
      <c r="Q45" s="10" t="s">
        <v>68</v>
      </c>
      <c r="R45" s="10" t="s">
        <v>67</v>
      </c>
      <c r="S45" s="10"/>
      <c r="T45" s="9"/>
      <c r="U45" s="9"/>
      <c r="V45" s="9"/>
      <c r="W45" s="9"/>
      <c r="X45" s="8">
        <v>45148</v>
      </c>
      <c r="Y45" s="8" t="s">
        <v>0</v>
      </c>
    </row>
    <row r="46" spans="1:25" ht="36" customHeight="1" x14ac:dyDescent="0.3">
      <c r="A46" s="12" t="s">
        <v>5775</v>
      </c>
      <c r="B46" s="11">
        <v>44970</v>
      </c>
      <c r="C46" s="10" t="s">
        <v>5774</v>
      </c>
      <c r="D46" s="10" t="s">
        <v>9</v>
      </c>
      <c r="E46" s="9">
        <v>1004335378</v>
      </c>
      <c r="F46" s="10" t="s">
        <v>2991</v>
      </c>
      <c r="G46" s="13">
        <v>20400000</v>
      </c>
      <c r="H46" s="9">
        <v>0</v>
      </c>
      <c r="I46" s="9">
        <v>3400000</v>
      </c>
      <c r="J46" s="12" t="s">
        <v>2869</v>
      </c>
      <c r="K46" s="11">
        <v>44944</v>
      </c>
      <c r="L46" s="10" t="s">
        <v>162</v>
      </c>
      <c r="M46" s="10" t="s">
        <v>4</v>
      </c>
      <c r="N46" s="8">
        <v>44971</v>
      </c>
      <c r="O46" s="8">
        <v>45152</v>
      </c>
      <c r="P46" s="10" t="s">
        <v>976</v>
      </c>
      <c r="Q46" s="10" t="s">
        <v>68</v>
      </c>
      <c r="R46" s="10" t="s">
        <v>101</v>
      </c>
      <c r="S46" s="10"/>
      <c r="T46" s="9"/>
      <c r="U46" s="9"/>
      <c r="V46" s="9"/>
      <c r="W46" s="9"/>
      <c r="X46" s="8">
        <v>45152</v>
      </c>
      <c r="Y46" s="8" t="s">
        <v>0</v>
      </c>
    </row>
    <row r="47" spans="1:25" ht="48" customHeight="1" x14ac:dyDescent="0.3">
      <c r="A47" s="12" t="s">
        <v>5773</v>
      </c>
      <c r="B47" s="11">
        <v>44967</v>
      </c>
      <c r="C47" s="10" t="s">
        <v>2945</v>
      </c>
      <c r="D47" s="10" t="s">
        <v>9</v>
      </c>
      <c r="E47" s="9">
        <v>1083046761</v>
      </c>
      <c r="F47" s="10" t="s">
        <v>2991</v>
      </c>
      <c r="G47" s="13">
        <v>15600000</v>
      </c>
      <c r="H47" s="9">
        <v>0</v>
      </c>
      <c r="I47" s="9">
        <v>2600000</v>
      </c>
      <c r="J47" s="12" t="s">
        <v>2869</v>
      </c>
      <c r="K47" s="11">
        <v>44944</v>
      </c>
      <c r="L47" s="10" t="s">
        <v>162</v>
      </c>
      <c r="M47" s="10" t="s">
        <v>4</v>
      </c>
      <c r="N47" s="8">
        <v>44967</v>
      </c>
      <c r="O47" s="8">
        <v>45148</v>
      </c>
      <c r="P47" s="10" t="s">
        <v>976</v>
      </c>
      <c r="Q47" s="10" t="s">
        <v>68</v>
      </c>
      <c r="R47" s="10" t="s">
        <v>101</v>
      </c>
      <c r="S47" s="10"/>
      <c r="T47" s="9"/>
      <c r="U47" s="9"/>
      <c r="V47" s="9"/>
      <c r="W47" s="9"/>
      <c r="X47" s="8">
        <v>45148</v>
      </c>
      <c r="Y47" s="8" t="s">
        <v>0</v>
      </c>
    </row>
    <row r="48" spans="1:25" ht="36" customHeight="1" x14ac:dyDescent="0.3">
      <c r="A48" s="12" t="s">
        <v>5772</v>
      </c>
      <c r="B48" s="11">
        <v>44966</v>
      </c>
      <c r="C48" s="10" t="s">
        <v>5771</v>
      </c>
      <c r="D48" s="10" t="s">
        <v>9</v>
      </c>
      <c r="E48" s="9">
        <v>1094282825</v>
      </c>
      <c r="F48" s="10" t="s">
        <v>5770</v>
      </c>
      <c r="G48" s="13">
        <v>20400000</v>
      </c>
      <c r="H48" s="9">
        <v>0</v>
      </c>
      <c r="I48" s="9">
        <v>3400000</v>
      </c>
      <c r="J48" s="12" t="s">
        <v>2869</v>
      </c>
      <c r="K48" s="11">
        <v>44944</v>
      </c>
      <c r="L48" s="10" t="s">
        <v>162</v>
      </c>
      <c r="M48" s="10" t="s">
        <v>4</v>
      </c>
      <c r="N48" s="8">
        <v>44966</v>
      </c>
      <c r="O48" s="8">
        <v>45147</v>
      </c>
      <c r="P48" s="10" t="s">
        <v>976</v>
      </c>
      <c r="Q48" s="10" t="s">
        <v>68</v>
      </c>
      <c r="R48" s="10" t="s">
        <v>67</v>
      </c>
      <c r="S48" s="10"/>
      <c r="T48" s="9"/>
      <c r="U48" s="9"/>
      <c r="V48" s="9"/>
      <c r="W48" s="9"/>
      <c r="X48" s="8">
        <v>45147</v>
      </c>
      <c r="Y48" s="8" t="s">
        <v>0</v>
      </c>
    </row>
    <row r="49" spans="1:25" ht="48" customHeight="1" x14ac:dyDescent="0.3">
      <c r="A49" s="12" t="s">
        <v>5769</v>
      </c>
      <c r="B49" s="11">
        <v>44967</v>
      </c>
      <c r="C49" s="10" t="s">
        <v>3082</v>
      </c>
      <c r="D49" s="10" t="s">
        <v>9</v>
      </c>
      <c r="E49" s="9">
        <v>1010027753</v>
      </c>
      <c r="F49" s="10" t="s">
        <v>5766</v>
      </c>
      <c r="G49" s="13">
        <v>15600000</v>
      </c>
      <c r="H49" s="9">
        <v>0</v>
      </c>
      <c r="I49" s="9">
        <v>2600000</v>
      </c>
      <c r="J49" s="12" t="s">
        <v>2869</v>
      </c>
      <c r="K49" s="11">
        <v>44944</v>
      </c>
      <c r="L49" s="10" t="s">
        <v>162</v>
      </c>
      <c r="M49" s="10" t="s">
        <v>4</v>
      </c>
      <c r="N49" s="8">
        <v>44967</v>
      </c>
      <c r="O49" s="8">
        <v>45148</v>
      </c>
      <c r="P49" s="10" t="s">
        <v>976</v>
      </c>
      <c r="Q49" s="10" t="s">
        <v>68</v>
      </c>
      <c r="R49" s="10" t="s">
        <v>101</v>
      </c>
      <c r="S49" s="10"/>
      <c r="T49" s="9"/>
      <c r="U49" s="9"/>
      <c r="V49" s="9"/>
      <c r="W49" s="9"/>
      <c r="X49" s="8">
        <v>45148</v>
      </c>
      <c r="Y49" s="8" t="s">
        <v>0</v>
      </c>
    </row>
    <row r="50" spans="1:25" ht="36" customHeight="1" x14ac:dyDescent="0.3">
      <c r="A50" s="12" t="s">
        <v>5768</v>
      </c>
      <c r="B50" s="11">
        <v>44966</v>
      </c>
      <c r="C50" s="10" t="s">
        <v>5767</v>
      </c>
      <c r="D50" s="10" t="s">
        <v>9</v>
      </c>
      <c r="E50" s="9">
        <v>1004353014</v>
      </c>
      <c r="F50" s="10" t="s">
        <v>5766</v>
      </c>
      <c r="G50" s="13">
        <v>20400000</v>
      </c>
      <c r="H50" s="9">
        <v>0</v>
      </c>
      <c r="I50" s="9">
        <v>3400000</v>
      </c>
      <c r="J50" s="12" t="s">
        <v>2869</v>
      </c>
      <c r="K50" s="11">
        <v>44944</v>
      </c>
      <c r="L50" s="10" t="s">
        <v>162</v>
      </c>
      <c r="M50" s="10" t="s">
        <v>4</v>
      </c>
      <c r="N50" s="8">
        <v>44966</v>
      </c>
      <c r="O50" s="8">
        <v>45147</v>
      </c>
      <c r="P50" s="10" t="s">
        <v>976</v>
      </c>
      <c r="Q50" s="10" t="s">
        <v>68</v>
      </c>
      <c r="R50" s="10" t="s">
        <v>101</v>
      </c>
      <c r="S50" s="10"/>
      <c r="T50" s="9"/>
      <c r="U50" s="9"/>
      <c r="V50" s="9"/>
      <c r="W50" s="9"/>
      <c r="X50" s="8">
        <v>45147</v>
      </c>
      <c r="Y50" s="8" t="s">
        <v>0</v>
      </c>
    </row>
    <row r="51" spans="1:25" ht="36" customHeight="1" x14ac:dyDescent="0.3">
      <c r="A51" s="12" t="s">
        <v>5765</v>
      </c>
      <c r="B51" s="11">
        <v>44966</v>
      </c>
      <c r="C51" s="10" t="s">
        <v>5764</v>
      </c>
      <c r="D51" s="10" t="s">
        <v>9</v>
      </c>
      <c r="E51" s="9">
        <v>1004361853</v>
      </c>
      <c r="F51" s="10" t="s">
        <v>5763</v>
      </c>
      <c r="G51" s="13">
        <v>18600000</v>
      </c>
      <c r="H51" s="9">
        <v>0</v>
      </c>
      <c r="I51" s="9">
        <v>3100000</v>
      </c>
      <c r="J51" s="12" t="s">
        <v>2869</v>
      </c>
      <c r="K51" s="11">
        <v>44944</v>
      </c>
      <c r="L51" s="10" t="s">
        <v>162</v>
      </c>
      <c r="M51" s="10" t="s">
        <v>4</v>
      </c>
      <c r="N51" s="8">
        <v>44970</v>
      </c>
      <c r="O51" s="8">
        <v>45151</v>
      </c>
      <c r="P51" s="10" t="s">
        <v>976</v>
      </c>
      <c r="Q51" s="10" t="s">
        <v>68</v>
      </c>
      <c r="R51" s="10" t="s">
        <v>101</v>
      </c>
      <c r="S51" s="10"/>
      <c r="T51" s="9"/>
      <c r="U51" s="9"/>
      <c r="V51" s="9"/>
      <c r="W51" s="9"/>
      <c r="X51" s="8">
        <v>45151</v>
      </c>
      <c r="Y51" s="8" t="s">
        <v>0</v>
      </c>
    </row>
    <row r="52" spans="1:25" ht="36" customHeight="1" x14ac:dyDescent="0.3">
      <c r="A52" s="12" t="s">
        <v>5762</v>
      </c>
      <c r="B52" s="11">
        <v>44967</v>
      </c>
      <c r="C52" s="10" t="s">
        <v>2972</v>
      </c>
      <c r="D52" s="10" t="s">
        <v>9</v>
      </c>
      <c r="E52" s="9">
        <v>1007794927</v>
      </c>
      <c r="F52" s="27" t="s">
        <v>5761</v>
      </c>
      <c r="G52" s="13">
        <v>24000000</v>
      </c>
      <c r="H52" s="9">
        <v>0</v>
      </c>
      <c r="I52" s="9">
        <v>4000000</v>
      </c>
      <c r="J52" s="12" t="s">
        <v>2869</v>
      </c>
      <c r="K52" s="11">
        <v>44944</v>
      </c>
      <c r="L52" s="10" t="s">
        <v>162</v>
      </c>
      <c r="M52" s="10" t="s">
        <v>4</v>
      </c>
      <c r="N52" s="8">
        <v>44970</v>
      </c>
      <c r="O52" s="8">
        <v>45151</v>
      </c>
      <c r="P52" s="10" t="s">
        <v>976</v>
      </c>
      <c r="Q52" s="10" t="s">
        <v>68</v>
      </c>
      <c r="R52" s="10" t="s">
        <v>101</v>
      </c>
      <c r="S52" s="10"/>
      <c r="T52" s="9"/>
      <c r="U52" s="9"/>
      <c r="V52" s="9"/>
      <c r="W52" s="9"/>
      <c r="X52" s="8">
        <v>45151</v>
      </c>
      <c r="Y52" s="8" t="s">
        <v>0</v>
      </c>
    </row>
    <row r="53" spans="1:25" ht="48" customHeight="1" x14ac:dyDescent="0.3">
      <c r="A53" s="12" t="s">
        <v>5760</v>
      </c>
      <c r="B53" s="11">
        <v>44971</v>
      </c>
      <c r="C53" s="10" t="s">
        <v>5759</v>
      </c>
      <c r="D53" s="10" t="s">
        <v>9</v>
      </c>
      <c r="E53" s="9">
        <v>1004369497</v>
      </c>
      <c r="F53" s="10" t="s">
        <v>979</v>
      </c>
      <c r="G53" s="13">
        <v>15600000</v>
      </c>
      <c r="H53" s="9">
        <v>0</v>
      </c>
      <c r="I53" s="9">
        <v>2600000</v>
      </c>
      <c r="J53" s="12" t="s">
        <v>2869</v>
      </c>
      <c r="K53" s="11">
        <v>44944</v>
      </c>
      <c r="L53" s="10" t="s">
        <v>162</v>
      </c>
      <c r="M53" s="10" t="s">
        <v>4</v>
      </c>
      <c r="N53" s="8">
        <v>44971</v>
      </c>
      <c r="O53" s="8">
        <v>45152</v>
      </c>
      <c r="P53" s="10" t="s">
        <v>976</v>
      </c>
      <c r="Q53" s="10" t="s">
        <v>68</v>
      </c>
      <c r="R53" s="10" t="s">
        <v>101</v>
      </c>
      <c r="S53" s="10"/>
      <c r="T53" s="9"/>
      <c r="U53" s="9"/>
      <c r="V53" s="9"/>
      <c r="W53" s="9"/>
      <c r="X53" s="8">
        <v>45152</v>
      </c>
      <c r="Y53" s="8" t="s">
        <v>0</v>
      </c>
    </row>
    <row r="54" spans="1:25" ht="60" customHeight="1" x14ac:dyDescent="0.3">
      <c r="A54" s="12" t="s">
        <v>5758</v>
      </c>
      <c r="B54" s="11">
        <v>44965</v>
      </c>
      <c r="C54" s="10" t="s">
        <v>5757</v>
      </c>
      <c r="D54" s="10" t="s">
        <v>9</v>
      </c>
      <c r="E54" s="9">
        <v>1234089843</v>
      </c>
      <c r="F54" s="10" t="s">
        <v>5756</v>
      </c>
      <c r="G54" s="13">
        <v>22800000</v>
      </c>
      <c r="H54" s="9">
        <v>0</v>
      </c>
      <c r="I54" s="9">
        <v>3800000</v>
      </c>
      <c r="J54" s="12" t="s">
        <v>2869</v>
      </c>
      <c r="K54" s="11">
        <v>44944</v>
      </c>
      <c r="L54" s="10" t="s">
        <v>162</v>
      </c>
      <c r="M54" s="10" t="s">
        <v>4</v>
      </c>
      <c r="N54" s="8">
        <v>44966</v>
      </c>
      <c r="O54" s="8">
        <v>45147</v>
      </c>
      <c r="P54" s="10" t="s">
        <v>976</v>
      </c>
      <c r="Q54" s="10" t="s">
        <v>68</v>
      </c>
      <c r="R54" s="10" t="s">
        <v>67</v>
      </c>
      <c r="S54" s="10"/>
      <c r="T54" s="9"/>
      <c r="U54" s="9"/>
      <c r="V54" s="9"/>
      <c r="W54" s="9"/>
      <c r="X54" s="8">
        <v>45147</v>
      </c>
      <c r="Y54" s="8" t="s">
        <v>0</v>
      </c>
    </row>
    <row r="55" spans="1:25" ht="24" customHeight="1" x14ac:dyDescent="0.3">
      <c r="A55" s="12" t="s">
        <v>5755</v>
      </c>
      <c r="B55" s="11">
        <v>44966</v>
      </c>
      <c r="C55" s="10" t="s">
        <v>5754</v>
      </c>
      <c r="D55" s="10" t="s">
        <v>9</v>
      </c>
      <c r="E55" s="9">
        <v>1082918422</v>
      </c>
      <c r="F55" s="10" t="s">
        <v>5753</v>
      </c>
      <c r="G55" s="13">
        <v>24000000</v>
      </c>
      <c r="H55" s="9">
        <v>0</v>
      </c>
      <c r="I55" s="9">
        <v>4000000</v>
      </c>
      <c r="J55" s="12" t="s">
        <v>4984</v>
      </c>
      <c r="K55" s="11">
        <v>44951</v>
      </c>
      <c r="L55" s="10" t="s">
        <v>162</v>
      </c>
      <c r="M55" s="10" t="s">
        <v>4</v>
      </c>
      <c r="N55" s="8">
        <v>44966</v>
      </c>
      <c r="O55" s="8">
        <v>45147</v>
      </c>
      <c r="P55" s="10" t="s">
        <v>2335</v>
      </c>
      <c r="Q55" s="10" t="s">
        <v>68</v>
      </c>
      <c r="R55" s="10" t="s">
        <v>67</v>
      </c>
      <c r="S55" s="10"/>
      <c r="T55" s="9"/>
      <c r="U55" s="9"/>
      <c r="V55" s="9"/>
      <c r="W55" s="9"/>
      <c r="X55" s="8">
        <v>45147</v>
      </c>
      <c r="Y55" s="8" t="s">
        <v>0</v>
      </c>
    </row>
    <row r="56" spans="1:25" ht="34.200000000000003" x14ac:dyDescent="0.3">
      <c r="A56" s="12" t="s">
        <v>5752</v>
      </c>
      <c r="B56" s="11">
        <v>44967</v>
      </c>
      <c r="C56" s="10" t="s">
        <v>5751</v>
      </c>
      <c r="D56" s="10" t="s">
        <v>9</v>
      </c>
      <c r="E56" s="9">
        <v>1107070486</v>
      </c>
      <c r="F56" s="10" t="s">
        <v>2987</v>
      </c>
      <c r="G56" s="13">
        <v>24000000</v>
      </c>
      <c r="H56" s="9">
        <v>0</v>
      </c>
      <c r="I56" s="9">
        <v>4000000</v>
      </c>
      <c r="J56" s="12" t="s">
        <v>4803</v>
      </c>
      <c r="K56" s="11">
        <v>44946</v>
      </c>
      <c r="L56" s="10" t="s">
        <v>162</v>
      </c>
      <c r="M56" s="10" t="s">
        <v>4</v>
      </c>
      <c r="N56" s="8">
        <v>44967</v>
      </c>
      <c r="O56" s="8">
        <v>45148</v>
      </c>
      <c r="P56" s="10" t="s">
        <v>1433</v>
      </c>
      <c r="Q56" s="10" t="s">
        <v>68</v>
      </c>
      <c r="R56" s="10" t="s">
        <v>67</v>
      </c>
      <c r="S56" s="10"/>
      <c r="T56" s="9"/>
      <c r="U56" s="9"/>
      <c r="V56" s="9"/>
      <c r="W56" s="9"/>
      <c r="X56" s="8">
        <v>45148</v>
      </c>
      <c r="Y56" s="8" t="s">
        <v>0</v>
      </c>
    </row>
    <row r="57" spans="1:25" ht="60" customHeight="1" x14ac:dyDescent="0.3">
      <c r="A57" s="12" t="s">
        <v>5750</v>
      </c>
      <c r="B57" s="11">
        <v>44967</v>
      </c>
      <c r="C57" s="10" t="s">
        <v>391</v>
      </c>
      <c r="D57" s="10" t="s">
        <v>9</v>
      </c>
      <c r="E57" s="9">
        <v>85434570</v>
      </c>
      <c r="F57" s="10" t="s">
        <v>5749</v>
      </c>
      <c r="G57" s="13">
        <v>27000000</v>
      </c>
      <c r="H57" s="9">
        <v>0</v>
      </c>
      <c r="I57" s="9">
        <v>4500000</v>
      </c>
      <c r="J57" s="12" t="s">
        <v>4577</v>
      </c>
      <c r="K57" s="11">
        <v>44938</v>
      </c>
      <c r="L57" s="10" t="s">
        <v>133</v>
      </c>
      <c r="M57" s="10" t="s">
        <v>4</v>
      </c>
      <c r="N57" s="8">
        <v>44967</v>
      </c>
      <c r="O57" s="8">
        <v>45148</v>
      </c>
      <c r="P57" s="10" t="s">
        <v>3</v>
      </c>
      <c r="Q57" s="10" t="s">
        <v>68</v>
      </c>
      <c r="R57" s="10" t="s">
        <v>67</v>
      </c>
      <c r="S57" s="10" t="s">
        <v>5748</v>
      </c>
      <c r="T57" s="9">
        <v>13500000</v>
      </c>
      <c r="U57" s="9" t="s">
        <v>4256</v>
      </c>
      <c r="V57" s="9">
        <f>(G57+T57)</f>
        <v>40500000</v>
      </c>
      <c r="W57" s="9" t="s">
        <v>4188</v>
      </c>
      <c r="X57" s="8">
        <v>45240</v>
      </c>
      <c r="Y57" s="8" t="s">
        <v>0</v>
      </c>
    </row>
    <row r="58" spans="1:25" ht="24" customHeight="1" x14ac:dyDescent="0.3">
      <c r="A58" s="12" t="s">
        <v>5747</v>
      </c>
      <c r="B58" s="11">
        <v>44967</v>
      </c>
      <c r="C58" s="10" t="s">
        <v>5746</v>
      </c>
      <c r="D58" s="10" t="s">
        <v>9</v>
      </c>
      <c r="E58" s="9">
        <v>85460415</v>
      </c>
      <c r="F58" s="10" t="s">
        <v>5745</v>
      </c>
      <c r="G58" s="13">
        <v>27000000</v>
      </c>
      <c r="H58" s="9">
        <v>0</v>
      </c>
      <c r="I58" s="9">
        <v>4500000</v>
      </c>
      <c r="J58" s="12" t="s">
        <v>4984</v>
      </c>
      <c r="K58" s="11">
        <v>44951</v>
      </c>
      <c r="L58" s="10" t="s">
        <v>162</v>
      </c>
      <c r="M58" s="10" t="s">
        <v>4</v>
      </c>
      <c r="N58" s="8">
        <v>44967</v>
      </c>
      <c r="O58" s="8">
        <v>45148</v>
      </c>
      <c r="P58" s="10" t="s">
        <v>2335</v>
      </c>
      <c r="Q58" s="10" t="s">
        <v>68</v>
      </c>
      <c r="R58" s="10" t="s">
        <v>67</v>
      </c>
      <c r="S58" s="10"/>
      <c r="T58" s="9"/>
      <c r="U58" s="9"/>
      <c r="V58" s="9"/>
      <c r="W58" s="9"/>
      <c r="X58" s="8">
        <v>45148</v>
      </c>
      <c r="Y58" s="8" t="s">
        <v>0</v>
      </c>
    </row>
    <row r="59" spans="1:25" ht="36" customHeight="1" x14ac:dyDescent="0.3">
      <c r="A59" s="12" t="s">
        <v>5744</v>
      </c>
      <c r="B59" s="11">
        <v>44966</v>
      </c>
      <c r="C59" s="10" t="s">
        <v>3220</v>
      </c>
      <c r="D59" s="10" t="s">
        <v>9</v>
      </c>
      <c r="E59" s="9">
        <v>1083033973</v>
      </c>
      <c r="F59" s="10" t="s">
        <v>3219</v>
      </c>
      <c r="G59" s="13">
        <v>18600000</v>
      </c>
      <c r="H59" s="9">
        <v>0</v>
      </c>
      <c r="I59" s="9">
        <v>31000000</v>
      </c>
      <c r="J59" s="12" t="s">
        <v>5555</v>
      </c>
      <c r="K59" s="11">
        <v>44952</v>
      </c>
      <c r="L59" s="10" t="s">
        <v>162</v>
      </c>
      <c r="M59" s="10" t="s">
        <v>4</v>
      </c>
      <c r="N59" s="8">
        <v>44966</v>
      </c>
      <c r="O59" s="8">
        <v>45147</v>
      </c>
      <c r="P59" s="10" t="s">
        <v>1098</v>
      </c>
      <c r="Q59" s="10" t="s">
        <v>68</v>
      </c>
      <c r="R59" s="10" t="s">
        <v>67</v>
      </c>
      <c r="S59" s="10"/>
      <c r="T59" s="9"/>
      <c r="U59" s="9"/>
      <c r="V59" s="9"/>
      <c r="W59" s="9"/>
      <c r="X59" s="8">
        <v>45147</v>
      </c>
      <c r="Y59" s="8" t="s">
        <v>0</v>
      </c>
    </row>
    <row r="60" spans="1:25" ht="36" customHeight="1" x14ac:dyDescent="0.3">
      <c r="A60" s="12" t="s">
        <v>5743</v>
      </c>
      <c r="B60" s="11">
        <v>44966</v>
      </c>
      <c r="C60" s="10" t="s">
        <v>5742</v>
      </c>
      <c r="D60" s="10" t="s">
        <v>9</v>
      </c>
      <c r="E60" s="9">
        <v>1083039125</v>
      </c>
      <c r="F60" s="10" t="s">
        <v>5741</v>
      </c>
      <c r="G60" s="13">
        <v>14400000</v>
      </c>
      <c r="H60" s="9">
        <v>0</v>
      </c>
      <c r="I60" s="9">
        <v>2400000</v>
      </c>
      <c r="J60" s="12" t="s">
        <v>5555</v>
      </c>
      <c r="K60" s="11">
        <v>44952</v>
      </c>
      <c r="L60" s="10" t="s">
        <v>162</v>
      </c>
      <c r="M60" s="10" t="s">
        <v>4</v>
      </c>
      <c r="N60" s="8">
        <v>44967</v>
      </c>
      <c r="O60" s="8">
        <v>45148</v>
      </c>
      <c r="P60" s="10" t="s">
        <v>1098</v>
      </c>
      <c r="Q60" s="10" t="s">
        <v>68</v>
      </c>
      <c r="R60" s="10" t="s">
        <v>101</v>
      </c>
      <c r="S60" s="10" t="s">
        <v>5740</v>
      </c>
      <c r="T60" s="9"/>
      <c r="U60" s="9"/>
      <c r="V60" s="9"/>
      <c r="W60" s="9"/>
      <c r="X60" s="8">
        <v>45148</v>
      </c>
      <c r="Y60" s="8" t="s">
        <v>0</v>
      </c>
    </row>
    <row r="61" spans="1:25" ht="72" customHeight="1" x14ac:dyDescent="0.3">
      <c r="A61" s="12" t="s">
        <v>5739</v>
      </c>
      <c r="B61" s="11">
        <v>44965</v>
      </c>
      <c r="C61" s="10" t="s">
        <v>5738</v>
      </c>
      <c r="D61" s="10" t="s">
        <v>9</v>
      </c>
      <c r="E61" s="9">
        <v>1082958068</v>
      </c>
      <c r="F61" s="10" t="s">
        <v>5737</v>
      </c>
      <c r="G61" s="13">
        <v>28800000</v>
      </c>
      <c r="H61" s="9">
        <v>0</v>
      </c>
      <c r="I61" s="9">
        <v>4800000</v>
      </c>
      <c r="J61" s="12" t="s">
        <v>5555</v>
      </c>
      <c r="K61" s="11">
        <v>44952</v>
      </c>
      <c r="L61" s="10" t="s">
        <v>162</v>
      </c>
      <c r="M61" s="10" t="s">
        <v>4</v>
      </c>
      <c r="N61" s="8">
        <v>44965</v>
      </c>
      <c r="O61" s="8">
        <v>45146</v>
      </c>
      <c r="P61" s="10" t="s">
        <v>1098</v>
      </c>
      <c r="Q61" s="10" t="s">
        <v>68</v>
      </c>
      <c r="R61" s="10" t="s">
        <v>67</v>
      </c>
      <c r="S61" s="10" t="s">
        <v>5736</v>
      </c>
      <c r="T61" s="9"/>
      <c r="U61" s="9"/>
      <c r="V61" s="9"/>
      <c r="W61" s="9"/>
      <c r="X61" s="8">
        <v>45146</v>
      </c>
      <c r="Y61" s="8" t="s">
        <v>0</v>
      </c>
    </row>
    <row r="62" spans="1:25" ht="24" customHeight="1" x14ac:dyDescent="0.3">
      <c r="A62" s="12" t="s">
        <v>5735</v>
      </c>
      <c r="B62" s="11">
        <v>44965</v>
      </c>
      <c r="C62" s="10" t="s">
        <v>3228</v>
      </c>
      <c r="D62" s="10" t="s">
        <v>9</v>
      </c>
      <c r="E62" s="9">
        <v>85457825</v>
      </c>
      <c r="F62" s="10" t="s">
        <v>5734</v>
      </c>
      <c r="G62" s="13">
        <v>21600000</v>
      </c>
      <c r="H62" s="9">
        <v>0</v>
      </c>
      <c r="I62" s="9">
        <v>3600000</v>
      </c>
      <c r="J62" s="12" t="s">
        <v>5555</v>
      </c>
      <c r="K62" s="11">
        <v>44952</v>
      </c>
      <c r="L62" s="10" t="s">
        <v>162</v>
      </c>
      <c r="M62" s="10" t="s">
        <v>4</v>
      </c>
      <c r="N62" s="8">
        <v>44966</v>
      </c>
      <c r="O62" s="8">
        <v>45147</v>
      </c>
      <c r="P62" s="10" t="s">
        <v>1098</v>
      </c>
      <c r="Q62" s="10" t="s">
        <v>68</v>
      </c>
      <c r="R62" s="10" t="s">
        <v>67</v>
      </c>
      <c r="S62" s="10"/>
      <c r="T62" s="9"/>
      <c r="U62" s="9"/>
      <c r="V62" s="9"/>
      <c r="W62" s="9"/>
      <c r="X62" s="8">
        <v>45147</v>
      </c>
      <c r="Y62" s="8" t="s">
        <v>0</v>
      </c>
    </row>
    <row r="63" spans="1:25" ht="54.75" customHeight="1" x14ac:dyDescent="0.3">
      <c r="A63" s="12" t="s">
        <v>5733</v>
      </c>
      <c r="B63" s="11">
        <v>44958</v>
      </c>
      <c r="C63" s="10" t="s">
        <v>5732</v>
      </c>
      <c r="D63" s="10" t="s">
        <v>9</v>
      </c>
      <c r="E63" s="9" t="s">
        <v>5731</v>
      </c>
      <c r="F63" s="10" t="s">
        <v>5730</v>
      </c>
      <c r="G63" s="13">
        <v>584829732</v>
      </c>
      <c r="H63" s="9">
        <v>0</v>
      </c>
      <c r="I63" s="9">
        <v>48735811</v>
      </c>
      <c r="J63" s="12" t="s">
        <v>5729</v>
      </c>
      <c r="K63" s="11">
        <v>44946</v>
      </c>
      <c r="L63" s="10" t="s">
        <v>5710</v>
      </c>
      <c r="M63" s="10" t="s">
        <v>4</v>
      </c>
      <c r="N63" s="8">
        <v>44958</v>
      </c>
      <c r="O63" s="8">
        <v>45291</v>
      </c>
      <c r="P63" s="10" t="s">
        <v>32</v>
      </c>
      <c r="Q63" s="10" t="s">
        <v>68</v>
      </c>
      <c r="R63" s="10" t="s">
        <v>1105</v>
      </c>
      <c r="S63" s="10"/>
      <c r="T63" s="9"/>
      <c r="U63" s="9"/>
      <c r="V63" s="9"/>
      <c r="W63" s="9"/>
      <c r="X63" s="8">
        <v>45291</v>
      </c>
      <c r="Y63" s="8" t="s">
        <v>0</v>
      </c>
    </row>
    <row r="64" spans="1:25" ht="48" customHeight="1" x14ac:dyDescent="0.3">
      <c r="A64" s="12" t="s">
        <v>5728</v>
      </c>
      <c r="B64" s="11">
        <v>44958</v>
      </c>
      <c r="C64" s="10" t="s">
        <v>4513</v>
      </c>
      <c r="D64" s="10" t="s">
        <v>9</v>
      </c>
      <c r="E64" s="9">
        <v>819003157</v>
      </c>
      <c r="F64" s="10" t="s">
        <v>5727</v>
      </c>
      <c r="G64" s="13">
        <v>142925060</v>
      </c>
      <c r="H64" s="9">
        <v>0</v>
      </c>
      <c r="I64" s="9">
        <v>11910421</v>
      </c>
      <c r="J64" s="12" t="s">
        <v>5726</v>
      </c>
      <c r="K64" s="11">
        <v>44946</v>
      </c>
      <c r="L64" s="10" t="s">
        <v>5702</v>
      </c>
      <c r="M64" s="10" t="s">
        <v>4</v>
      </c>
      <c r="N64" s="8">
        <v>44958</v>
      </c>
      <c r="O64" s="8">
        <v>45291</v>
      </c>
      <c r="P64" s="10" t="s">
        <v>32</v>
      </c>
      <c r="Q64" s="10" t="s">
        <v>68</v>
      </c>
      <c r="R64" s="10" t="s">
        <v>1105</v>
      </c>
      <c r="S64" s="10"/>
      <c r="T64" s="9"/>
      <c r="U64" s="9"/>
      <c r="V64" s="9"/>
      <c r="W64" s="9"/>
      <c r="X64" s="8">
        <v>45291</v>
      </c>
      <c r="Y64" s="8" t="s">
        <v>0</v>
      </c>
    </row>
    <row r="65" spans="1:25" ht="48" customHeight="1" x14ac:dyDescent="0.3">
      <c r="A65" s="12" t="s">
        <v>5725</v>
      </c>
      <c r="B65" s="11">
        <v>44958</v>
      </c>
      <c r="C65" s="10" t="s">
        <v>5724</v>
      </c>
      <c r="D65" s="10" t="s">
        <v>9</v>
      </c>
      <c r="E65" s="9">
        <v>12613196</v>
      </c>
      <c r="F65" s="10" t="s">
        <v>5723</v>
      </c>
      <c r="G65" s="71">
        <v>86868000</v>
      </c>
      <c r="H65" s="9"/>
      <c r="I65" s="9">
        <v>7239000</v>
      </c>
      <c r="J65" s="12" t="s">
        <v>5703</v>
      </c>
      <c r="K65" s="11">
        <v>44946</v>
      </c>
      <c r="L65" s="10" t="s">
        <v>5702</v>
      </c>
      <c r="M65" s="10" t="s">
        <v>4</v>
      </c>
      <c r="N65" s="8">
        <v>44958</v>
      </c>
      <c r="O65" s="8">
        <v>45291</v>
      </c>
      <c r="P65" s="10" t="s">
        <v>32</v>
      </c>
      <c r="Q65" s="10" t="s">
        <v>68</v>
      </c>
      <c r="R65" s="10" t="s">
        <v>1105</v>
      </c>
      <c r="S65" s="10"/>
      <c r="T65" s="9"/>
      <c r="U65" s="9"/>
      <c r="V65" s="9"/>
      <c r="W65" s="9"/>
      <c r="X65" s="8">
        <v>45291</v>
      </c>
      <c r="Y65" s="8" t="s">
        <v>0</v>
      </c>
    </row>
    <row r="66" spans="1:25" ht="72" customHeight="1" x14ac:dyDescent="0.3">
      <c r="A66" s="12" t="s">
        <v>5722</v>
      </c>
      <c r="B66" s="11">
        <v>44958</v>
      </c>
      <c r="C66" s="10" t="s">
        <v>5721</v>
      </c>
      <c r="D66" s="10" t="s">
        <v>9</v>
      </c>
      <c r="E66" s="9">
        <v>900525029</v>
      </c>
      <c r="F66" s="10" t="s">
        <v>5720</v>
      </c>
      <c r="G66" s="13" t="s">
        <v>5719</v>
      </c>
      <c r="H66" s="9">
        <v>0</v>
      </c>
      <c r="I66" s="9" t="s">
        <v>7</v>
      </c>
      <c r="J66" s="12" t="s">
        <v>9</v>
      </c>
      <c r="K66" s="11" t="s">
        <v>9</v>
      </c>
      <c r="L66" s="10" t="s">
        <v>5718</v>
      </c>
      <c r="M66" s="10" t="s">
        <v>9</v>
      </c>
      <c r="N66" s="8">
        <v>44958</v>
      </c>
      <c r="O66" s="8">
        <v>45291</v>
      </c>
      <c r="P66" s="10" t="s">
        <v>32</v>
      </c>
      <c r="Q66" s="10" t="s">
        <v>68</v>
      </c>
      <c r="R66" s="10" t="s">
        <v>1105</v>
      </c>
      <c r="S66" s="10"/>
      <c r="T66" s="9"/>
      <c r="U66" s="9"/>
      <c r="V66" s="9"/>
      <c r="W66" s="9"/>
      <c r="X66" s="8">
        <v>45291</v>
      </c>
      <c r="Y66" s="8" t="s">
        <v>0</v>
      </c>
    </row>
    <row r="67" spans="1:25" ht="48" customHeight="1" x14ac:dyDescent="0.3">
      <c r="A67" s="12" t="s">
        <v>5717</v>
      </c>
      <c r="B67" s="11">
        <v>44958</v>
      </c>
      <c r="C67" s="10" t="s">
        <v>5716</v>
      </c>
      <c r="D67" s="10" t="s">
        <v>9</v>
      </c>
      <c r="E67" s="9">
        <v>52779889</v>
      </c>
      <c r="F67" s="10" t="s">
        <v>5715</v>
      </c>
      <c r="G67" s="13">
        <v>56400000</v>
      </c>
      <c r="H67" s="9">
        <v>0</v>
      </c>
      <c r="I67" s="9">
        <v>4700000</v>
      </c>
      <c r="J67" s="12" t="s">
        <v>5703</v>
      </c>
      <c r="K67" s="11">
        <v>44946</v>
      </c>
      <c r="L67" s="10" t="s">
        <v>5702</v>
      </c>
      <c r="M67" s="10" t="s">
        <v>4</v>
      </c>
      <c r="N67" s="8">
        <v>44958</v>
      </c>
      <c r="O67" s="8">
        <v>45291</v>
      </c>
      <c r="P67" s="10" t="s">
        <v>32</v>
      </c>
      <c r="Q67" s="10" t="s">
        <v>68</v>
      </c>
      <c r="R67" s="10" t="s">
        <v>1105</v>
      </c>
      <c r="S67" s="10"/>
      <c r="T67" s="9"/>
      <c r="U67" s="9"/>
      <c r="V67" s="9"/>
      <c r="W67" s="9"/>
      <c r="X67" s="8">
        <v>45291</v>
      </c>
      <c r="Y67" s="8" t="s">
        <v>0</v>
      </c>
    </row>
    <row r="68" spans="1:25" ht="36" customHeight="1" x14ac:dyDescent="0.3">
      <c r="A68" s="12" t="s">
        <v>5714</v>
      </c>
      <c r="B68" s="11">
        <v>44958</v>
      </c>
      <c r="C68" s="27" t="s">
        <v>5713</v>
      </c>
      <c r="D68" s="10" t="s">
        <v>9</v>
      </c>
      <c r="E68" s="9">
        <v>900089308</v>
      </c>
      <c r="F68" s="10" t="s">
        <v>5712</v>
      </c>
      <c r="G68" s="13">
        <v>268464000</v>
      </c>
      <c r="H68" s="9">
        <v>0</v>
      </c>
      <c r="I68" s="9">
        <v>22372000</v>
      </c>
      <c r="J68" s="12" t="s">
        <v>5711</v>
      </c>
      <c r="K68" s="11">
        <v>44946</v>
      </c>
      <c r="L68" s="10" t="s">
        <v>5710</v>
      </c>
      <c r="M68" s="10" t="s">
        <v>4</v>
      </c>
      <c r="N68" s="8">
        <v>44958</v>
      </c>
      <c r="O68" s="8">
        <v>45291</v>
      </c>
      <c r="P68" s="10" t="s">
        <v>32</v>
      </c>
      <c r="Q68" s="10" t="s">
        <v>68</v>
      </c>
      <c r="R68" s="10" t="s">
        <v>1105</v>
      </c>
      <c r="S68" s="10"/>
      <c r="T68" s="9"/>
      <c r="U68" s="9"/>
      <c r="V68" s="9"/>
      <c r="W68" s="9"/>
      <c r="X68" s="8">
        <v>45291</v>
      </c>
      <c r="Y68" s="8" t="s">
        <v>0</v>
      </c>
    </row>
    <row r="69" spans="1:25" ht="48" customHeight="1" x14ac:dyDescent="0.3">
      <c r="A69" s="12" t="s">
        <v>5709</v>
      </c>
      <c r="B69" s="11">
        <v>44958</v>
      </c>
      <c r="C69" s="10" t="s">
        <v>5708</v>
      </c>
      <c r="D69" s="10" t="s">
        <v>9</v>
      </c>
      <c r="E69" s="9">
        <v>57299606</v>
      </c>
      <c r="F69" s="10" t="s">
        <v>5707</v>
      </c>
      <c r="G69" s="13">
        <v>44422224</v>
      </c>
      <c r="H69" s="9">
        <v>0</v>
      </c>
      <c r="I69" s="9">
        <v>3701852</v>
      </c>
      <c r="J69" s="12" t="s">
        <v>5703</v>
      </c>
      <c r="K69" s="11">
        <v>44946</v>
      </c>
      <c r="L69" s="10" t="s">
        <v>5702</v>
      </c>
      <c r="M69" s="10" t="s">
        <v>4</v>
      </c>
      <c r="N69" s="8">
        <v>44958</v>
      </c>
      <c r="O69" s="8">
        <v>45291</v>
      </c>
      <c r="P69" s="10" t="s">
        <v>32</v>
      </c>
      <c r="Q69" s="10" t="s">
        <v>68</v>
      </c>
      <c r="R69" s="10" t="s">
        <v>1105</v>
      </c>
      <c r="S69" s="10"/>
      <c r="T69" s="9"/>
      <c r="U69" s="9"/>
      <c r="V69" s="9"/>
      <c r="W69" s="9"/>
      <c r="X69" s="8">
        <v>45291</v>
      </c>
      <c r="Y69" s="8" t="s">
        <v>0</v>
      </c>
    </row>
    <row r="70" spans="1:25" ht="48" customHeight="1" x14ac:dyDescent="0.3">
      <c r="A70" s="12" t="s">
        <v>5706</v>
      </c>
      <c r="B70" s="11">
        <v>44958</v>
      </c>
      <c r="C70" s="10" t="s">
        <v>5705</v>
      </c>
      <c r="D70" s="10" t="s">
        <v>9</v>
      </c>
      <c r="E70" s="9">
        <v>26433883</v>
      </c>
      <c r="F70" s="10" t="s">
        <v>5704</v>
      </c>
      <c r="G70" s="13">
        <v>36631400</v>
      </c>
      <c r="H70" s="9">
        <v>0</v>
      </c>
      <c r="I70" s="9">
        <v>3052617</v>
      </c>
      <c r="J70" s="12" t="s">
        <v>5703</v>
      </c>
      <c r="K70" s="11">
        <v>44946</v>
      </c>
      <c r="L70" s="10" t="s">
        <v>5702</v>
      </c>
      <c r="M70" s="10" t="s">
        <v>4</v>
      </c>
      <c r="N70" s="8">
        <v>44958</v>
      </c>
      <c r="O70" s="8">
        <v>45291</v>
      </c>
      <c r="P70" s="10" t="s">
        <v>32</v>
      </c>
      <c r="Q70" s="10" t="s">
        <v>68</v>
      </c>
      <c r="R70" s="10" t="s">
        <v>1105</v>
      </c>
      <c r="S70" s="10"/>
      <c r="T70" s="9"/>
      <c r="U70" s="9"/>
      <c r="V70" s="9"/>
      <c r="W70" s="9"/>
      <c r="X70" s="8">
        <v>45291</v>
      </c>
      <c r="Y70" s="8" t="s">
        <v>0</v>
      </c>
    </row>
    <row r="71" spans="1:25" ht="36" customHeight="1" x14ac:dyDescent="0.3">
      <c r="A71" s="12" t="s">
        <v>5701</v>
      </c>
      <c r="B71" s="11">
        <v>44958</v>
      </c>
      <c r="C71" s="10" t="s">
        <v>5700</v>
      </c>
      <c r="D71" s="10" t="s">
        <v>9</v>
      </c>
      <c r="E71" s="9">
        <v>800187672</v>
      </c>
      <c r="F71" s="10" t="s">
        <v>5699</v>
      </c>
      <c r="G71" s="13">
        <v>68000000</v>
      </c>
      <c r="H71" s="9">
        <v>0</v>
      </c>
      <c r="I71" s="9">
        <v>11333330</v>
      </c>
      <c r="J71" s="12" t="s">
        <v>5698</v>
      </c>
      <c r="K71" s="11">
        <v>44951</v>
      </c>
      <c r="L71" s="10" t="s">
        <v>5697</v>
      </c>
      <c r="M71" s="10" t="s">
        <v>4</v>
      </c>
      <c r="N71" s="8">
        <v>44972</v>
      </c>
      <c r="O71" s="8">
        <v>45291</v>
      </c>
      <c r="P71" s="10" t="s">
        <v>32</v>
      </c>
      <c r="Q71" s="10" t="s">
        <v>68</v>
      </c>
      <c r="R71" s="10" t="s">
        <v>1105</v>
      </c>
      <c r="S71" s="10"/>
      <c r="T71" s="9"/>
      <c r="U71" s="9"/>
      <c r="V71" s="9"/>
      <c r="W71" s="9"/>
      <c r="X71" s="8">
        <v>45291</v>
      </c>
      <c r="Y71" s="8" t="s">
        <v>0</v>
      </c>
    </row>
    <row r="72" spans="1:25" ht="36" customHeight="1" x14ac:dyDescent="0.3">
      <c r="A72" s="12" t="s">
        <v>5696</v>
      </c>
      <c r="B72" s="11">
        <v>44958</v>
      </c>
      <c r="C72" s="10" t="s">
        <v>5695</v>
      </c>
      <c r="D72" s="10" t="s">
        <v>9</v>
      </c>
      <c r="E72" s="9" t="s">
        <v>5694</v>
      </c>
      <c r="F72" s="10" t="s">
        <v>5693</v>
      </c>
      <c r="G72" s="13">
        <v>81091800</v>
      </c>
      <c r="H72" s="9">
        <v>0</v>
      </c>
      <c r="I72" s="9">
        <v>27030600</v>
      </c>
      <c r="J72" s="12" t="s">
        <v>2538</v>
      </c>
      <c r="K72" s="11">
        <v>44942</v>
      </c>
      <c r="L72" s="10" t="s">
        <v>5692</v>
      </c>
      <c r="M72" s="10" t="s">
        <v>4</v>
      </c>
      <c r="N72" s="11">
        <v>44958</v>
      </c>
      <c r="O72" s="8">
        <v>45047</v>
      </c>
      <c r="P72" s="10" t="s">
        <v>32</v>
      </c>
      <c r="Q72" s="10" t="s">
        <v>68</v>
      </c>
      <c r="R72" s="10" t="s">
        <v>1105</v>
      </c>
      <c r="S72" s="10"/>
      <c r="T72" s="9"/>
      <c r="U72" s="9"/>
      <c r="V72" s="9"/>
      <c r="W72" s="9"/>
      <c r="X72" s="8">
        <v>45047</v>
      </c>
      <c r="Y72" s="8" t="s">
        <v>0</v>
      </c>
    </row>
    <row r="73" spans="1:25" ht="137.25" customHeight="1" x14ac:dyDescent="0.3">
      <c r="A73" s="12" t="s">
        <v>5691</v>
      </c>
      <c r="B73" s="11">
        <v>44971</v>
      </c>
      <c r="C73" s="10" t="s">
        <v>5690</v>
      </c>
      <c r="D73" s="10" t="s">
        <v>5689</v>
      </c>
      <c r="E73" s="9">
        <v>901676766</v>
      </c>
      <c r="F73" s="10" t="s">
        <v>5688</v>
      </c>
      <c r="G73" s="13">
        <v>2044590111</v>
      </c>
      <c r="H73" s="9">
        <v>0</v>
      </c>
      <c r="I73" s="9" t="s">
        <v>7</v>
      </c>
      <c r="J73" s="12" t="s">
        <v>1723</v>
      </c>
      <c r="K73" s="11">
        <v>44459</v>
      </c>
      <c r="L73" s="10" t="s">
        <v>5687</v>
      </c>
      <c r="M73" s="10" t="s">
        <v>42</v>
      </c>
      <c r="N73" s="11">
        <v>45007</v>
      </c>
      <c r="O73" s="8">
        <v>45129</v>
      </c>
      <c r="P73" s="10" t="s">
        <v>3</v>
      </c>
      <c r="Q73" s="10" t="s">
        <v>5686</v>
      </c>
      <c r="R73" s="10" t="s">
        <v>51</v>
      </c>
      <c r="S73" s="10" t="s">
        <v>5685</v>
      </c>
      <c r="T73" s="9">
        <v>976020361</v>
      </c>
      <c r="U73" s="9" t="s">
        <v>2498</v>
      </c>
      <c r="V73" s="9">
        <f>(G73+T73)</f>
        <v>3020610472</v>
      </c>
      <c r="W73" s="9" t="s">
        <v>1407</v>
      </c>
      <c r="X73" s="8">
        <v>45615</v>
      </c>
      <c r="Y73" s="8" t="s">
        <v>5684</v>
      </c>
    </row>
    <row r="74" spans="1:25" ht="36" customHeight="1" x14ac:dyDescent="0.3">
      <c r="A74" s="12" t="s">
        <v>5683</v>
      </c>
      <c r="B74" s="23">
        <v>44965</v>
      </c>
      <c r="C74" s="10" t="s">
        <v>3238</v>
      </c>
      <c r="D74" s="10" t="s">
        <v>9</v>
      </c>
      <c r="E74" s="9">
        <v>1082898179</v>
      </c>
      <c r="F74" s="10" t="s">
        <v>2968</v>
      </c>
      <c r="G74" s="13">
        <v>31800000</v>
      </c>
      <c r="H74" s="9">
        <v>0</v>
      </c>
      <c r="I74" s="9">
        <v>5300000</v>
      </c>
      <c r="J74" s="12" t="s">
        <v>3444</v>
      </c>
      <c r="K74" s="11">
        <v>44965</v>
      </c>
      <c r="L74" s="10" t="s">
        <v>162</v>
      </c>
      <c r="M74" s="10" t="s">
        <v>4</v>
      </c>
      <c r="N74" s="11">
        <v>44965</v>
      </c>
      <c r="O74" s="8">
        <v>45146</v>
      </c>
      <c r="P74" s="10" t="s">
        <v>444</v>
      </c>
      <c r="Q74" s="10" t="s">
        <v>68</v>
      </c>
      <c r="R74" s="10" t="s">
        <v>67</v>
      </c>
      <c r="S74" s="10"/>
      <c r="T74" s="9"/>
      <c r="U74" s="9"/>
      <c r="V74" s="9"/>
      <c r="W74" s="9"/>
      <c r="X74" s="8">
        <v>44965</v>
      </c>
      <c r="Y74" s="8" t="s">
        <v>0</v>
      </c>
    </row>
    <row r="75" spans="1:25" ht="48" customHeight="1" x14ac:dyDescent="0.3">
      <c r="A75" s="12" t="s">
        <v>5682</v>
      </c>
      <c r="B75" s="23">
        <v>44965</v>
      </c>
      <c r="C75" s="10" t="s">
        <v>873</v>
      </c>
      <c r="D75" s="10" t="s">
        <v>9</v>
      </c>
      <c r="E75" s="9">
        <v>1082976248</v>
      </c>
      <c r="F75" s="10" t="s">
        <v>5681</v>
      </c>
      <c r="G75" s="13">
        <v>25200000</v>
      </c>
      <c r="H75" s="9">
        <v>0</v>
      </c>
      <c r="I75" s="9">
        <v>4200000</v>
      </c>
      <c r="J75" s="12" t="s">
        <v>4577</v>
      </c>
      <c r="K75" s="11">
        <v>44938</v>
      </c>
      <c r="L75" s="10" t="s">
        <v>133</v>
      </c>
      <c r="M75" s="10" t="s">
        <v>4</v>
      </c>
      <c r="N75" s="11">
        <v>44965</v>
      </c>
      <c r="O75" s="8">
        <v>45146</v>
      </c>
      <c r="P75" s="10" t="s">
        <v>3</v>
      </c>
      <c r="Q75" s="10" t="s">
        <v>68</v>
      </c>
      <c r="R75" s="10" t="s">
        <v>67</v>
      </c>
      <c r="S75" s="10" t="s">
        <v>5630</v>
      </c>
      <c r="T75" s="9">
        <v>12600000</v>
      </c>
      <c r="U75" s="9" t="s">
        <v>4256</v>
      </c>
      <c r="V75" s="9">
        <f>(G75+T75)</f>
        <v>37800000</v>
      </c>
      <c r="W75" s="9" t="s">
        <v>4188</v>
      </c>
      <c r="X75" s="8">
        <v>45238</v>
      </c>
      <c r="Y75" s="8" t="s">
        <v>0</v>
      </c>
    </row>
    <row r="76" spans="1:25" ht="34.200000000000003" x14ac:dyDescent="0.3">
      <c r="A76" s="12" t="s">
        <v>5680</v>
      </c>
      <c r="B76" s="23">
        <v>44965</v>
      </c>
      <c r="C76" s="10" t="s">
        <v>5679</v>
      </c>
      <c r="D76" s="10" t="s">
        <v>9</v>
      </c>
      <c r="E76" s="9">
        <v>7634973</v>
      </c>
      <c r="F76" s="10" t="s">
        <v>2979</v>
      </c>
      <c r="G76" s="13">
        <v>15000000</v>
      </c>
      <c r="H76" s="9">
        <v>0</v>
      </c>
      <c r="I76" s="9">
        <v>2500000</v>
      </c>
      <c r="J76" s="12" t="s">
        <v>4803</v>
      </c>
      <c r="K76" s="11">
        <v>44946</v>
      </c>
      <c r="L76" s="10" t="s">
        <v>162</v>
      </c>
      <c r="M76" s="10" t="s">
        <v>4</v>
      </c>
      <c r="N76" s="11">
        <v>44965</v>
      </c>
      <c r="O76" s="8">
        <v>45146</v>
      </c>
      <c r="P76" s="10" t="s">
        <v>1433</v>
      </c>
      <c r="Q76" s="10" t="s">
        <v>68</v>
      </c>
      <c r="R76" s="10" t="s">
        <v>101</v>
      </c>
      <c r="S76" s="10"/>
      <c r="T76" s="9"/>
      <c r="U76" s="9"/>
      <c r="V76" s="9"/>
      <c r="W76" s="9"/>
      <c r="X76" s="8">
        <v>45146</v>
      </c>
      <c r="Y76" s="8" t="s">
        <v>0</v>
      </c>
    </row>
    <row r="77" spans="1:25" ht="48" customHeight="1" x14ac:dyDescent="0.3">
      <c r="A77" s="12" t="s">
        <v>5678</v>
      </c>
      <c r="B77" s="23">
        <v>44967</v>
      </c>
      <c r="C77" s="10" t="s">
        <v>540</v>
      </c>
      <c r="D77" s="10" t="s">
        <v>9</v>
      </c>
      <c r="E77" s="9">
        <v>1081928217</v>
      </c>
      <c r="F77" s="10" t="s">
        <v>5677</v>
      </c>
      <c r="G77" s="13">
        <v>21600000</v>
      </c>
      <c r="H77" s="9">
        <v>0</v>
      </c>
      <c r="I77" s="9">
        <v>3600000</v>
      </c>
      <c r="J77" s="12" t="s">
        <v>4577</v>
      </c>
      <c r="K77" s="11">
        <v>44938</v>
      </c>
      <c r="L77" s="10" t="s">
        <v>133</v>
      </c>
      <c r="M77" s="11" t="s">
        <v>4</v>
      </c>
      <c r="N77" s="11">
        <v>44967</v>
      </c>
      <c r="O77" s="8">
        <v>45148</v>
      </c>
      <c r="P77" s="10" t="s">
        <v>3</v>
      </c>
      <c r="Q77" s="10" t="s">
        <v>68</v>
      </c>
      <c r="R77" s="10" t="s">
        <v>67</v>
      </c>
      <c r="S77" s="10" t="s">
        <v>5676</v>
      </c>
      <c r="T77" s="9">
        <v>10800000</v>
      </c>
      <c r="U77" s="9" t="s">
        <v>4256</v>
      </c>
      <c r="V77" s="9">
        <f>(G77+T77)</f>
        <v>32400000</v>
      </c>
      <c r="W77" s="9" t="s">
        <v>4188</v>
      </c>
      <c r="X77" s="8">
        <v>45240</v>
      </c>
      <c r="Y77" s="8" t="s">
        <v>0</v>
      </c>
    </row>
    <row r="78" spans="1:25" ht="36" customHeight="1" x14ac:dyDescent="0.3">
      <c r="A78" s="12" t="s">
        <v>5675</v>
      </c>
      <c r="B78" s="23">
        <v>44966</v>
      </c>
      <c r="C78" s="10" t="s">
        <v>3231</v>
      </c>
      <c r="D78" s="10" t="s">
        <v>9</v>
      </c>
      <c r="E78" s="9" t="s">
        <v>5674</v>
      </c>
      <c r="F78" s="10" t="s">
        <v>5673</v>
      </c>
      <c r="G78" s="13">
        <v>31800000</v>
      </c>
      <c r="H78" s="9">
        <v>0</v>
      </c>
      <c r="I78" s="9">
        <v>5300000</v>
      </c>
      <c r="J78" s="12" t="s">
        <v>3444</v>
      </c>
      <c r="K78" s="11">
        <v>44965</v>
      </c>
      <c r="L78" s="10" t="s">
        <v>162</v>
      </c>
      <c r="M78" s="10" t="s">
        <v>4</v>
      </c>
      <c r="N78" s="11">
        <v>44965</v>
      </c>
      <c r="O78" s="8">
        <v>45146</v>
      </c>
      <c r="P78" s="10" t="s">
        <v>444</v>
      </c>
      <c r="Q78" s="10" t="s">
        <v>68</v>
      </c>
      <c r="R78" s="10" t="s">
        <v>67</v>
      </c>
      <c r="S78" s="10"/>
      <c r="T78" s="9"/>
      <c r="U78" s="9"/>
      <c r="V78" s="9"/>
      <c r="W78" s="9"/>
      <c r="X78" s="8">
        <v>45146</v>
      </c>
      <c r="Y78" s="8" t="s">
        <v>0</v>
      </c>
    </row>
    <row r="79" spans="1:25" ht="36" customHeight="1" x14ac:dyDescent="0.3">
      <c r="A79" s="12" t="s">
        <v>5672</v>
      </c>
      <c r="B79" s="23">
        <v>44966</v>
      </c>
      <c r="C79" s="10" t="s">
        <v>5671</v>
      </c>
      <c r="D79" s="10" t="s">
        <v>9</v>
      </c>
      <c r="E79" s="9">
        <v>1082881825</v>
      </c>
      <c r="F79" s="10" t="s">
        <v>5670</v>
      </c>
      <c r="G79" s="13">
        <v>31800000</v>
      </c>
      <c r="H79" s="9">
        <v>0</v>
      </c>
      <c r="I79" s="9">
        <v>5300000</v>
      </c>
      <c r="J79" s="12" t="s">
        <v>3444</v>
      </c>
      <c r="K79" s="11">
        <v>44965</v>
      </c>
      <c r="L79" s="10" t="s">
        <v>162</v>
      </c>
      <c r="M79" s="10" t="s">
        <v>4</v>
      </c>
      <c r="N79" s="11">
        <v>44965</v>
      </c>
      <c r="O79" s="8">
        <v>45146</v>
      </c>
      <c r="P79" s="10" t="s">
        <v>444</v>
      </c>
      <c r="Q79" s="10" t="s">
        <v>68</v>
      </c>
      <c r="R79" s="10" t="s">
        <v>67</v>
      </c>
      <c r="S79" s="10"/>
      <c r="T79" s="9"/>
      <c r="U79" s="9"/>
      <c r="V79" s="9"/>
      <c r="W79" s="9"/>
      <c r="X79" s="8">
        <v>45146</v>
      </c>
      <c r="Y79" s="8" t="s">
        <v>0</v>
      </c>
    </row>
    <row r="80" spans="1:25" ht="60" customHeight="1" x14ac:dyDescent="0.3">
      <c r="A80" s="12" t="s">
        <v>5669</v>
      </c>
      <c r="B80" s="23">
        <v>44967</v>
      </c>
      <c r="C80" s="10" t="s">
        <v>5668</v>
      </c>
      <c r="D80" s="10" t="s">
        <v>9</v>
      </c>
      <c r="E80" s="9">
        <v>12551861</v>
      </c>
      <c r="F80" s="10" t="s">
        <v>5667</v>
      </c>
      <c r="G80" s="13">
        <v>45000000</v>
      </c>
      <c r="H80" s="9">
        <v>0</v>
      </c>
      <c r="I80" s="9">
        <v>7500000</v>
      </c>
      <c r="J80" s="12" t="s">
        <v>3879</v>
      </c>
      <c r="K80" s="11">
        <v>44952</v>
      </c>
      <c r="L80" s="10" t="s">
        <v>162</v>
      </c>
      <c r="M80" s="10" t="s">
        <v>4</v>
      </c>
      <c r="N80" s="8">
        <v>44970</v>
      </c>
      <c r="O80" s="8">
        <v>45151</v>
      </c>
      <c r="P80" s="10" t="s">
        <v>1165</v>
      </c>
      <c r="Q80" s="10" t="s">
        <v>68</v>
      </c>
      <c r="R80" s="10" t="s">
        <v>101</v>
      </c>
      <c r="S80" s="10"/>
      <c r="T80" s="9"/>
      <c r="U80" s="9"/>
      <c r="V80" s="9"/>
      <c r="W80" s="9"/>
      <c r="X80" s="8">
        <v>45151</v>
      </c>
      <c r="Y80" s="8" t="s">
        <v>0</v>
      </c>
    </row>
    <row r="81" spans="1:25" ht="60" customHeight="1" x14ac:dyDescent="0.3">
      <c r="A81" s="12" t="s">
        <v>5666</v>
      </c>
      <c r="B81" s="23">
        <v>44966</v>
      </c>
      <c r="C81" s="10" t="s">
        <v>5665</v>
      </c>
      <c r="D81" s="10" t="s">
        <v>9</v>
      </c>
      <c r="E81" s="9">
        <v>15206792</v>
      </c>
      <c r="F81" s="10" t="s">
        <v>5664</v>
      </c>
      <c r="G81" s="13">
        <v>24000000</v>
      </c>
      <c r="H81" s="9">
        <v>0</v>
      </c>
      <c r="I81" s="9">
        <v>4000000</v>
      </c>
      <c r="J81" s="12" t="s">
        <v>3879</v>
      </c>
      <c r="K81" s="11">
        <v>44952</v>
      </c>
      <c r="L81" s="10" t="s">
        <v>162</v>
      </c>
      <c r="M81" s="10" t="s">
        <v>4</v>
      </c>
      <c r="N81" s="8">
        <v>44966</v>
      </c>
      <c r="O81" s="8">
        <v>45147</v>
      </c>
      <c r="P81" s="10" t="s">
        <v>1165</v>
      </c>
      <c r="Q81" s="10" t="s">
        <v>68</v>
      </c>
      <c r="R81" s="10" t="s">
        <v>67</v>
      </c>
      <c r="S81" s="10"/>
      <c r="T81" s="9"/>
      <c r="U81" s="9"/>
      <c r="V81" s="9"/>
      <c r="W81" s="9"/>
      <c r="X81" s="8">
        <v>45147</v>
      </c>
      <c r="Y81" s="8" t="s">
        <v>0</v>
      </c>
    </row>
    <row r="82" spans="1:25" ht="22.8" x14ac:dyDescent="0.3">
      <c r="A82" s="12" t="s">
        <v>5663</v>
      </c>
      <c r="B82" s="23">
        <v>44967</v>
      </c>
      <c r="C82" s="10" t="s">
        <v>5662</v>
      </c>
      <c r="D82" s="10" t="s">
        <v>9</v>
      </c>
      <c r="E82" s="9">
        <v>1083007322</v>
      </c>
      <c r="F82" s="10" t="s">
        <v>5661</v>
      </c>
      <c r="G82" s="13">
        <v>15000000</v>
      </c>
      <c r="H82" s="9">
        <v>0</v>
      </c>
      <c r="I82" s="9">
        <v>2500000</v>
      </c>
      <c r="J82" s="12" t="s">
        <v>4803</v>
      </c>
      <c r="K82" s="11">
        <v>44946</v>
      </c>
      <c r="L82" s="10" t="s">
        <v>162</v>
      </c>
      <c r="M82" s="10" t="s">
        <v>4</v>
      </c>
      <c r="N82" s="11">
        <v>44970</v>
      </c>
      <c r="O82" s="8">
        <v>45151</v>
      </c>
      <c r="P82" s="10" t="s">
        <v>1433</v>
      </c>
      <c r="Q82" s="10" t="s">
        <v>68</v>
      </c>
      <c r="R82" s="10" t="s">
        <v>101</v>
      </c>
      <c r="S82" s="10"/>
      <c r="T82" s="9"/>
      <c r="U82" s="9"/>
      <c r="V82" s="9"/>
      <c r="W82" s="9"/>
      <c r="X82" s="8">
        <v>45151</v>
      </c>
      <c r="Y82" s="8" t="s">
        <v>0</v>
      </c>
    </row>
    <row r="83" spans="1:25" ht="36" customHeight="1" x14ac:dyDescent="0.3">
      <c r="A83" s="12" t="s">
        <v>5660</v>
      </c>
      <c r="B83" s="23">
        <v>44967</v>
      </c>
      <c r="C83" s="10" t="s">
        <v>5659</v>
      </c>
      <c r="D83" s="10" t="s">
        <v>9</v>
      </c>
      <c r="E83" s="9">
        <v>1083019176</v>
      </c>
      <c r="F83" s="10" t="s">
        <v>5658</v>
      </c>
      <c r="G83" s="13">
        <v>18600000</v>
      </c>
      <c r="H83" s="9">
        <v>0</v>
      </c>
      <c r="I83" s="9">
        <v>3100000</v>
      </c>
      <c r="J83" s="12" t="s">
        <v>4577</v>
      </c>
      <c r="K83" s="11">
        <v>44938</v>
      </c>
      <c r="L83" s="10" t="s">
        <v>133</v>
      </c>
      <c r="M83" s="11" t="s">
        <v>4</v>
      </c>
      <c r="N83" s="11">
        <v>44967</v>
      </c>
      <c r="O83" s="8">
        <v>45148</v>
      </c>
      <c r="P83" s="10" t="s">
        <v>3</v>
      </c>
      <c r="Q83" s="10" t="s">
        <v>68</v>
      </c>
      <c r="R83" s="10" t="s">
        <v>67</v>
      </c>
      <c r="S83" s="10"/>
      <c r="T83" s="9"/>
      <c r="U83" s="9"/>
      <c r="V83" s="9"/>
      <c r="W83" s="9"/>
      <c r="X83" s="8">
        <v>45148</v>
      </c>
      <c r="Y83" s="8" t="s">
        <v>0</v>
      </c>
    </row>
    <row r="84" spans="1:25" ht="48" customHeight="1" x14ac:dyDescent="0.3">
      <c r="A84" s="12" t="s">
        <v>5657</v>
      </c>
      <c r="B84" s="23">
        <v>44967</v>
      </c>
      <c r="C84" s="10" t="s">
        <v>5656</v>
      </c>
      <c r="D84" s="10" t="s">
        <v>9</v>
      </c>
      <c r="E84" s="9">
        <v>72277713</v>
      </c>
      <c r="F84" s="10" t="s">
        <v>5655</v>
      </c>
      <c r="G84" s="13">
        <v>22800000</v>
      </c>
      <c r="H84" s="9">
        <v>0</v>
      </c>
      <c r="I84" s="9">
        <v>3800000</v>
      </c>
      <c r="J84" s="12" t="s">
        <v>4577</v>
      </c>
      <c r="K84" s="11">
        <v>44938</v>
      </c>
      <c r="L84" s="10" t="s">
        <v>133</v>
      </c>
      <c r="M84" s="11" t="s">
        <v>4</v>
      </c>
      <c r="N84" s="11">
        <v>44967</v>
      </c>
      <c r="O84" s="8">
        <v>45148</v>
      </c>
      <c r="P84" s="10" t="s">
        <v>3</v>
      </c>
      <c r="Q84" s="10" t="s">
        <v>68</v>
      </c>
      <c r="R84" s="10" t="s">
        <v>67</v>
      </c>
      <c r="S84" s="10" t="s">
        <v>5654</v>
      </c>
      <c r="T84" s="9">
        <v>11400000</v>
      </c>
      <c r="U84" s="9" t="s">
        <v>4256</v>
      </c>
      <c r="V84" s="9">
        <f>(G84+T84)</f>
        <v>34200000</v>
      </c>
      <c r="W84" s="9" t="s">
        <v>4188</v>
      </c>
      <c r="X84" s="8">
        <v>45240</v>
      </c>
      <c r="Y84" s="8" t="s">
        <v>0</v>
      </c>
    </row>
    <row r="85" spans="1:25" ht="48" customHeight="1" x14ac:dyDescent="0.3">
      <c r="A85" s="12" t="s">
        <v>5653</v>
      </c>
      <c r="B85" s="11">
        <v>44967</v>
      </c>
      <c r="C85" s="10" t="s">
        <v>5652</v>
      </c>
      <c r="D85" s="10" t="s">
        <v>9</v>
      </c>
      <c r="E85" s="9">
        <v>40929132</v>
      </c>
      <c r="F85" s="10" t="s">
        <v>5651</v>
      </c>
      <c r="G85" s="13">
        <v>24000000</v>
      </c>
      <c r="H85" s="9">
        <v>0</v>
      </c>
      <c r="I85" s="9">
        <v>4000000</v>
      </c>
      <c r="J85" s="12" t="s">
        <v>3879</v>
      </c>
      <c r="K85" s="11">
        <v>44952</v>
      </c>
      <c r="L85" s="10" t="s">
        <v>162</v>
      </c>
      <c r="M85" s="10" t="s">
        <v>4</v>
      </c>
      <c r="N85" s="8">
        <v>44967</v>
      </c>
      <c r="O85" s="8">
        <v>45148</v>
      </c>
      <c r="P85" s="10" t="s">
        <v>1165</v>
      </c>
      <c r="Q85" s="10" t="s">
        <v>68</v>
      </c>
      <c r="R85" s="10" t="s">
        <v>101</v>
      </c>
      <c r="S85" s="10"/>
      <c r="T85" s="9"/>
      <c r="U85" s="9"/>
      <c r="V85" s="9"/>
      <c r="W85" s="9"/>
      <c r="X85" s="8">
        <v>45148</v>
      </c>
      <c r="Y85" s="8" t="s">
        <v>0</v>
      </c>
    </row>
    <row r="86" spans="1:25" ht="48" customHeight="1" x14ac:dyDescent="0.3">
      <c r="A86" s="12" t="s">
        <v>5650</v>
      </c>
      <c r="B86" s="23">
        <v>44970</v>
      </c>
      <c r="C86" s="10" t="s">
        <v>5649</v>
      </c>
      <c r="D86" s="10" t="s">
        <v>9</v>
      </c>
      <c r="E86" s="9">
        <v>1030584839</v>
      </c>
      <c r="F86" s="10" t="s">
        <v>5648</v>
      </c>
      <c r="G86" s="13">
        <v>18600000</v>
      </c>
      <c r="H86" s="9">
        <v>0</v>
      </c>
      <c r="I86" s="9">
        <v>3100000</v>
      </c>
      <c r="J86" s="12" t="s">
        <v>3214</v>
      </c>
      <c r="K86" s="11">
        <v>44951</v>
      </c>
      <c r="L86" s="10" t="s">
        <v>162</v>
      </c>
      <c r="M86" s="10" t="s">
        <v>4</v>
      </c>
      <c r="N86" s="11">
        <v>44971</v>
      </c>
      <c r="O86" s="8">
        <v>45152</v>
      </c>
      <c r="P86" s="10" t="s">
        <v>32</v>
      </c>
      <c r="Q86" s="10" t="s">
        <v>68</v>
      </c>
      <c r="R86" s="10" t="s">
        <v>67</v>
      </c>
      <c r="S86" s="10"/>
      <c r="T86" s="9"/>
      <c r="U86" s="9"/>
      <c r="V86" s="9"/>
      <c r="W86" s="9"/>
      <c r="X86" s="8">
        <v>45152</v>
      </c>
      <c r="Y86" s="8" t="s">
        <v>0</v>
      </c>
    </row>
    <row r="87" spans="1:25" ht="60" customHeight="1" x14ac:dyDescent="0.3">
      <c r="A87" s="12" t="s">
        <v>5647</v>
      </c>
      <c r="B87" s="23">
        <v>44980</v>
      </c>
      <c r="C87" s="69" t="s">
        <v>527</v>
      </c>
      <c r="D87" s="10" t="s">
        <v>9</v>
      </c>
      <c r="E87" s="9">
        <v>1082888369</v>
      </c>
      <c r="F87" s="10" t="s">
        <v>5646</v>
      </c>
      <c r="G87" s="13">
        <v>25200000</v>
      </c>
      <c r="H87" s="9">
        <v>0</v>
      </c>
      <c r="I87" s="9">
        <v>4200000</v>
      </c>
      <c r="J87" s="12" t="s">
        <v>4577</v>
      </c>
      <c r="K87" s="11">
        <v>44938</v>
      </c>
      <c r="L87" s="10" t="s">
        <v>133</v>
      </c>
      <c r="M87" s="11" t="s">
        <v>4</v>
      </c>
      <c r="N87" s="11">
        <v>44981</v>
      </c>
      <c r="O87" s="8">
        <v>45162</v>
      </c>
      <c r="P87" s="10" t="s">
        <v>3</v>
      </c>
      <c r="Q87" s="10" t="s">
        <v>68</v>
      </c>
      <c r="R87" s="10" t="s">
        <v>67</v>
      </c>
      <c r="S87" s="10" t="s">
        <v>5645</v>
      </c>
      <c r="T87" s="9">
        <v>12600000</v>
      </c>
      <c r="U87" s="9" t="s">
        <v>4256</v>
      </c>
      <c r="V87" s="9">
        <f>(G87+T87)</f>
        <v>37800000</v>
      </c>
      <c r="W87" s="9" t="s">
        <v>4188</v>
      </c>
      <c r="X87" s="8">
        <v>45254</v>
      </c>
      <c r="Y87" s="8" t="s">
        <v>0</v>
      </c>
    </row>
    <row r="88" spans="1:25" ht="34.200000000000003" x14ac:dyDescent="0.3">
      <c r="A88" s="12" t="s">
        <v>5644</v>
      </c>
      <c r="B88" s="23">
        <v>44971</v>
      </c>
      <c r="C88" s="10" t="s">
        <v>5643</v>
      </c>
      <c r="D88" s="10" t="s">
        <v>9</v>
      </c>
      <c r="E88" s="9">
        <v>1129582135</v>
      </c>
      <c r="F88" s="10" t="s">
        <v>2818</v>
      </c>
      <c r="G88" s="13">
        <v>18000000</v>
      </c>
      <c r="H88" s="9">
        <v>0</v>
      </c>
      <c r="I88" s="9">
        <v>3000000</v>
      </c>
      <c r="J88" s="12" t="s">
        <v>3879</v>
      </c>
      <c r="K88" s="11">
        <v>44952</v>
      </c>
      <c r="L88" s="10" t="s">
        <v>162</v>
      </c>
      <c r="M88" s="10" t="s">
        <v>4</v>
      </c>
      <c r="N88" s="8">
        <v>44971</v>
      </c>
      <c r="O88" s="8">
        <v>45152</v>
      </c>
      <c r="P88" s="10" t="s">
        <v>1165</v>
      </c>
      <c r="Q88" s="10" t="s">
        <v>68</v>
      </c>
      <c r="R88" s="10" t="s">
        <v>101</v>
      </c>
      <c r="S88" s="10"/>
      <c r="T88" s="9"/>
      <c r="U88" s="9"/>
      <c r="V88" s="9"/>
      <c r="W88" s="9"/>
      <c r="X88" s="8">
        <v>45152</v>
      </c>
      <c r="Y88" s="8" t="s">
        <v>0</v>
      </c>
    </row>
    <row r="89" spans="1:25" ht="36" customHeight="1" x14ac:dyDescent="0.3">
      <c r="A89" s="12" t="s">
        <v>5642</v>
      </c>
      <c r="B89" s="23">
        <v>44967</v>
      </c>
      <c r="C89" s="10" t="s">
        <v>2737</v>
      </c>
      <c r="D89" s="10" t="s">
        <v>9</v>
      </c>
      <c r="E89" s="9">
        <v>73007040</v>
      </c>
      <c r="F89" s="10" t="s">
        <v>2736</v>
      </c>
      <c r="G89" s="13">
        <v>24000000</v>
      </c>
      <c r="H89" s="9">
        <v>0</v>
      </c>
      <c r="I89" s="9">
        <v>4000000</v>
      </c>
      <c r="J89" s="12" t="s">
        <v>4803</v>
      </c>
      <c r="K89" s="11">
        <v>44946</v>
      </c>
      <c r="L89" s="10" t="s">
        <v>162</v>
      </c>
      <c r="M89" s="10" t="s">
        <v>4</v>
      </c>
      <c r="N89" s="11">
        <v>44971</v>
      </c>
      <c r="O89" s="8">
        <v>45152</v>
      </c>
      <c r="P89" s="10" t="s">
        <v>1433</v>
      </c>
      <c r="Q89" s="10" t="s">
        <v>68</v>
      </c>
      <c r="R89" s="10" t="s">
        <v>67</v>
      </c>
      <c r="S89" s="10"/>
      <c r="T89" s="9"/>
      <c r="U89" s="9"/>
      <c r="V89" s="9"/>
      <c r="W89" s="9"/>
      <c r="X89" s="8">
        <v>45152</v>
      </c>
      <c r="Y89" s="8" t="s">
        <v>0</v>
      </c>
    </row>
    <row r="90" spans="1:25" ht="33.75" customHeight="1" x14ac:dyDescent="0.3">
      <c r="A90" s="12" t="s">
        <v>5641</v>
      </c>
      <c r="B90" s="23">
        <v>44965</v>
      </c>
      <c r="C90" s="10" t="s">
        <v>3167</v>
      </c>
      <c r="D90" s="10" t="s">
        <v>9</v>
      </c>
      <c r="E90" s="9">
        <v>1082959724</v>
      </c>
      <c r="F90" s="10" t="s">
        <v>5640</v>
      </c>
      <c r="G90" s="13">
        <v>27000000</v>
      </c>
      <c r="H90" s="9">
        <v>0</v>
      </c>
      <c r="I90" s="9">
        <v>4500000</v>
      </c>
      <c r="J90" s="12" t="s">
        <v>4577</v>
      </c>
      <c r="K90" s="11">
        <v>44938</v>
      </c>
      <c r="L90" s="10" t="s">
        <v>133</v>
      </c>
      <c r="M90" s="11" t="s">
        <v>4</v>
      </c>
      <c r="N90" s="11">
        <v>44965</v>
      </c>
      <c r="O90" s="8">
        <v>45146</v>
      </c>
      <c r="P90" s="10" t="s">
        <v>3</v>
      </c>
      <c r="Q90" s="10" t="s">
        <v>68</v>
      </c>
      <c r="R90" s="10" t="s">
        <v>67</v>
      </c>
      <c r="S90" s="10"/>
      <c r="T90" s="9"/>
      <c r="U90" s="9"/>
      <c r="V90" s="9"/>
      <c r="W90" s="9"/>
      <c r="X90" s="8">
        <v>45146</v>
      </c>
      <c r="Y90" s="8" t="s">
        <v>0</v>
      </c>
    </row>
    <row r="91" spans="1:25" ht="45" customHeight="1" x14ac:dyDescent="0.3">
      <c r="A91" s="12" t="s">
        <v>5639</v>
      </c>
      <c r="B91" s="23">
        <v>44958</v>
      </c>
      <c r="C91" s="10" t="s">
        <v>5638</v>
      </c>
      <c r="D91" s="10" t="s">
        <v>9</v>
      </c>
      <c r="E91" s="9">
        <v>26668358</v>
      </c>
      <c r="F91" s="10" t="s">
        <v>3244</v>
      </c>
      <c r="G91" s="13">
        <v>14400000</v>
      </c>
      <c r="H91" s="9">
        <v>0</v>
      </c>
      <c r="I91" s="9">
        <v>2400000</v>
      </c>
      <c r="J91" s="12" t="s">
        <v>5555</v>
      </c>
      <c r="K91" s="11">
        <v>44952</v>
      </c>
      <c r="L91" s="10" t="s">
        <v>162</v>
      </c>
      <c r="M91" s="11" t="s">
        <v>4</v>
      </c>
      <c r="N91" s="11">
        <v>44958</v>
      </c>
      <c r="O91" s="8">
        <v>45139</v>
      </c>
      <c r="P91" s="10" t="s">
        <v>1098</v>
      </c>
      <c r="Q91" s="10" t="s">
        <v>68</v>
      </c>
      <c r="R91" s="10" t="s">
        <v>101</v>
      </c>
      <c r="S91" s="10" t="s">
        <v>5637</v>
      </c>
      <c r="T91" s="9"/>
      <c r="U91" s="9"/>
      <c r="V91" s="9"/>
      <c r="W91" s="9"/>
      <c r="X91" s="8">
        <v>45139</v>
      </c>
      <c r="Y91" s="8" t="s">
        <v>0</v>
      </c>
    </row>
    <row r="92" spans="1:25" ht="48" customHeight="1" x14ac:dyDescent="0.3">
      <c r="A92" s="12" t="s">
        <v>5636</v>
      </c>
      <c r="B92" s="23">
        <v>44967</v>
      </c>
      <c r="C92" s="10" t="s">
        <v>5635</v>
      </c>
      <c r="D92" s="10" t="s">
        <v>9</v>
      </c>
      <c r="E92" s="9">
        <v>1082926847</v>
      </c>
      <c r="F92" s="10" t="s">
        <v>5634</v>
      </c>
      <c r="G92" s="13">
        <v>12000000</v>
      </c>
      <c r="H92" s="9">
        <v>0</v>
      </c>
      <c r="I92" s="9">
        <v>2000000</v>
      </c>
      <c r="J92" s="12" t="s">
        <v>3214</v>
      </c>
      <c r="K92" s="11">
        <v>44951</v>
      </c>
      <c r="L92" s="10" t="s">
        <v>162</v>
      </c>
      <c r="M92" s="10" t="s">
        <v>4</v>
      </c>
      <c r="N92" s="11">
        <v>44967</v>
      </c>
      <c r="O92" s="8">
        <v>45148</v>
      </c>
      <c r="P92" s="10" t="s">
        <v>32</v>
      </c>
      <c r="Q92" s="10" t="s">
        <v>68</v>
      </c>
      <c r="R92" s="10" t="s">
        <v>101</v>
      </c>
      <c r="S92" s="10"/>
      <c r="T92" s="9"/>
      <c r="U92" s="9"/>
      <c r="V92" s="9"/>
      <c r="W92" s="9"/>
      <c r="X92" s="8">
        <v>45148</v>
      </c>
      <c r="Y92" s="8" t="s">
        <v>0</v>
      </c>
    </row>
    <row r="93" spans="1:25" ht="48" customHeight="1" x14ac:dyDescent="0.3">
      <c r="A93" s="12" t="s">
        <v>5633</v>
      </c>
      <c r="B93" s="23">
        <v>44967</v>
      </c>
      <c r="C93" s="10" t="s">
        <v>1037</v>
      </c>
      <c r="D93" s="10" t="s">
        <v>9</v>
      </c>
      <c r="E93" s="9" t="s">
        <v>5632</v>
      </c>
      <c r="F93" s="10" t="s">
        <v>5631</v>
      </c>
      <c r="G93" s="13">
        <v>25200000</v>
      </c>
      <c r="H93" s="9">
        <v>0</v>
      </c>
      <c r="I93" s="9">
        <v>4200000</v>
      </c>
      <c r="J93" s="12" t="s">
        <v>4577</v>
      </c>
      <c r="K93" s="11">
        <v>44938</v>
      </c>
      <c r="L93" s="10" t="s">
        <v>133</v>
      </c>
      <c r="M93" s="11" t="s">
        <v>4</v>
      </c>
      <c r="N93" s="11">
        <v>44967</v>
      </c>
      <c r="O93" s="8">
        <v>45148</v>
      </c>
      <c r="P93" s="10" t="s">
        <v>3</v>
      </c>
      <c r="Q93" s="10" t="s">
        <v>68</v>
      </c>
      <c r="R93" s="10" t="s">
        <v>67</v>
      </c>
      <c r="S93" s="10" t="s">
        <v>5630</v>
      </c>
      <c r="T93" s="9">
        <v>12600000</v>
      </c>
      <c r="U93" s="9" t="s">
        <v>4256</v>
      </c>
      <c r="V93" s="9">
        <f>(G93+T93)</f>
        <v>37800000</v>
      </c>
      <c r="W93" s="9" t="s">
        <v>4188</v>
      </c>
      <c r="X93" s="8">
        <v>45240</v>
      </c>
      <c r="Y93" s="8" t="s">
        <v>0</v>
      </c>
    </row>
    <row r="94" spans="1:25" ht="72" customHeight="1" x14ac:dyDescent="0.3">
      <c r="A94" s="12" t="s">
        <v>5629</v>
      </c>
      <c r="B94" s="23">
        <v>44970</v>
      </c>
      <c r="C94" s="10" t="s">
        <v>5628</v>
      </c>
      <c r="D94" s="10" t="s">
        <v>9</v>
      </c>
      <c r="E94" s="9">
        <v>7594597</v>
      </c>
      <c r="F94" s="10" t="s">
        <v>5627</v>
      </c>
      <c r="G94" s="13">
        <v>48000000</v>
      </c>
      <c r="H94" s="9">
        <v>0</v>
      </c>
      <c r="I94" s="9">
        <v>8000000</v>
      </c>
      <c r="J94" s="12" t="s">
        <v>3214</v>
      </c>
      <c r="K94" s="11">
        <v>44951</v>
      </c>
      <c r="L94" s="10" t="s">
        <v>162</v>
      </c>
      <c r="M94" s="10" t="s">
        <v>4</v>
      </c>
      <c r="N94" s="11">
        <v>44970</v>
      </c>
      <c r="O94" s="8">
        <v>45151</v>
      </c>
      <c r="P94" s="10" t="s">
        <v>1165</v>
      </c>
      <c r="Q94" s="10" t="s">
        <v>68</v>
      </c>
      <c r="R94" s="10" t="s">
        <v>67</v>
      </c>
      <c r="S94" s="10"/>
      <c r="T94" s="9"/>
      <c r="U94" s="9"/>
      <c r="V94" s="9"/>
      <c r="W94" s="9"/>
      <c r="X94" s="8">
        <v>45151</v>
      </c>
      <c r="Y94" s="8" t="s">
        <v>0</v>
      </c>
    </row>
    <row r="95" spans="1:25" ht="48" customHeight="1" x14ac:dyDescent="0.3">
      <c r="A95" s="12" t="s">
        <v>5626</v>
      </c>
      <c r="B95" s="23">
        <v>44970</v>
      </c>
      <c r="C95" s="10" t="s">
        <v>5625</v>
      </c>
      <c r="D95" s="10" t="s">
        <v>9</v>
      </c>
      <c r="E95" s="9">
        <v>1082984868</v>
      </c>
      <c r="F95" s="10" t="s">
        <v>5624</v>
      </c>
      <c r="G95" s="13">
        <v>21600000</v>
      </c>
      <c r="H95" s="9">
        <v>0</v>
      </c>
      <c r="I95" s="9">
        <v>3600000</v>
      </c>
      <c r="J95" s="12" t="s">
        <v>4027</v>
      </c>
      <c r="K95" s="11">
        <v>44946</v>
      </c>
      <c r="L95" s="10" t="s">
        <v>162</v>
      </c>
      <c r="M95" s="10" t="s">
        <v>4</v>
      </c>
      <c r="N95" s="11">
        <v>44970</v>
      </c>
      <c r="O95" s="8">
        <v>45151</v>
      </c>
      <c r="P95" s="10" t="s">
        <v>13</v>
      </c>
      <c r="Q95" s="10" t="s">
        <v>68</v>
      </c>
      <c r="R95" s="10" t="s">
        <v>67</v>
      </c>
      <c r="S95" s="10"/>
      <c r="T95" s="9"/>
      <c r="U95" s="9"/>
      <c r="V95" s="9"/>
      <c r="W95" s="9"/>
      <c r="X95" s="8">
        <v>45151</v>
      </c>
      <c r="Y95" s="8" t="s">
        <v>0</v>
      </c>
    </row>
    <row r="96" spans="1:25" ht="24" customHeight="1" x14ac:dyDescent="0.3">
      <c r="A96" s="12" t="s">
        <v>5623</v>
      </c>
      <c r="B96" s="23">
        <v>44967</v>
      </c>
      <c r="C96" s="10" t="s">
        <v>2786</v>
      </c>
      <c r="D96" s="10" t="s">
        <v>9</v>
      </c>
      <c r="E96" s="9">
        <v>1082912647</v>
      </c>
      <c r="F96" s="10" t="s">
        <v>2785</v>
      </c>
      <c r="G96" s="13">
        <v>24600000</v>
      </c>
      <c r="H96" s="9">
        <v>0</v>
      </c>
      <c r="I96" s="9">
        <v>4100000</v>
      </c>
      <c r="J96" s="12" t="s">
        <v>3879</v>
      </c>
      <c r="K96" s="11">
        <v>44952</v>
      </c>
      <c r="L96" s="10" t="s">
        <v>162</v>
      </c>
      <c r="M96" s="10" t="s">
        <v>4</v>
      </c>
      <c r="N96" s="8">
        <v>44967</v>
      </c>
      <c r="O96" s="8">
        <v>45148</v>
      </c>
      <c r="P96" s="10" t="s">
        <v>1165</v>
      </c>
      <c r="Q96" s="10" t="s">
        <v>68</v>
      </c>
      <c r="R96" s="10" t="s">
        <v>67</v>
      </c>
      <c r="S96" s="10"/>
      <c r="T96" s="9"/>
      <c r="U96" s="9"/>
      <c r="V96" s="9"/>
      <c r="W96" s="9"/>
      <c r="X96" s="8">
        <v>45148</v>
      </c>
      <c r="Y96" s="8" t="s">
        <v>0</v>
      </c>
    </row>
    <row r="97" spans="1:25" ht="36" customHeight="1" x14ac:dyDescent="0.3">
      <c r="A97" s="12" t="s">
        <v>5622</v>
      </c>
      <c r="B97" s="23">
        <v>44967</v>
      </c>
      <c r="C97" s="10" t="s">
        <v>3187</v>
      </c>
      <c r="D97" s="10" t="s">
        <v>9</v>
      </c>
      <c r="E97" s="9">
        <v>1082969429</v>
      </c>
      <c r="F97" s="10" t="s">
        <v>5621</v>
      </c>
      <c r="G97" s="13">
        <v>18600000</v>
      </c>
      <c r="H97" s="9">
        <v>0</v>
      </c>
      <c r="I97" s="9">
        <v>3100000</v>
      </c>
      <c r="J97" s="12" t="s">
        <v>5555</v>
      </c>
      <c r="K97" s="11">
        <v>44952</v>
      </c>
      <c r="L97" s="10" t="s">
        <v>162</v>
      </c>
      <c r="M97" s="11" t="s">
        <v>4</v>
      </c>
      <c r="N97" s="11">
        <v>44967</v>
      </c>
      <c r="O97" s="8">
        <v>45148</v>
      </c>
      <c r="P97" s="10" t="s">
        <v>1098</v>
      </c>
      <c r="Q97" s="10" t="s">
        <v>68</v>
      </c>
      <c r="R97" s="10" t="s">
        <v>67</v>
      </c>
      <c r="S97" s="10"/>
      <c r="T97" s="9"/>
      <c r="U97" s="9"/>
      <c r="V97" s="9"/>
      <c r="W97" s="9"/>
      <c r="X97" s="8">
        <v>45148</v>
      </c>
      <c r="Y97" s="8" t="s">
        <v>0</v>
      </c>
    </row>
    <row r="98" spans="1:25" ht="24" customHeight="1" x14ac:dyDescent="0.3">
      <c r="A98" s="12" t="s">
        <v>5620</v>
      </c>
      <c r="B98" s="11">
        <v>44967</v>
      </c>
      <c r="C98" s="10" t="s">
        <v>5619</v>
      </c>
      <c r="D98" s="10" t="s">
        <v>9</v>
      </c>
      <c r="E98" s="9">
        <v>1082885101</v>
      </c>
      <c r="F98" s="10" t="s">
        <v>3515</v>
      </c>
      <c r="G98" s="13">
        <v>27000000</v>
      </c>
      <c r="H98" s="9">
        <v>0</v>
      </c>
      <c r="I98" s="9">
        <v>4500000</v>
      </c>
      <c r="J98" s="12" t="s">
        <v>3879</v>
      </c>
      <c r="K98" s="11">
        <v>44952</v>
      </c>
      <c r="L98" s="10" t="s">
        <v>162</v>
      </c>
      <c r="M98" s="10" t="s">
        <v>4</v>
      </c>
      <c r="N98" s="8">
        <v>44967</v>
      </c>
      <c r="O98" s="8">
        <v>45148</v>
      </c>
      <c r="P98" s="10" t="s">
        <v>1165</v>
      </c>
      <c r="Q98" s="10" t="s">
        <v>68</v>
      </c>
      <c r="R98" s="10" t="s">
        <v>67</v>
      </c>
      <c r="S98" s="10"/>
      <c r="T98" s="9"/>
      <c r="U98" s="9"/>
      <c r="V98" s="9"/>
      <c r="W98" s="9"/>
      <c r="X98" s="8">
        <v>45148</v>
      </c>
      <c r="Y98" s="8" t="s">
        <v>0</v>
      </c>
    </row>
    <row r="99" spans="1:25" ht="48" customHeight="1" x14ac:dyDescent="0.3">
      <c r="A99" s="12" t="s">
        <v>5618</v>
      </c>
      <c r="B99" s="11">
        <v>44965</v>
      </c>
      <c r="C99" s="10" t="s">
        <v>5617</v>
      </c>
      <c r="D99" s="10" t="s">
        <v>9</v>
      </c>
      <c r="E99" s="3">
        <v>1081915225</v>
      </c>
      <c r="F99" s="10" t="s">
        <v>5616</v>
      </c>
      <c r="G99" s="13">
        <v>18600000</v>
      </c>
      <c r="H99" s="9">
        <v>0</v>
      </c>
      <c r="I99" s="9">
        <v>3100000</v>
      </c>
      <c r="J99" s="12" t="s">
        <v>5555</v>
      </c>
      <c r="K99" s="11">
        <v>44952</v>
      </c>
      <c r="L99" s="10" t="s">
        <v>162</v>
      </c>
      <c r="M99" s="11" t="s">
        <v>4</v>
      </c>
      <c r="N99" s="11">
        <v>44965</v>
      </c>
      <c r="O99" s="8">
        <v>45146</v>
      </c>
      <c r="P99" s="10" t="s">
        <v>1098</v>
      </c>
      <c r="Q99" s="10" t="s">
        <v>68</v>
      </c>
      <c r="R99" s="10" t="s">
        <v>67</v>
      </c>
      <c r="S99" s="10"/>
      <c r="T99" s="9"/>
      <c r="U99" s="9"/>
      <c r="V99" s="9"/>
      <c r="W99" s="9"/>
      <c r="X99" s="8">
        <v>45146</v>
      </c>
      <c r="Y99" s="8" t="s">
        <v>0</v>
      </c>
    </row>
    <row r="100" spans="1:25" ht="48" customHeight="1" x14ac:dyDescent="0.3">
      <c r="A100" s="12" t="s">
        <v>5615</v>
      </c>
      <c r="B100" s="11">
        <v>44994</v>
      </c>
      <c r="C100" s="10" t="s">
        <v>5614</v>
      </c>
      <c r="D100" s="10" t="s">
        <v>9</v>
      </c>
      <c r="E100" s="28">
        <v>1017169064</v>
      </c>
      <c r="F100" s="10" t="s">
        <v>4263</v>
      </c>
      <c r="G100" s="13">
        <v>25500000</v>
      </c>
      <c r="H100" s="9">
        <v>0</v>
      </c>
      <c r="I100" s="9">
        <v>5100000</v>
      </c>
      <c r="J100" s="12" t="s">
        <v>4262</v>
      </c>
      <c r="K100" s="11">
        <v>44979</v>
      </c>
      <c r="L100" s="10" t="s">
        <v>162</v>
      </c>
      <c r="M100" s="11" t="s">
        <v>4</v>
      </c>
      <c r="N100" s="8">
        <v>44995</v>
      </c>
      <c r="O100" s="8">
        <v>45148</v>
      </c>
      <c r="P100" s="10" t="s">
        <v>1165</v>
      </c>
      <c r="Q100" s="10" t="s">
        <v>68</v>
      </c>
      <c r="R100" s="10" t="s">
        <v>67</v>
      </c>
      <c r="S100" s="10"/>
      <c r="T100" s="9"/>
      <c r="U100" s="9"/>
      <c r="V100" s="9"/>
      <c r="W100" s="9"/>
      <c r="X100" s="8">
        <v>45148</v>
      </c>
      <c r="Y100" s="8" t="s">
        <v>0</v>
      </c>
    </row>
    <row r="101" spans="1:25" ht="48" customHeight="1" x14ac:dyDescent="0.3">
      <c r="A101" s="12" t="s">
        <v>5613</v>
      </c>
      <c r="B101" s="11">
        <v>44966</v>
      </c>
      <c r="C101" s="10" t="s">
        <v>5612</v>
      </c>
      <c r="D101" s="10" t="s">
        <v>9</v>
      </c>
      <c r="E101" s="9">
        <v>1082891802</v>
      </c>
      <c r="F101" s="10" t="s">
        <v>1519</v>
      </c>
      <c r="G101" s="13">
        <v>24000000</v>
      </c>
      <c r="H101" s="9">
        <v>0</v>
      </c>
      <c r="I101" s="9">
        <v>4000000</v>
      </c>
      <c r="J101" s="12" t="s">
        <v>3879</v>
      </c>
      <c r="K101" s="11">
        <v>44952</v>
      </c>
      <c r="L101" s="10" t="s">
        <v>162</v>
      </c>
      <c r="M101" s="10" t="s">
        <v>4</v>
      </c>
      <c r="N101" s="8">
        <v>44966</v>
      </c>
      <c r="O101" s="8">
        <v>45147</v>
      </c>
      <c r="P101" s="10" t="s">
        <v>1165</v>
      </c>
      <c r="Q101" s="10" t="s">
        <v>68</v>
      </c>
      <c r="R101" s="10" t="s">
        <v>67</v>
      </c>
      <c r="S101" s="10"/>
      <c r="T101" s="9"/>
      <c r="U101" s="9"/>
      <c r="V101" s="9"/>
      <c r="W101" s="9"/>
      <c r="X101" s="8">
        <v>45147</v>
      </c>
      <c r="Y101" s="8" t="s">
        <v>0</v>
      </c>
    </row>
    <row r="102" spans="1:25" ht="48" customHeight="1" x14ac:dyDescent="0.3">
      <c r="A102" s="12" t="s">
        <v>5611</v>
      </c>
      <c r="B102" s="11">
        <v>44967</v>
      </c>
      <c r="C102" s="10" t="s">
        <v>2687</v>
      </c>
      <c r="D102" s="10" t="s">
        <v>9</v>
      </c>
      <c r="E102" s="9">
        <v>1082988590</v>
      </c>
      <c r="F102" s="10" t="s">
        <v>2796</v>
      </c>
      <c r="G102" s="13">
        <v>24000000</v>
      </c>
      <c r="H102" s="9">
        <v>0</v>
      </c>
      <c r="I102" s="9">
        <v>4000000</v>
      </c>
      <c r="J102" s="12" t="s">
        <v>3879</v>
      </c>
      <c r="K102" s="11">
        <v>44952</v>
      </c>
      <c r="L102" s="10" t="s">
        <v>162</v>
      </c>
      <c r="M102" s="10" t="s">
        <v>4</v>
      </c>
      <c r="N102" s="8">
        <v>44973</v>
      </c>
      <c r="O102" s="8">
        <v>45154</v>
      </c>
      <c r="P102" s="10" t="s">
        <v>1165</v>
      </c>
      <c r="Q102" s="10" t="s">
        <v>68</v>
      </c>
      <c r="R102" s="10" t="s">
        <v>67</v>
      </c>
      <c r="S102" s="10"/>
      <c r="T102" s="9"/>
      <c r="U102" s="9"/>
      <c r="V102" s="9"/>
      <c r="W102" s="9"/>
      <c r="X102" s="8">
        <v>45154</v>
      </c>
      <c r="Y102" s="8" t="s">
        <v>0</v>
      </c>
    </row>
    <row r="103" spans="1:25" ht="36" customHeight="1" x14ac:dyDescent="0.3">
      <c r="A103" s="12" t="s">
        <v>5610</v>
      </c>
      <c r="B103" s="11">
        <v>44965</v>
      </c>
      <c r="C103" s="10" t="s">
        <v>2733</v>
      </c>
      <c r="D103" s="10" t="s">
        <v>9</v>
      </c>
      <c r="E103" s="9">
        <v>1082931352</v>
      </c>
      <c r="F103" s="1" t="s">
        <v>5609</v>
      </c>
      <c r="G103" s="13">
        <v>27000000</v>
      </c>
      <c r="H103" s="9">
        <v>0</v>
      </c>
      <c r="I103" s="9">
        <v>4500000</v>
      </c>
      <c r="J103" s="12" t="s">
        <v>3879</v>
      </c>
      <c r="K103" s="11">
        <v>44952</v>
      </c>
      <c r="L103" s="10" t="s">
        <v>162</v>
      </c>
      <c r="M103" s="10" t="s">
        <v>4</v>
      </c>
      <c r="N103" s="8">
        <v>44965</v>
      </c>
      <c r="O103" s="8">
        <v>45146</v>
      </c>
      <c r="P103" s="10" t="s">
        <v>1165</v>
      </c>
      <c r="Q103" s="10" t="s">
        <v>68</v>
      </c>
      <c r="R103" s="10" t="s">
        <v>67</v>
      </c>
      <c r="S103" s="10"/>
      <c r="T103" s="9"/>
      <c r="U103" s="9"/>
      <c r="V103" s="9"/>
      <c r="W103" s="9"/>
      <c r="X103" s="8">
        <v>45146</v>
      </c>
      <c r="Y103" s="8" t="s">
        <v>0</v>
      </c>
    </row>
    <row r="104" spans="1:25" ht="36" customHeight="1" x14ac:dyDescent="0.3">
      <c r="A104" s="12" t="s">
        <v>5608</v>
      </c>
      <c r="B104" s="11">
        <v>44965</v>
      </c>
      <c r="C104" s="10" t="s">
        <v>3198</v>
      </c>
      <c r="D104" s="10" t="s">
        <v>9</v>
      </c>
      <c r="E104" s="9">
        <v>1004347576</v>
      </c>
      <c r="F104" s="24" t="s">
        <v>3197</v>
      </c>
      <c r="G104" s="13">
        <v>15000000</v>
      </c>
      <c r="H104" s="9">
        <v>0</v>
      </c>
      <c r="I104" s="9">
        <v>2500000</v>
      </c>
      <c r="J104" s="12" t="s">
        <v>4027</v>
      </c>
      <c r="K104" s="11">
        <v>44946</v>
      </c>
      <c r="L104" s="10" t="s">
        <v>162</v>
      </c>
      <c r="M104" s="10" t="s">
        <v>4</v>
      </c>
      <c r="N104" s="8">
        <v>44965</v>
      </c>
      <c r="O104" s="8">
        <v>45146</v>
      </c>
      <c r="P104" s="10" t="s">
        <v>13</v>
      </c>
      <c r="Q104" s="10" t="s">
        <v>68</v>
      </c>
      <c r="R104" s="10" t="s">
        <v>101</v>
      </c>
      <c r="S104" s="10"/>
      <c r="T104" s="9"/>
      <c r="U104" s="9"/>
      <c r="V104" s="9"/>
      <c r="W104" s="9"/>
      <c r="X104" s="8">
        <v>45146</v>
      </c>
      <c r="Y104" s="8" t="s">
        <v>0</v>
      </c>
    </row>
    <row r="105" spans="1:25" ht="36" customHeight="1" x14ac:dyDescent="0.3">
      <c r="A105" s="12" t="s">
        <v>5607</v>
      </c>
      <c r="B105" s="11">
        <v>44973</v>
      </c>
      <c r="C105" s="10" t="s">
        <v>5606</v>
      </c>
      <c r="D105" s="10" t="s">
        <v>9</v>
      </c>
      <c r="E105" s="9">
        <v>830083523</v>
      </c>
      <c r="F105" s="10" t="s">
        <v>5605</v>
      </c>
      <c r="G105" s="13">
        <v>67592000</v>
      </c>
      <c r="H105" s="9">
        <v>0</v>
      </c>
      <c r="I105" s="9" t="s">
        <v>7</v>
      </c>
      <c r="J105" s="12" t="s">
        <v>5604</v>
      </c>
      <c r="K105" s="11">
        <v>44951</v>
      </c>
      <c r="L105" s="10" t="s">
        <v>5603</v>
      </c>
      <c r="M105" s="10" t="s">
        <v>4</v>
      </c>
      <c r="N105" s="8">
        <v>44988</v>
      </c>
      <c r="O105" s="8">
        <v>45233</v>
      </c>
      <c r="P105" s="10" t="s">
        <v>32</v>
      </c>
      <c r="Q105" s="10" t="s">
        <v>68</v>
      </c>
      <c r="R105" s="10" t="s">
        <v>30</v>
      </c>
      <c r="S105" s="10"/>
      <c r="T105" s="9"/>
      <c r="U105" s="9"/>
      <c r="V105" s="9"/>
      <c r="W105" s="9"/>
      <c r="X105" s="8">
        <v>45233</v>
      </c>
      <c r="Y105" s="8" t="s">
        <v>0</v>
      </c>
    </row>
    <row r="106" spans="1:25" ht="120" customHeight="1" x14ac:dyDescent="0.3">
      <c r="A106" s="12" t="s">
        <v>5602</v>
      </c>
      <c r="B106" s="11">
        <v>44967</v>
      </c>
      <c r="C106" s="10" t="s">
        <v>5601</v>
      </c>
      <c r="D106" s="10" t="s">
        <v>9</v>
      </c>
      <c r="E106" s="9">
        <v>900880521</v>
      </c>
      <c r="F106" s="10" t="s">
        <v>4273</v>
      </c>
      <c r="G106" s="13">
        <v>394065000</v>
      </c>
      <c r="H106" s="9">
        <v>0</v>
      </c>
      <c r="I106" s="9">
        <v>258583500</v>
      </c>
      <c r="J106" s="12" t="s">
        <v>5600</v>
      </c>
      <c r="K106" s="11">
        <v>44951</v>
      </c>
      <c r="L106" s="10" t="s">
        <v>5599</v>
      </c>
      <c r="M106" s="10" t="s">
        <v>4</v>
      </c>
      <c r="N106" s="8">
        <v>44967</v>
      </c>
      <c r="O106" s="8">
        <v>45026</v>
      </c>
      <c r="P106" s="10" t="s">
        <v>32</v>
      </c>
      <c r="Q106" s="10" t="s">
        <v>68</v>
      </c>
      <c r="R106" s="10" t="s">
        <v>1105</v>
      </c>
      <c r="S106" s="10"/>
      <c r="T106" s="9"/>
      <c r="U106" s="9"/>
      <c r="V106" s="9"/>
      <c r="W106" s="9"/>
      <c r="X106" s="8">
        <v>45026</v>
      </c>
      <c r="Y106" s="8" t="s">
        <v>0</v>
      </c>
    </row>
    <row r="107" spans="1:25" ht="36" customHeight="1" x14ac:dyDescent="0.3">
      <c r="A107" s="12" t="s">
        <v>5598</v>
      </c>
      <c r="B107" s="11">
        <v>44966</v>
      </c>
      <c r="C107" s="10" t="s">
        <v>5597</v>
      </c>
      <c r="D107" s="10" t="s">
        <v>9</v>
      </c>
      <c r="E107" s="9">
        <v>890206351</v>
      </c>
      <c r="F107" s="10" t="s">
        <v>5596</v>
      </c>
      <c r="G107" s="13">
        <v>1317880000</v>
      </c>
      <c r="H107" s="9">
        <v>0</v>
      </c>
      <c r="I107" s="9">
        <v>131788000</v>
      </c>
      <c r="J107" s="12" t="s">
        <v>5595</v>
      </c>
      <c r="K107" s="11">
        <v>44953</v>
      </c>
      <c r="L107" s="10" t="s">
        <v>5594</v>
      </c>
      <c r="M107" s="10" t="s">
        <v>4</v>
      </c>
      <c r="N107" s="8">
        <v>44967</v>
      </c>
      <c r="O107" s="8">
        <v>45291</v>
      </c>
      <c r="P107" s="10" t="s">
        <v>218</v>
      </c>
      <c r="Q107" s="10" t="s">
        <v>68</v>
      </c>
      <c r="R107" s="10" t="s">
        <v>30</v>
      </c>
      <c r="S107" s="10"/>
      <c r="T107" s="9"/>
      <c r="U107" s="9"/>
      <c r="V107" s="9"/>
      <c r="W107" s="9"/>
      <c r="X107" s="8">
        <v>45291</v>
      </c>
      <c r="Y107" s="8" t="s">
        <v>0</v>
      </c>
    </row>
    <row r="108" spans="1:25" ht="24" customHeight="1" x14ac:dyDescent="0.3">
      <c r="A108" s="12" t="s">
        <v>5593</v>
      </c>
      <c r="B108" s="11">
        <v>44966</v>
      </c>
      <c r="C108" s="10" t="s">
        <v>5592</v>
      </c>
      <c r="D108" s="10" t="s">
        <v>9</v>
      </c>
      <c r="E108" s="9">
        <v>1082990103</v>
      </c>
      <c r="F108" s="10" t="s">
        <v>5591</v>
      </c>
      <c r="G108" s="13">
        <v>33000000</v>
      </c>
      <c r="H108" s="9">
        <v>0</v>
      </c>
      <c r="I108" s="9">
        <v>5500000</v>
      </c>
      <c r="J108" s="12" t="s">
        <v>158</v>
      </c>
      <c r="K108" s="11">
        <v>44938</v>
      </c>
      <c r="L108" s="10" t="s">
        <v>157</v>
      </c>
      <c r="M108" s="10" t="s">
        <v>4</v>
      </c>
      <c r="N108" s="8">
        <v>44966</v>
      </c>
      <c r="O108" s="8">
        <v>45147</v>
      </c>
      <c r="P108" s="10" t="s">
        <v>1069</v>
      </c>
      <c r="Q108" s="10" t="s">
        <v>68</v>
      </c>
      <c r="R108" s="10" t="s">
        <v>67</v>
      </c>
      <c r="S108" s="10"/>
      <c r="T108" s="9"/>
      <c r="U108" s="9"/>
      <c r="V108" s="9"/>
      <c r="W108" s="9"/>
      <c r="X108" s="8">
        <v>45147</v>
      </c>
      <c r="Y108" s="8" t="s">
        <v>0</v>
      </c>
    </row>
    <row r="109" spans="1:25" ht="36" customHeight="1" x14ac:dyDescent="0.3">
      <c r="A109" s="12" t="s">
        <v>5590</v>
      </c>
      <c r="B109" s="11">
        <v>44967</v>
      </c>
      <c r="C109" s="10" t="s">
        <v>5589</v>
      </c>
      <c r="D109" s="10" t="s">
        <v>9</v>
      </c>
      <c r="E109" s="9">
        <v>85462545</v>
      </c>
      <c r="F109" s="10" t="s">
        <v>3045</v>
      </c>
      <c r="G109" s="13">
        <v>13200000</v>
      </c>
      <c r="H109" s="9">
        <v>0</v>
      </c>
      <c r="I109" s="9">
        <v>2200000</v>
      </c>
      <c r="J109" s="12" t="s">
        <v>3214</v>
      </c>
      <c r="K109" s="11">
        <v>44951</v>
      </c>
      <c r="L109" s="10" t="s">
        <v>162</v>
      </c>
      <c r="M109" s="10" t="s">
        <v>4</v>
      </c>
      <c r="N109" s="8">
        <v>44967</v>
      </c>
      <c r="O109" s="8">
        <v>45148</v>
      </c>
      <c r="P109" s="10" t="s">
        <v>32</v>
      </c>
      <c r="Q109" s="10" t="s">
        <v>68</v>
      </c>
      <c r="R109" s="10" t="s">
        <v>101</v>
      </c>
      <c r="S109" s="10"/>
      <c r="T109" s="9"/>
      <c r="U109" s="9"/>
      <c r="V109" s="9"/>
      <c r="W109" s="9"/>
      <c r="X109" s="8">
        <v>45148</v>
      </c>
      <c r="Y109" s="8" t="s">
        <v>0</v>
      </c>
    </row>
    <row r="110" spans="1:25" ht="36" customHeight="1" x14ac:dyDescent="0.3">
      <c r="A110" s="12" t="s">
        <v>5588</v>
      </c>
      <c r="B110" s="11">
        <v>44967</v>
      </c>
      <c r="C110" s="10" t="s">
        <v>5587</v>
      </c>
      <c r="D110" s="10" t="s">
        <v>9</v>
      </c>
      <c r="E110" s="9">
        <v>1083014997</v>
      </c>
      <c r="F110" s="10" t="s">
        <v>5586</v>
      </c>
      <c r="G110" s="13">
        <v>20400000</v>
      </c>
      <c r="H110" s="9">
        <v>0</v>
      </c>
      <c r="I110" s="9">
        <v>3400000</v>
      </c>
      <c r="J110" s="12" t="s">
        <v>219</v>
      </c>
      <c r="K110" s="11">
        <v>44952</v>
      </c>
      <c r="L110" s="10" t="s">
        <v>162</v>
      </c>
      <c r="M110" s="10" t="s">
        <v>42</v>
      </c>
      <c r="N110" s="8">
        <v>44967</v>
      </c>
      <c r="O110" s="8">
        <v>45148</v>
      </c>
      <c r="P110" s="10" t="s">
        <v>218</v>
      </c>
      <c r="Q110" s="10" t="s">
        <v>68</v>
      </c>
      <c r="R110" s="10" t="s">
        <v>67</v>
      </c>
      <c r="S110" s="10"/>
      <c r="T110" s="9"/>
      <c r="U110" s="9"/>
      <c r="V110" s="9"/>
      <c r="W110" s="9"/>
      <c r="X110" s="8">
        <v>45148</v>
      </c>
      <c r="Y110" s="8" t="s">
        <v>0</v>
      </c>
    </row>
    <row r="111" spans="1:25" ht="24" customHeight="1" x14ac:dyDescent="0.3">
      <c r="A111" s="12" t="s">
        <v>5585</v>
      </c>
      <c r="B111" s="11">
        <v>44966</v>
      </c>
      <c r="C111" s="10" t="s">
        <v>5584</v>
      </c>
      <c r="D111" s="10" t="s">
        <v>9</v>
      </c>
      <c r="E111" s="9">
        <v>1083036665</v>
      </c>
      <c r="F111" s="10" t="s">
        <v>3010</v>
      </c>
      <c r="G111" s="13">
        <v>20400000</v>
      </c>
      <c r="H111" s="9">
        <v>0</v>
      </c>
      <c r="I111" s="9">
        <v>3400000</v>
      </c>
      <c r="J111" s="12" t="s">
        <v>219</v>
      </c>
      <c r="K111" s="11">
        <v>44952</v>
      </c>
      <c r="L111" s="10" t="s">
        <v>162</v>
      </c>
      <c r="M111" s="10" t="s">
        <v>42</v>
      </c>
      <c r="N111" s="8">
        <v>44966</v>
      </c>
      <c r="O111" s="8">
        <v>45147</v>
      </c>
      <c r="P111" s="10" t="s">
        <v>218</v>
      </c>
      <c r="Q111" s="10" t="s">
        <v>68</v>
      </c>
      <c r="R111" s="10" t="s">
        <v>67</v>
      </c>
      <c r="S111" s="10"/>
      <c r="T111" s="9"/>
      <c r="U111" s="9"/>
      <c r="V111" s="9"/>
      <c r="W111" s="9"/>
      <c r="X111" s="8">
        <v>45147</v>
      </c>
      <c r="Y111" s="8" t="s">
        <v>0</v>
      </c>
    </row>
    <row r="112" spans="1:25" ht="36" customHeight="1" x14ac:dyDescent="0.3">
      <c r="A112" s="12" t="s">
        <v>5583</v>
      </c>
      <c r="B112" s="11">
        <v>44966</v>
      </c>
      <c r="C112" s="10" t="s">
        <v>5582</v>
      </c>
      <c r="D112" s="10" t="s">
        <v>9</v>
      </c>
      <c r="E112" s="9">
        <v>1083040425</v>
      </c>
      <c r="F112" s="10" t="s">
        <v>5581</v>
      </c>
      <c r="G112" s="13">
        <v>28800000</v>
      </c>
      <c r="H112" s="9">
        <v>0</v>
      </c>
      <c r="I112" s="9">
        <v>4800000</v>
      </c>
      <c r="J112" s="12" t="s">
        <v>4984</v>
      </c>
      <c r="K112" s="11">
        <v>44951</v>
      </c>
      <c r="L112" s="10" t="s">
        <v>162</v>
      </c>
      <c r="M112" s="10" t="s">
        <v>4</v>
      </c>
      <c r="N112" s="8">
        <v>44966</v>
      </c>
      <c r="O112" s="8">
        <v>45147</v>
      </c>
      <c r="P112" s="10" t="s">
        <v>1060</v>
      </c>
      <c r="Q112" s="10" t="s">
        <v>68</v>
      </c>
      <c r="R112" s="10" t="s">
        <v>67</v>
      </c>
      <c r="S112" s="10"/>
      <c r="T112" s="9"/>
      <c r="U112" s="9"/>
      <c r="V112" s="9"/>
      <c r="W112" s="9"/>
      <c r="X112" s="8">
        <v>45147</v>
      </c>
      <c r="Y112" s="8" t="s">
        <v>0</v>
      </c>
    </row>
    <row r="113" spans="1:25" ht="36" customHeight="1" x14ac:dyDescent="0.3">
      <c r="A113" s="12" t="s">
        <v>5580</v>
      </c>
      <c r="B113" s="11">
        <v>44967</v>
      </c>
      <c r="C113" s="10" t="s">
        <v>2985</v>
      </c>
      <c r="D113" s="10" t="s">
        <v>9</v>
      </c>
      <c r="E113" s="9">
        <v>1082948651</v>
      </c>
      <c r="F113" s="10" t="s">
        <v>2984</v>
      </c>
      <c r="G113" s="13">
        <v>18600000</v>
      </c>
      <c r="H113" s="9">
        <v>0</v>
      </c>
      <c r="I113" s="9">
        <v>3100000</v>
      </c>
      <c r="J113" s="12" t="s">
        <v>4528</v>
      </c>
      <c r="K113" s="11">
        <v>44953</v>
      </c>
      <c r="L113" s="10" t="s">
        <v>162</v>
      </c>
      <c r="M113" s="10" t="s">
        <v>4</v>
      </c>
      <c r="N113" s="8">
        <v>44967</v>
      </c>
      <c r="O113" s="8">
        <v>45148</v>
      </c>
      <c r="P113" s="10" t="s">
        <v>102</v>
      </c>
      <c r="Q113" s="10" t="s">
        <v>68</v>
      </c>
      <c r="R113" s="10" t="s">
        <v>67</v>
      </c>
      <c r="S113" s="10"/>
      <c r="T113" s="9"/>
      <c r="U113" s="9"/>
      <c r="V113" s="9"/>
      <c r="W113" s="9"/>
      <c r="X113" s="8">
        <v>45148</v>
      </c>
      <c r="Y113" s="8" t="s">
        <v>0</v>
      </c>
    </row>
    <row r="114" spans="1:25" ht="48" customHeight="1" x14ac:dyDescent="0.3">
      <c r="A114" s="12" t="s">
        <v>5579</v>
      </c>
      <c r="B114" s="11">
        <v>44967</v>
      </c>
      <c r="C114" s="10" t="s">
        <v>2999</v>
      </c>
      <c r="D114" s="10" t="s">
        <v>9</v>
      </c>
      <c r="E114" s="9">
        <v>1083015862</v>
      </c>
      <c r="F114" s="10" t="s">
        <v>2998</v>
      </c>
      <c r="G114" s="13">
        <v>18600000</v>
      </c>
      <c r="H114" s="9">
        <v>0</v>
      </c>
      <c r="I114" s="9">
        <v>3100000</v>
      </c>
      <c r="J114" s="12" t="s">
        <v>4528</v>
      </c>
      <c r="K114" s="11">
        <v>44953</v>
      </c>
      <c r="L114" s="10" t="s">
        <v>162</v>
      </c>
      <c r="M114" s="10" t="s">
        <v>4</v>
      </c>
      <c r="N114" s="8">
        <v>44967</v>
      </c>
      <c r="O114" s="8">
        <v>45148</v>
      </c>
      <c r="P114" s="10" t="s">
        <v>102</v>
      </c>
      <c r="Q114" s="10" t="s">
        <v>68</v>
      </c>
      <c r="R114" s="10" t="s">
        <v>67</v>
      </c>
      <c r="S114" s="10"/>
      <c r="T114" s="9"/>
      <c r="U114" s="9"/>
      <c r="V114" s="9"/>
      <c r="W114" s="9"/>
      <c r="X114" s="8">
        <v>45148</v>
      </c>
      <c r="Y114" s="8" t="s">
        <v>0</v>
      </c>
    </row>
    <row r="115" spans="1:25" ht="48" customHeight="1" x14ac:dyDescent="0.3">
      <c r="A115" s="12" t="s">
        <v>5578</v>
      </c>
      <c r="B115" s="11">
        <v>44970</v>
      </c>
      <c r="C115" s="10" t="s">
        <v>5577</v>
      </c>
      <c r="D115" s="10" t="s">
        <v>9</v>
      </c>
      <c r="E115" s="9">
        <v>39057621</v>
      </c>
      <c r="F115" s="10" t="s">
        <v>5576</v>
      </c>
      <c r="G115" s="13">
        <v>13200000</v>
      </c>
      <c r="H115" s="9">
        <v>0</v>
      </c>
      <c r="I115" s="9">
        <v>2200000</v>
      </c>
      <c r="J115" s="12" t="s">
        <v>4027</v>
      </c>
      <c r="K115" s="11">
        <v>44946</v>
      </c>
      <c r="L115" s="10" t="s">
        <v>162</v>
      </c>
      <c r="M115" s="10" t="s">
        <v>4</v>
      </c>
      <c r="N115" s="8">
        <v>44970</v>
      </c>
      <c r="O115" s="8">
        <v>45151</v>
      </c>
      <c r="P115" s="10" t="s">
        <v>13</v>
      </c>
      <c r="Q115" s="10" t="s">
        <v>68</v>
      </c>
      <c r="R115" s="10" t="s">
        <v>101</v>
      </c>
      <c r="S115" s="10" t="s">
        <v>5575</v>
      </c>
      <c r="T115" s="9"/>
      <c r="U115" s="9"/>
      <c r="V115" s="9"/>
      <c r="W115" s="9"/>
      <c r="X115" s="8">
        <v>45151</v>
      </c>
      <c r="Y115" s="8" t="s">
        <v>0</v>
      </c>
    </row>
    <row r="116" spans="1:25" ht="60" customHeight="1" x14ac:dyDescent="0.3">
      <c r="A116" s="12" t="s">
        <v>5574</v>
      </c>
      <c r="B116" s="11">
        <v>44972</v>
      </c>
      <c r="C116" s="10" t="s">
        <v>5573</v>
      </c>
      <c r="D116" s="10" t="s">
        <v>9</v>
      </c>
      <c r="E116" s="9">
        <v>1082916480</v>
      </c>
      <c r="F116" s="10" t="s">
        <v>5572</v>
      </c>
      <c r="G116" s="13">
        <v>31800000</v>
      </c>
      <c r="H116" s="9">
        <v>0</v>
      </c>
      <c r="I116" s="9">
        <v>5300000</v>
      </c>
      <c r="J116" s="12" t="s">
        <v>202</v>
      </c>
      <c r="K116" s="11">
        <v>44951</v>
      </c>
      <c r="L116" s="10" t="s">
        <v>1443</v>
      </c>
      <c r="M116" s="10" t="s">
        <v>42</v>
      </c>
      <c r="N116" s="8">
        <v>44973</v>
      </c>
      <c r="O116" s="8">
        <v>45154</v>
      </c>
      <c r="P116" s="10" t="s">
        <v>182</v>
      </c>
      <c r="Q116" s="10" t="s">
        <v>68</v>
      </c>
      <c r="R116" s="10" t="s">
        <v>67</v>
      </c>
      <c r="S116" s="10"/>
      <c r="T116" s="9"/>
      <c r="U116" s="9"/>
      <c r="V116" s="9"/>
      <c r="W116" s="9"/>
      <c r="X116" s="8">
        <v>45154</v>
      </c>
      <c r="Y116" s="8" t="s">
        <v>0</v>
      </c>
    </row>
    <row r="117" spans="1:25" ht="36" customHeight="1" x14ac:dyDescent="0.3">
      <c r="A117" s="12" t="s">
        <v>5571</v>
      </c>
      <c r="B117" s="11">
        <v>44975</v>
      </c>
      <c r="C117" s="10" t="s">
        <v>5570</v>
      </c>
      <c r="D117" s="10" t="s">
        <v>9</v>
      </c>
      <c r="E117" s="9">
        <v>1082980444</v>
      </c>
      <c r="F117" s="10" t="s">
        <v>2414</v>
      </c>
      <c r="G117" s="13">
        <v>42000000</v>
      </c>
      <c r="H117" s="9">
        <v>0</v>
      </c>
      <c r="I117" s="9">
        <v>7000000</v>
      </c>
      <c r="J117" s="12" t="s">
        <v>2869</v>
      </c>
      <c r="K117" s="11">
        <v>44944</v>
      </c>
      <c r="L117" s="10" t="s">
        <v>162</v>
      </c>
      <c r="M117" s="10" t="s">
        <v>4</v>
      </c>
      <c r="N117" s="8">
        <v>44979</v>
      </c>
      <c r="O117" s="8">
        <v>45160</v>
      </c>
      <c r="P117" s="10" t="s">
        <v>976</v>
      </c>
      <c r="Q117" s="10" t="s">
        <v>68</v>
      </c>
      <c r="R117" s="10" t="s">
        <v>67</v>
      </c>
      <c r="S117" s="10"/>
      <c r="T117" s="9"/>
      <c r="U117" s="9"/>
      <c r="V117" s="9"/>
      <c r="W117" s="9"/>
      <c r="X117" s="8">
        <v>45160</v>
      </c>
      <c r="Y117" s="8" t="s">
        <v>0</v>
      </c>
    </row>
    <row r="118" spans="1:25" ht="60" customHeight="1" x14ac:dyDescent="0.3">
      <c r="A118" s="12" t="s">
        <v>5569</v>
      </c>
      <c r="B118" s="11">
        <v>44980</v>
      </c>
      <c r="C118" s="10" t="s">
        <v>2457</v>
      </c>
      <c r="D118" s="10" t="s">
        <v>9</v>
      </c>
      <c r="E118" s="9">
        <v>84456412</v>
      </c>
      <c r="F118" s="10" t="s">
        <v>5568</v>
      </c>
      <c r="G118" s="13">
        <v>25200000</v>
      </c>
      <c r="H118" s="9">
        <v>0</v>
      </c>
      <c r="I118" s="9">
        <v>4200000</v>
      </c>
      <c r="J118" s="12" t="s">
        <v>202</v>
      </c>
      <c r="K118" s="11">
        <v>44951</v>
      </c>
      <c r="L118" s="10" t="s">
        <v>1443</v>
      </c>
      <c r="M118" s="10" t="s">
        <v>42</v>
      </c>
      <c r="N118" s="8">
        <v>44987</v>
      </c>
      <c r="O118" s="8">
        <v>45171</v>
      </c>
      <c r="P118" s="10" t="s">
        <v>182</v>
      </c>
      <c r="Q118" s="10" t="s">
        <v>68</v>
      </c>
      <c r="R118" s="10" t="s">
        <v>67</v>
      </c>
      <c r="S118" s="10"/>
      <c r="T118" s="9"/>
      <c r="U118" s="9"/>
      <c r="V118" s="9"/>
      <c r="W118" s="9"/>
      <c r="X118" s="8">
        <v>45171</v>
      </c>
      <c r="Y118" s="8" t="s">
        <v>0</v>
      </c>
    </row>
    <row r="119" spans="1:25" ht="48" customHeight="1" x14ac:dyDescent="0.3">
      <c r="A119" s="12" t="s">
        <v>5567</v>
      </c>
      <c r="B119" s="11">
        <v>44973</v>
      </c>
      <c r="C119" s="10" t="s">
        <v>2859</v>
      </c>
      <c r="D119" s="10" t="s">
        <v>9</v>
      </c>
      <c r="E119" s="9">
        <v>39045321</v>
      </c>
      <c r="F119" s="10" t="s">
        <v>4116</v>
      </c>
      <c r="G119" s="13">
        <v>28800000</v>
      </c>
      <c r="H119" s="9">
        <v>0</v>
      </c>
      <c r="I119" s="9">
        <v>4800000</v>
      </c>
      <c r="J119" s="12" t="s">
        <v>202</v>
      </c>
      <c r="K119" s="11">
        <v>44951</v>
      </c>
      <c r="L119" s="10" t="s">
        <v>1443</v>
      </c>
      <c r="M119" s="10" t="s">
        <v>42</v>
      </c>
      <c r="N119" s="8">
        <v>44973</v>
      </c>
      <c r="O119" s="8">
        <v>45154</v>
      </c>
      <c r="P119" s="10" t="s">
        <v>182</v>
      </c>
      <c r="Q119" s="10" t="s">
        <v>68</v>
      </c>
      <c r="R119" s="10" t="s">
        <v>67</v>
      </c>
      <c r="S119" s="10"/>
      <c r="T119" s="9"/>
      <c r="U119" s="9"/>
      <c r="V119" s="9"/>
      <c r="W119" s="9"/>
      <c r="X119" s="8">
        <v>45154</v>
      </c>
      <c r="Y119" s="8" t="s">
        <v>0</v>
      </c>
    </row>
    <row r="120" spans="1:25" ht="48" customHeight="1" x14ac:dyDescent="0.3">
      <c r="A120" s="12" t="s">
        <v>5566</v>
      </c>
      <c r="B120" s="11">
        <v>44973</v>
      </c>
      <c r="C120" s="10" t="s">
        <v>2667</v>
      </c>
      <c r="D120" s="10" t="s">
        <v>9</v>
      </c>
      <c r="E120" s="9">
        <v>1026279503</v>
      </c>
      <c r="F120" s="10" t="s">
        <v>5565</v>
      </c>
      <c r="G120" s="13">
        <v>21600000</v>
      </c>
      <c r="H120" s="9">
        <v>0</v>
      </c>
      <c r="I120" s="9">
        <v>3600000</v>
      </c>
      <c r="J120" s="12" t="s">
        <v>202</v>
      </c>
      <c r="K120" s="11">
        <v>44951</v>
      </c>
      <c r="L120" s="10" t="s">
        <v>1443</v>
      </c>
      <c r="M120" s="10" t="s">
        <v>42</v>
      </c>
      <c r="N120" s="8">
        <v>44973</v>
      </c>
      <c r="O120" s="8">
        <v>45154</v>
      </c>
      <c r="P120" s="10" t="s">
        <v>182</v>
      </c>
      <c r="Q120" s="10" t="s">
        <v>68</v>
      </c>
      <c r="R120" s="10" t="s">
        <v>67</v>
      </c>
      <c r="S120" s="10"/>
      <c r="T120" s="9"/>
      <c r="U120" s="9"/>
      <c r="V120" s="9"/>
      <c r="W120" s="9"/>
      <c r="X120" s="8">
        <v>45154</v>
      </c>
      <c r="Y120" s="8" t="s">
        <v>0</v>
      </c>
    </row>
    <row r="121" spans="1:25" ht="60" customHeight="1" x14ac:dyDescent="0.3">
      <c r="A121" s="12" t="s">
        <v>5564</v>
      </c>
      <c r="B121" s="11">
        <v>44973</v>
      </c>
      <c r="C121" s="10" t="s">
        <v>5563</v>
      </c>
      <c r="D121" s="10" t="s">
        <v>9</v>
      </c>
      <c r="E121" s="9">
        <v>1065983976</v>
      </c>
      <c r="F121" s="10" t="s">
        <v>5562</v>
      </c>
      <c r="G121" s="13">
        <v>31800000</v>
      </c>
      <c r="H121" s="9">
        <v>0</v>
      </c>
      <c r="I121" s="9">
        <v>5300000</v>
      </c>
      <c r="J121" s="12" t="s">
        <v>202</v>
      </c>
      <c r="K121" s="11">
        <v>44951</v>
      </c>
      <c r="L121" s="10" t="s">
        <v>1443</v>
      </c>
      <c r="M121" s="10" t="s">
        <v>42</v>
      </c>
      <c r="N121" s="8">
        <v>44973</v>
      </c>
      <c r="O121" s="8">
        <v>45154</v>
      </c>
      <c r="P121" s="10" t="s">
        <v>182</v>
      </c>
      <c r="Q121" s="10" t="s">
        <v>68</v>
      </c>
      <c r="R121" s="10" t="s">
        <v>67</v>
      </c>
      <c r="S121" s="10"/>
      <c r="T121" s="9"/>
      <c r="U121" s="9"/>
      <c r="V121" s="9"/>
      <c r="W121" s="9"/>
      <c r="X121" s="8">
        <v>45154</v>
      </c>
      <c r="Y121" s="8" t="s">
        <v>0</v>
      </c>
    </row>
    <row r="122" spans="1:25" ht="24" customHeight="1" x14ac:dyDescent="0.3">
      <c r="A122" s="12" t="s">
        <v>5561</v>
      </c>
      <c r="B122" s="11">
        <v>44978</v>
      </c>
      <c r="C122" s="10" t="s">
        <v>5560</v>
      </c>
      <c r="D122" s="10" t="s">
        <v>9</v>
      </c>
      <c r="E122" s="9">
        <v>1096240484</v>
      </c>
      <c r="F122" s="10" t="s">
        <v>5559</v>
      </c>
      <c r="G122" s="13">
        <v>18600000</v>
      </c>
      <c r="H122" s="9">
        <v>0</v>
      </c>
      <c r="I122" s="9">
        <v>3100000</v>
      </c>
      <c r="J122" s="12" t="s">
        <v>202</v>
      </c>
      <c r="K122" s="11">
        <v>44951</v>
      </c>
      <c r="L122" s="10" t="s">
        <v>1443</v>
      </c>
      <c r="M122" s="10" t="s">
        <v>42</v>
      </c>
      <c r="N122" s="8">
        <v>44979</v>
      </c>
      <c r="O122" s="8">
        <v>45160</v>
      </c>
      <c r="P122" s="10" t="s">
        <v>182</v>
      </c>
      <c r="Q122" s="10" t="s">
        <v>68</v>
      </c>
      <c r="R122" s="10" t="s">
        <v>67</v>
      </c>
      <c r="S122" s="10"/>
      <c r="T122" s="9"/>
      <c r="U122" s="9"/>
      <c r="V122" s="9"/>
      <c r="W122" s="9"/>
      <c r="X122" s="8">
        <v>45160</v>
      </c>
      <c r="Y122" s="8" t="s">
        <v>0</v>
      </c>
    </row>
    <row r="123" spans="1:25" ht="60" customHeight="1" x14ac:dyDescent="0.3">
      <c r="A123" s="12" t="s">
        <v>5558</v>
      </c>
      <c r="B123" s="11">
        <v>44972</v>
      </c>
      <c r="C123" s="10" t="s">
        <v>5557</v>
      </c>
      <c r="D123" s="10" t="s">
        <v>9</v>
      </c>
      <c r="E123" s="9">
        <v>1116263564</v>
      </c>
      <c r="F123" s="10" t="s">
        <v>5556</v>
      </c>
      <c r="G123" s="13">
        <v>13200000</v>
      </c>
      <c r="H123" s="9">
        <v>0</v>
      </c>
      <c r="I123" s="9">
        <v>2200000</v>
      </c>
      <c r="J123" s="12" t="s">
        <v>5555</v>
      </c>
      <c r="K123" s="11">
        <v>44952</v>
      </c>
      <c r="L123" s="10" t="s">
        <v>162</v>
      </c>
      <c r="M123" s="10" t="s">
        <v>4</v>
      </c>
      <c r="N123" s="8">
        <v>44972</v>
      </c>
      <c r="O123" s="8">
        <v>45153</v>
      </c>
      <c r="P123" s="10" t="s">
        <v>1098</v>
      </c>
      <c r="Q123" s="10" t="s">
        <v>68</v>
      </c>
      <c r="R123" s="10" t="s">
        <v>101</v>
      </c>
      <c r="S123" s="10"/>
      <c r="T123" s="9"/>
      <c r="U123" s="9"/>
      <c r="V123" s="9"/>
      <c r="W123" s="9"/>
      <c r="X123" s="8">
        <v>45153</v>
      </c>
      <c r="Y123" s="8" t="s">
        <v>0</v>
      </c>
    </row>
    <row r="124" spans="1:25" ht="36" customHeight="1" x14ac:dyDescent="0.3">
      <c r="A124" s="12" t="s">
        <v>5554</v>
      </c>
      <c r="B124" s="11">
        <v>44970</v>
      </c>
      <c r="C124" s="10" t="s">
        <v>2579</v>
      </c>
      <c r="D124" s="10" t="s">
        <v>9</v>
      </c>
      <c r="E124" s="9">
        <v>1082248134</v>
      </c>
      <c r="F124" s="10" t="s">
        <v>5553</v>
      </c>
      <c r="G124" s="13">
        <v>25200000</v>
      </c>
      <c r="H124" s="9">
        <v>0</v>
      </c>
      <c r="I124" s="9">
        <v>4200000</v>
      </c>
      <c r="J124" s="12" t="s">
        <v>2869</v>
      </c>
      <c r="K124" s="11">
        <v>44944</v>
      </c>
      <c r="L124" s="10" t="s">
        <v>162</v>
      </c>
      <c r="M124" s="10" t="s">
        <v>4</v>
      </c>
      <c r="N124" s="8">
        <v>44970</v>
      </c>
      <c r="O124" s="8">
        <v>45151</v>
      </c>
      <c r="P124" s="10" t="s">
        <v>976</v>
      </c>
      <c r="Q124" s="10" t="s">
        <v>68</v>
      </c>
      <c r="R124" s="10" t="s">
        <v>67</v>
      </c>
      <c r="S124" s="10"/>
      <c r="T124" s="9"/>
      <c r="U124" s="9"/>
      <c r="V124" s="9"/>
      <c r="W124" s="9"/>
      <c r="X124" s="8">
        <v>45151</v>
      </c>
      <c r="Y124" s="8" t="s">
        <v>0</v>
      </c>
    </row>
    <row r="125" spans="1:25" ht="48" customHeight="1" x14ac:dyDescent="0.3">
      <c r="A125" s="34" t="s">
        <v>5552</v>
      </c>
      <c r="B125" s="33">
        <v>44970</v>
      </c>
      <c r="C125" s="54" t="s">
        <v>3007</v>
      </c>
      <c r="D125" s="54" t="s">
        <v>9</v>
      </c>
      <c r="E125" s="53">
        <v>1083045639</v>
      </c>
      <c r="F125" s="54" t="s">
        <v>2460</v>
      </c>
      <c r="G125" s="56">
        <v>20400000</v>
      </c>
      <c r="H125" s="53">
        <v>0</v>
      </c>
      <c r="I125" s="53">
        <v>3400000</v>
      </c>
      <c r="J125" s="12" t="s">
        <v>219</v>
      </c>
      <c r="K125" s="11">
        <v>44952</v>
      </c>
      <c r="L125" s="10" t="s">
        <v>162</v>
      </c>
      <c r="M125" s="10" t="s">
        <v>42</v>
      </c>
      <c r="N125" s="52">
        <v>44970</v>
      </c>
      <c r="O125" s="52">
        <v>45151</v>
      </c>
      <c r="P125" s="10" t="s">
        <v>218</v>
      </c>
      <c r="Q125" s="10" t="s">
        <v>68</v>
      </c>
      <c r="R125" s="10" t="s">
        <v>67</v>
      </c>
      <c r="S125" s="54"/>
      <c r="T125" s="53"/>
      <c r="U125" s="53"/>
      <c r="V125" s="53"/>
      <c r="W125" s="53"/>
      <c r="X125" s="52">
        <v>45151</v>
      </c>
      <c r="Y125" s="52" t="s">
        <v>0</v>
      </c>
    </row>
    <row r="126" spans="1:25" s="10" customFormat="1" ht="60" customHeight="1" x14ac:dyDescent="0.3">
      <c r="A126" s="12" t="s">
        <v>5551</v>
      </c>
      <c r="B126" s="11">
        <v>44970</v>
      </c>
      <c r="C126" s="10" t="s">
        <v>5550</v>
      </c>
      <c r="D126" s="10" t="s">
        <v>9</v>
      </c>
      <c r="E126" s="9">
        <v>80126186</v>
      </c>
      <c r="F126" s="10" t="s">
        <v>2048</v>
      </c>
      <c r="G126" s="13">
        <v>42000000</v>
      </c>
      <c r="H126" s="9">
        <v>0</v>
      </c>
      <c r="I126" s="9">
        <v>7000000</v>
      </c>
      <c r="J126" s="12" t="s">
        <v>3444</v>
      </c>
      <c r="K126" s="11">
        <v>44951</v>
      </c>
      <c r="L126" s="10" t="s">
        <v>162</v>
      </c>
      <c r="M126" s="54" t="s">
        <v>4</v>
      </c>
      <c r="N126" s="8">
        <v>44971</v>
      </c>
      <c r="O126" s="8">
        <v>45152</v>
      </c>
      <c r="P126" s="10" t="s">
        <v>444</v>
      </c>
      <c r="Q126" s="10" t="s">
        <v>68</v>
      </c>
      <c r="R126" s="10" t="s">
        <v>67</v>
      </c>
      <c r="T126" s="9"/>
      <c r="U126" s="9"/>
      <c r="V126" s="9"/>
      <c r="W126" s="9"/>
      <c r="X126" s="8">
        <v>45152</v>
      </c>
      <c r="Y126" s="8" t="s">
        <v>0</v>
      </c>
    </row>
    <row r="127" spans="1:25" ht="36" customHeight="1" x14ac:dyDescent="0.3">
      <c r="A127" s="50" t="s">
        <v>5549</v>
      </c>
      <c r="B127" s="49">
        <v>44973</v>
      </c>
      <c r="C127" s="47" t="s">
        <v>5548</v>
      </c>
      <c r="D127" s="47" t="s">
        <v>9</v>
      </c>
      <c r="E127" s="46">
        <v>1082919271</v>
      </c>
      <c r="F127" s="47" t="s">
        <v>5547</v>
      </c>
      <c r="G127" s="51">
        <v>18000000</v>
      </c>
      <c r="H127" s="46">
        <v>0</v>
      </c>
      <c r="I127" s="46">
        <v>4000000</v>
      </c>
      <c r="J127" s="50" t="s">
        <v>3879</v>
      </c>
      <c r="K127" s="11">
        <v>44952</v>
      </c>
      <c r="L127" s="10" t="s">
        <v>162</v>
      </c>
      <c r="M127" s="10" t="s">
        <v>4</v>
      </c>
      <c r="N127" s="8">
        <v>44973</v>
      </c>
      <c r="O127" s="14">
        <v>45154</v>
      </c>
      <c r="P127" s="10" t="s">
        <v>1165</v>
      </c>
      <c r="Q127" s="10" t="s">
        <v>68</v>
      </c>
      <c r="R127" s="10" t="s">
        <v>101</v>
      </c>
      <c r="S127" s="10" t="s">
        <v>5546</v>
      </c>
      <c r="T127" s="9"/>
      <c r="U127" s="9"/>
      <c r="V127" s="9"/>
      <c r="W127" s="46"/>
      <c r="X127" s="45">
        <v>45154</v>
      </c>
      <c r="Y127" s="45" t="s">
        <v>0</v>
      </c>
    </row>
    <row r="128" spans="1:25" ht="24" customHeight="1" x14ac:dyDescent="0.3">
      <c r="A128" s="12" t="s">
        <v>5545</v>
      </c>
      <c r="B128" s="11">
        <v>44967</v>
      </c>
      <c r="C128" s="10" t="s">
        <v>5544</v>
      </c>
      <c r="D128" s="10" t="s">
        <v>9</v>
      </c>
      <c r="E128" s="9">
        <v>1082957610</v>
      </c>
      <c r="F128" s="10" t="s">
        <v>4896</v>
      </c>
      <c r="G128" s="13">
        <v>20400000</v>
      </c>
      <c r="H128" s="9">
        <v>0</v>
      </c>
      <c r="I128" s="9">
        <v>3400000</v>
      </c>
      <c r="J128" s="12" t="s">
        <v>219</v>
      </c>
      <c r="K128" s="11">
        <v>44952</v>
      </c>
      <c r="L128" s="10" t="s">
        <v>162</v>
      </c>
      <c r="M128" s="10" t="s">
        <v>42</v>
      </c>
      <c r="N128" s="8">
        <v>44967</v>
      </c>
      <c r="O128" s="8">
        <v>45148</v>
      </c>
      <c r="P128" s="10" t="s">
        <v>218</v>
      </c>
      <c r="Q128" s="10" t="s">
        <v>68</v>
      </c>
      <c r="R128" s="10" t="s">
        <v>67</v>
      </c>
      <c r="S128" s="10"/>
      <c r="T128" s="9"/>
      <c r="U128" s="9"/>
      <c r="V128" s="9"/>
      <c r="W128" s="9"/>
      <c r="X128" s="8">
        <v>45148</v>
      </c>
      <c r="Y128" s="8" t="s">
        <v>0</v>
      </c>
    </row>
    <row r="129" spans="1:25" ht="36" customHeight="1" x14ac:dyDescent="0.3">
      <c r="A129" s="12" t="s">
        <v>5543</v>
      </c>
      <c r="B129" s="11">
        <v>44967</v>
      </c>
      <c r="C129" s="10" t="s">
        <v>3015</v>
      </c>
      <c r="D129" s="10" t="s">
        <v>9</v>
      </c>
      <c r="E129" s="9">
        <v>1082986723</v>
      </c>
      <c r="F129" s="10" t="s">
        <v>2460</v>
      </c>
      <c r="G129" s="13">
        <v>26400000</v>
      </c>
      <c r="H129" s="9">
        <v>0</v>
      </c>
      <c r="I129" s="9">
        <v>4400000</v>
      </c>
      <c r="J129" s="12" t="s">
        <v>219</v>
      </c>
      <c r="K129" s="11">
        <v>44952</v>
      </c>
      <c r="L129" s="10" t="s">
        <v>162</v>
      </c>
      <c r="M129" s="10" t="s">
        <v>42</v>
      </c>
      <c r="N129" s="8">
        <v>44967</v>
      </c>
      <c r="O129" s="8">
        <v>45148</v>
      </c>
      <c r="P129" s="10" t="s">
        <v>218</v>
      </c>
      <c r="Q129" s="10" t="s">
        <v>68</v>
      </c>
      <c r="R129" s="10" t="s">
        <v>67</v>
      </c>
      <c r="S129" s="10"/>
      <c r="T129" s="9"/>
      <c r="U129" s="9"/>
      <c r="V129" s="9"/>
      <c r="W129" s="9"/>
      <c r="X129" s="8">
        <v>45148</v>
      </c>
      <c r="Y129" s="8" t="s">
        <v>0</v>
      </c>
    </row>
    <row r="130" spans="1:25" ht="48" customHeight="1" x14ac:dyDescent="0.3">
      <c r="A130" s="12" t="s">
        <v>5542</v>
      </c>
      <c r="B130" s="11">
        <v>44971</v>
      </c>
      <c r="C130" s="10" t="s">
        <v>5541</v>
      </c>
      <c r="D130" s="10" t="s">
        <v>9</v>
      </c>
      <c r="E130" s="9">
        <v>36695481</v>
      </c>
      <c r="F130" s="10" t="s">
        <v>5540</v>
      </c>
      <c r="G130" s="13">
        <v>27000000</v>
      </c>
      <c r="H130" s="9">
        <v>0</v>
      </c>
      <c r="I130" s="9">
        <v>4500000</v>
      </c>
      <c r="J130" s="12" t="s">
        <v>2276</v>
      </c>
      <c r="K130" s="11">
        <v>44942</v>
      </c>
      <c r="L130" s="10" t="s">
        <v>162</v>
      </c>
      <c r="M130" s="54" t="s">
        <v>42</v>
      </c>
      <c r="N130" s="8">
        <v>44971</v>
      </c>
      <c r="O130" s="8">
        <v>45152</v>
      </c>
      <c r="P130" s="10" t="s">
        <v>213</v>
      </c>
      <c r="Q130" s="10" t="s">
        <v>68</v>
      </c>
      <c r="R130" s="10" t="s">
        <v>67</v>
      </c>
      <c r="S130" s="10"/>
      <c r="T130" s="9"/>
      <c r="U130" s="9"/>
      <c r="V130" s="9"/>
      <c r="W130" s="9"/>
      <c r="X130" s="8">
        <v>45152</v>
      </c>
      <c r="Y130" s="8" t="s">
        <v>0</v>
      </c>
    </row>
    <row r="131" spans="1:25" ht="48" customHeight="1" x14ac:dyDescent="0.3">
      <c r="A131" s="12" t="s">
        <v>5539</v>
      </c>
      <c r="B131" s="11">
        <v>44974</v>
      </c>
      <c r="C131" s="10" t="s">
        <v>1208</v>
      </c>
      <c r="D131" s="10" t="s">
        <v>9</v>
      </c>
      <c r="E131" s="9">
        <v>80497229</v>
      </c>
      <c r="F131" s="10" t="s">
        <v>5538</v>
      </c>
      <c r="G131" s="13">
        <v>28800000</v>
      </c>
      <c r="H131" s="9">
        <v>0</v>
      </c>
      <c r="I131" s="9">
        <v>4800000</v>
      </c>
      <c r="J131" s="12" t="s">
        <v>2869</v>
      </c>
      <c r="K131" s="11">
        <v>44944</v>
      </c>
      <c r="L131" s="10" t="s">
        <v>162</v>
      </c>
      <c r="M131" s="10" t="s">
        <v>4</v>
      </c>
      <c r="N131" s="8">
        <v>44974</v>
      </c>
      <c r="O131" s="8">
        <v>45155</v>
      </c>
      <c r="P131" s="10" t="s">
        <v>182</v>
      </c>
      <c r="Q131" s="10" t="s">
        <v>68</v>
      </c>
      <c r="R131" s="10" t="s">
        <v>67</v>
      </c>
      <c r="S131" s="10" t="s">
        <v>5537</v>
      </c>
      <c r="T131" s="9"/>
      <c r="U131" s="9"/>
      <c r="V131" s="9"/>
      <c r="W131" s="9"/>
      <c r="X131" s="8">
        <v>45155</v>
      </c>
      <c r="Y131" s="8" t="s">
        <v>0</v>
      </c>
    </row>
    <row r="132" spans="1:25" ht="48" customHeight="1" x14ac:dyDescent="0.3">
      <c r="A132" s="12" t="s">
        <v>5536</v>
      </c>
      <c r="B132" s="11">
        <v>44974</v>
      </c>
      <c r="C132" s="10" t="s">
        <v>5535</v>
      </c>
      <c r="D132" s="10" t="s">
        <v>9</v>
      </c>
      <c r="E132" s="9">
        <v>85153774</v>
      </c>
      <c r="F132" s="10" t="s">
        <v>2771</v>
      </c>
      <c r="G132" s="13">
        <v>13200000</v>
      </c>
      <c r="H132" s="9">
        <v>0</v>
      </c>
      <c r="I132" s="9">
        <v>2200000</v>
      </c>
      <c r="J132" s="12" t="s">
        <v>202</v>
      </c>
      <c r="K132" s="11">
        <v>44951</v>
      </c>
      <c r="L132" s="10" t="s">
        <v>1443</v>
      </c>
      <c r="M132" s="10" t="s">
        <v>42</v>
      </c>
      <c r="N132" s="8">
        <v>44974</v>
      </c>
      <c r="O132" s="8">
        <v>45155</v>
      </c>
      <c r="P132" s="10" t="s">
        <v>182</v>
      </c>
      <c r="Q132" s="10" t="s">
        <v>68</v>
      </c>
      <c r="R132" s="10" t="s">
        <v>67</v>
      </c>
      <c r="S132" s="10"/>
      <c r="T132" s="9"/>
      <c r="U132" s="9"/>
      <c r="V132" s="9"/>
      <c r="W132" s="9"/>
      <c r="X132" s="8">
        <v>45155</v>
      </c>
      <c r="Y132" s="8" t="s">
        <v>0</v>
      </c>
    </row>
    <row r="133" spans="1:25" ht="24" customHeight="1" x14ac:dyDescent="0.3">
      <c r="A133" s="12" t="s">
        <v>5534</v>
      </c>
      <c r="B133" s="11">
        <v>44974</v>
      </c>
      <c r="C133" s="10" t="s">
        <v>2693</v>
      </c>
      <c r="D133" s="10" t="s">
        <v>9</v>
      </c>
      <c r="E133" s="9">
        <v>84450514</v>
      </c>
      <c r="F133" s="10" t="s">
        <v>5183</v>
      </c>
      <c r="G133" s="13">
        <v>31800000</v>
      </c>
      <c r="H133" s="9">
        <v>0</v>
      </c>
      <c r="I133" s="9">
        <v>5300000</v>
      </c>
      <c r="J133" s="34" t="s">
        <v>202</v>
      </c>
      <c r="K133" s="33">
        <v>44951</v>
      </c>
      <c r="L133" s="10" t="s">
        <v>1443</v>
      </c>
      <c r="M133" s="54" t="s">
        <v>42</v>
      </c>
      <c r="N133" s="52">
        <v>44984</v>
      </c>
      <c r="O133" s="52">
        <v>45165</v>
      </c>
      <c r="P133" s="10" t="s">
        <v>182</v>
      </c>
      <c r="Q133" s="10" t="s">
        <v>68</v>
      </c>
      <c r="R133" s="10" t="s">
        <v>67</v>
      </c>
      <c r="S133" s="54"/>
      <c r="T133" s="9"/>
      <c r="U133" s="9"/>
      <c r="V133" s="9"/>
      <c r="W133" s="9"/>
      <c r="X133" s="8">
        <v>45165</v>
      </c>
      <c r="Y133" s="8" t="s">
        <v>0</v>
      </c>
    </row>
    <row r="134" spans="1:25" ht="28.5" customHeight="1" x14ac:dyDescent="0.3">
      <c r="A134" s="12" t="s">
        <v>5533</v>
      </c>
      <c r="B134" s="11">
        <v>44967</v>
      </c>
      <c r="C134" s="10" t="s">
        <v>2995</v>
      </c>
      <c r="D134" s="10" t="s">
        <v>9</v>
      </c>
      <c r="E134" s="9">
        <v>77185100</v>
      </c>
      <c r="F134" s="10" t="s">
        <v>5532</v>
      </c>
      <c r="G134" s="13">
        <v>48000000</v>
      </c>
      <c r="H134" s="9">
        <v>0</v>
      </c>
      <c r="I134" s="9">
        <v>8000000</v>
      </c>
      <c r="J134" s="12" t="s">
        <v>3444</v>
      </c>
      <c r="K134" s="11">
        <v>44951</v>
      </c>
      <c r="L134" s="10" t="s">
        <v>162</v>
      </c>
      <c r="M134" s="10" t="s">
        <v>4</v>
      </c>
      <c r="N134" s="8">
        <v>44967</v>
      </c>
      <c r="O134" s="8">
        <v>45148</v>
      </c>
      <c r="P134" s="10" t="s">
        <v>444</v>
      </c>
      <c r="Q134" s="10" t="s">
        <v>68</v>
      </c>
      <c r="R134" s="10" t="s">
        <v>67</v>
      </c>
      <c r="S134" s="10"/>
      <c r="T134" s="9"/>
      <c r="U134" s="9"/>
      <c r="V134" s="9"/>
      <c r="W134" s="9"/>
      <c r="X134" s="8">
        <v>45148</v>
      </c>
      <c r="Y134" s="8" t="s">
        <v>0</v>
      </c>
    </row>
    <row r="135" spans="1:25" ht="36" customHeight="1" x14ac:dyDescent="0.3">
      <c r="A135" s="12" t="s">
        <v>5531</v>
      </c>
      <c r="B135" s="11">
        <v>44970</v>
      </c>
      <c r="C135" s="10" t="s">
        <v>5530</v>
      </c>
      <c r="D135" s="10" t="s">
        <v>9</v>
      </c>
      <c r="E135" s="3">
        <v>1082984144</v>
      </c>
      <c r="F135" s="10" t="s">
        <v>5529</v>
      </c>
      <c r="G135" s="13">
        <v>25200000</v>
      </c>
      <c r="H135" s="9">
        <v>0</v>
      </c>
      <c r="I135" s="9">
        <v>4200000</v>
      </c>
      <c r="J135" s="12" t="s">
        <v>2276</v>
      </c>
      <c r="K135" s="11">
        <v>44942</v>
      </c>
      <c r="L135" s="10" t="s">
        <v>162</v>
      </c>
      <c r="M135" s="10" t="s">
        <v>42</v>
      </c>
      <c r="N135" s="8">
        <v>44970</v>
      </c>
      <c r="O135" s="8">
        <v>45151</v>
      </c>
      <c r="P135" s="10" t="s">
        <v>213</v>
      </c>
      <c r="Q135" s="10" t="s">
        <v>68</v>
      </c>
      <c r="R135" s="10" t="s">
        <v>67</v>
      </c>
      <c r="S135" s="10"/>
      <c r="T135" s="9"/>
      <c r="U135" s="9"/>
      <c r="V135" s="9"/>
      <c r="W135" s="9"/>
      <c r="X135" s="8">
        <v>45151</v>
      </c>
      <c r="Y135" s="8" t="s">
        <v>0</v>
      </c>
    </row>
    <row r="136" spans="1:25" ht="36" customHeight="1" x14ac:dyDescent="0.3">
      <c r="A136" s="12" t="s">
        <v>5528</v>
      </c>
      <c r="B136" s="11">
        <v>44967</v>
      </c>
      <c r="C136" s="10" t="s">
        <v>5527</v>
      </c>
      <c r="D136" s="10" t="s">
        <v>9</v>
      </c>
      <c r="E136" s="28">
        <v>1082924046</v>
      </c>
      <c r="F136" s="10" t="s">
        <v>2984</v>
      </c>
      <c r="G136" s="13">
        <v>25200000</v>
      </c>
      <c r="H136" s="9">
        <v>0</v>
      </c>
      <c r="I136" s="9">
        <v>4200000</v>
      </c>
      <c r="J136" s="12" t="s">
        <v>4528</v>
      </c>
      <c r="K136" s="33">
        <v>44953</v>
      </c>
      <c r="L136" s="10" t="s">
        <v>162</v>
      </c>
      <c r="M136" s="54" t="s">
        <v>4</v>
      </c>
      <c r="N136" s="52">
        <v>44967</v>
      </c>
      <c r="O136" s="52">
        <v>45148</v>
      </c>
      <c r="P136" s="10" t="s">
        <v>102</v>
      </c>
      <c r="Q136" s="10" t="s">
        <v>68</v>
      </c>
      <c r="R136" s="10" t="s">
        <v>67</v>
      </c>
      <c r="S136" s="54"/>
      <c r="T136" s="9"/>
      <c r="U136" s="9"/>
      <c r="V136" s="9"/>
      <c r="W136" s="9"/>
      <c r="X136" s="8">
        <v>45148</v>
      </c>
      <c r="Y136" s="8" t="s">
        <v>0</v>
      </c>
    </row>
    <row r="137" spans="1:25" ht="36" customHeight="1" x14ac:dyDescent="0.3">
      <c r="A137" s="12" t="s">
        <v>5526</v>
      </c>
      <c r="B137" s="11">
        <v>44970</v>
      </c>
      <c r="C137" s="10" t="s">
        <v>3163</v>
      </c>
      <c r="D137" s="18" t="s">
        <v>9</v>
      </c>
      <c r="E137" s="9">
        <v>1082932586</v>
      </c>
      <c r="F137" s="10" t="s">
        <v>2968</v>
      </c>
      <c r="G137" s="13">
        <v>21600000</v>
      </c>
      <c r="H137" s="9">
        <v>0</v>
      </c>
      <c r="I137" s="9">
        <v>3600000</v>
      </c>
      <c r="J137" s="12" t="s">
        <v>3444</v>
      </c>
      <c r="K137" s="33">
        <v>44951</v>
      </c>
      <c r="L137" s="10" t="s">
        <v>162</v>
      </c>
      <c r="M137" s="54" t="s">
        <v>4</v>
      </c>
      <c r="N137" s="52">
        <v>44970</v>
      </c>
      <c r="O137" s="52">
        <v>45151</v>
      </c>
      <c r="P137" s="10" t="s">
        <v>444</v>
      </c>
      <c r="Q137" s="10" t="s">
        <v>68</v>
      </c>
      <c r="R137" s="10" t="s">
        <v>67</v>
      </c>
      <c r="S137" s="54"/>
      <c r="T137" s="9"/>
      <c r="U137" s="9"/>
      <c r="V137" s="9"/>
      <c r="W137" s="9"/>
      <c r="X137" s="8">
        <v>45151</v>
      </c>
      <c r="Y137" s="8" t="s">
        <v>0</v>
      </c>
    </row>
    <row r="138" spans="1:25" ht="24" customHeight="1" x14ac:dyDescent="0.3">
      <c r="A138" s="12" t="s">
        <v>5525</v>
      </c>
      <c r="B138" s="11">
        <v>44970</v>
      </c>
      <c r="C138" s="10" t="s">
        <v>5524</v>
      </c>
      <c r="D138" s="18" t="s">
        <v>9</v>
      </c>
      <c r="E138" s="9">
        <v>1083467491</v>
      </c>
      <c r="F138" s="10" t="s">
        <v>3154</v>
      </c>
      <c r="G138" s="13">
        <v>21600000</v>
      </c>
      <c r="H138" s="9">
        <v>0</v>
      </c>
      <c r="I138" s="9">
        <v>3600000</v>
      </c>
      <c r="J138" s="12" t="s">
        <v>3444</v>
      </c>
      <c r="K138" s="11">
        <v>44951</v>
      </c>
      <c r="L138" s="10" t="s">
        <v>162</v>
      </c>
      <c r="M138" s="10" t="s">
        <v>4</v>
      </c>
      <c r="N138" s="8">
        <v>44970</v>
      </c>
      <c r="O138" s="8">
        <v>45151</v>
      </c>
      <c r="P138" s="10" t="s">
        <v>444</v>
      </c>
      <c r="Q138" s="10" t="s">
        <v>68</v>
      </c>
      <c r="R138" s="10" t="s">
        <v>67</v>
      </c>
      <c r="S138" s="10"/>
      <c r="T138" s="9"/>
      <c r="U138" s="9"/>
      <c r="V138" s="9"/>
      <c r="W138" s="9"/>
      <c r="X138" s="8">
        <v>45151</v>
      </c>
      <c r="Y138" s="8" t="s">
        <v>0</v>
      </c>
    </row>
    <row r="139" spans="1:25" ht="36" customHeight="1" x14ac:dyDescent="0.3">
      <c r="A139" s="12" t="s">
        <v>5523</v>
      </c>
      <c r="B139" s="11">
        <v>44971</v>
      </c>
      <c r="C139" s="10" t="s">
        <v>5522</v>
      </c>
      <c r="D139" s="18" t="s">
        <v>9</v>
      </c>
      <c r="E139" s="9">
        <v>1082956101</v>
      </c>
      <c r="F139" s="10" t="s">
        <v>495</v>
      </c>
      <c r="G139" s="13">
        <v>27000000</v>
      </c>
      <c r="H139" s="9">
        <v>0</v>
      </c>
      <c r="I139" s="9">
        <v>4500000</v>
      </c>
      <c r="J139" s="12" t="s">
        <v>158</v>
      </c>
      <c r="K139" s="11">
        <v>44938</v>
      </c>
      <c r="L139" s="10" t="s">
        <v>157</v>
      </c>
      <c r="M139" s="10" t="s">
        <v>4</v>
      </c>
      <c r="N139" s="8">
        <v>44971</v>
      </c>
      <c r="O139" s="8">
        <v>45152</v>
      </c>
      <c r="P139" s="10" t="s">
        <v>1069</v>
      </c>
      <c r="Q139" s="10" t="s">
        <v>68</v>
      </c>
      <c r="R139" s="10" t="s">
        <v>67</v>
      </c>
      <c r="S139" s="10"/>
      <c r="T139" s="9"/>
      <c r="U139" s="9"/>
      <c r="V139" s="9"/>
      <c r="W139" s="9"/>
      <c r="X139" s="8">
        <v>45152</v>
      </c>
      <c r="Y139" s="8" t="s">
        <v>0</v>
      </c>
    </row>
    <row r="140" spans="1:25" ht="36" customHeight="1" x14ac:dyDescent="0.3">
      <c r="A140" s="12" t="s">
        <v>5521</v>
      </c>
      <c r="B140" s="11">
        <v>44970</v>
      </c>
      <c r="C140" s="24" t="s">
        <v>5520</v>
      </c>
      <c r="D140" s="1" t="s">
        <v>9</v>
      </c>
      <c r="E140" s="9">
        <v>1092354710</v>
      </c>
      <c r="F140" s="10" t="s">
        <v>1376</v>
      </c>
      <c r="G140" s="13">
        <v>27000000</v>
      </c>
      <c r="H140" s="9">
        <v>0</v>
      </c>
      <c r="I140" s="9">
        <v>4500000</v>
      </c>
      <c r="J140" s="12" t="s">
        <v>504</v>
      </c>
      <c r="K140" s="11">
        <v>44938</v>
      </c>
      <c r="L140" s="10" t="s">
        <v>1375</v>
      </c>
      <c r="M140" s="10" t="s">
        <v>42</v>
      </c>
      <c r="N140" s="8">
        <v>44970</v>
      </c>
      <c r="O140" s="8">
        <v>45151</v>
      </c>
      <c r="P140" s="10" t="s">
        <v>1069</v>
      </c>
      <c r="Q140" s="10" t="s">
        <v>68</v>
      </c>
      <c r="R140" s="10" t="s">
        <v>67</v>
      </c>
      <c r="S140" s="10"/>
      <c r="T140" s="9"/>
      <c r="U140" s="9"/>
      <c r="V140" s="9"/>
      <c r="W140" s="9"/>
      <c r="X140" s="8">
        <v>45151</v>
      </c>
      <c r="Y140" s="8" t="s">
        <v>0</v>
      </c>
    </row>
    <row r="141" spans="1:25" ht="24" customHeight="1" x14ac:dyDescent="0.3">
      <c r="A141" s="12" t="s">
        <v>5519</v>
      </c>
      <c r="B141" s="11">
        <v>44973</v>
      </c>
      <c r="C141" s="10" t="s">
        <v>5518</v>
      </c>
      <c r="D141" s="10" t="s">
        <v>9</v>
      </c>
      <c r="E141" s="9">
        <v>7631897</v>
      </c>
      <c r="F141" s="10" t="s">
        <v>2705</v>
      </c>
      <c r="G141" s="13">
        <v>14400000</v>
      </c>
      <c r="H141" s="9">
        <v>0</v>
      </c>
      <c r="I141" s="9">
        <v>2400000</v>
      </c>
      <c r="J141" s="12" t="s">
        <v>504</v>
      </c>
      <c r="K141" s="11">
        <v>44938</v>
      </c>
      <c r="L141" s="10" t="s">
        <v>1375</v>
      </c>
      <c r="M141" s="10" t="s">
        <v>42</v>
      </c>
      <c r="N141" s="8">
        <v>44973</v>
      </c>
      <c r="O141" s="8">
        <v>45154</v>
      </c>
      <c r="P141" s="10" t="s">
        <v>1069</v>
      </c>
      <c r="Q141" s="10" t="s">
        <v>68</v>
      </c>
      <c r="R141" s="10" t="s">
        <v>101</v>
      </c>
      <c r="S141" s="10"/>
      <c r="T141" s="9"/>
      <c r="U141" s="9"/>
      <c r="V141" s="9"/>
      <c r="W141" s="9"/>
      <c r="X141" s="8">
        <v>45154</v>
      </c>
      <c r="Y141" s="8" t="s">
        <v>0</v>
      </c>
    </row>
    <row r="142" spans="1:25" ht="36" customHeight="1" x14ac:dyDescent="0.3">
      <c r="A142" s="12" t="s">
        <v>5517</v>
      </c>
      <c r="B142" s="11">
        <v>44970</v>
      </c>
      <c r="C142" s="10" t="s">
        <v>2912</v>
      </c>
      <c r="D142" s="10" t="s">
        <v>9</v>
      </c>
      <c r="E142" s="9">
        <v>7143714</v>
      </c>
      <c r="F142" s="10" t="s">
        <v>495</v>
      </c>
      <c r="G142" s="13">
        <v>27000000</v>
      </c>
      <c r="H142" s="9">
        <v>0</v>
      </c>
      <c r="I142" s="9">
        <v>4500000</v>
      </c>
      <c r="J142" s="12" t="s">
        <v>158</v>
      </c>
      <c r="K142" s="11">
        <v>44938</v>
      </c>
      <c r="L142" s="10" t="s">
        <v>157</v>
      </c>
      <c r="M142" s="10" t="s">
        <v>4</v>
      </c>
      <c r="N142" s="8">
        <v>44970</v>
      </c>
      <c r="O142" s="8">
        <v>45151</v>
      </c>
      <c r="P142" s="10" t="s">
        <v>1069</v>
      </c>
      <c r="Q142" s="10" t="s">
        <v>68</v>
      </c>
      <c r="R142" s="10" t="s">
        <v>67</v>
      </c>
      <c r="S142" s="10"/>
      <c r="T142" s="9"/>
      <c r="U142" s="9"/>
      <c r="V142" s="9"/>
      <c r="W142" s="9"/>
      <c r="X142" s="8">
        <v>45151</v>
      </c>
      <c r="Y142" s="8" t="s">
        <v>0</v>
      </c>
    </row>
    <row r="143" spans="1:25" ht="36" customHeight="1" x14ac:dyDescent="0.3">
      <c r="A143" s="12" t="s">
        <v>5516</v>
      </c>
      <c r="B143" s="11">
        <v>44973</v>
      </c>
      <c r="C143" s="10" t="s">
        <v>2909</v>
      </c>
      <c r="D143" s="10" t="s">
        <v>9</v>
      </c>
      <c r="E143" s="9">
        <v>1083010043</v>
      </c>
      <c r="F143" s="10" t="s">
        <v>2705</v>
      </c>
      <c r="G143" s="13">
        <v>14400000</v>
      </c>
      <c r="H143" s="9">
        <v>0</v>
      </c>
      <c r="I143" s="9">
        <v>2400000</v>
      </c>
      <c r="J143" s="12" t="s">
        <v>504</v>
      </c>
      <c r="K143" s="11">
        <v>44938</v>
      </c>
      <c r="L143" s="10" t="s">
        <v>1375</v>
      </c>
      <c r="M143" s="10" t="s">
        <v>42</v>
      </c>
      <c r="N143" s="8">
        <v>44973</v>
      </c>
      <c r="O143" s="8">
        <v>45154</v>
      </c>
      <c r="P143" s="10" t="s">
        <v>1069</v>
      </c>
      <c r="Q143" s="10" t="s">
        <v>68</v>
      </c>
      <c r="R143" s="10" t="s">
        <v>101</v>
      </c>
      <c r="S143" s="10"/>
      <c r="T143" s="9"/>
      <c r="U143" s="9"/>
      <c r="V143" s="9"/>
      <c r="W143" s="9"/>
      <c r="X143" s="8">
        <v>45154</v>
      </c>
      <c r="Y143" s="8" t="s">
        <v>0</v>
      </c>
    </row>
    <row r="144" spans="1:25" ht="36" customHeight="1" x14ac:dyDescent="0.3">
      <c r="A144" s="12" t="s">
        <v>5515</v>
      </c>
      <c r="B144" s="11">
        <v>44970</v>
      </c>
      <c r="C144" s="10" t="s">
        <v>5514</v>
      </c>
      <c r="D144" s="10" t="s">
        <v>9</v>
      </c>
      <c r="E144" s="9">
        <v>1004369354</v>
      </c>
      <c r="F144" s="10" t="s">
        <v>5513</v>
      </c>
      <c r="G144" s="13">
        <v>24000000</v>
      </c>
      <c r="H144" s="9">
        <v>0</v>
      </c>
      <c r="I144" s="9">
        <v>4000000</v>
      </c>
      <c r="J144" s="12" t="s">
        <v>158</v>
      </c>
      <c r="K144" s="11">
        <v>44938</v>
      </c>
      <c r="L144" s="10" t="s">
        <v>157</v>
      </c>
      <c r="M144" s="10" t="s">
        <v>4</v>
      </c>
      <c r="N144" s="8">
        <v>44970</v>
      </c>
      <c r="O144" s="8">
        <v>45151</v>
      </c>
      <c r="P144" s="10" t="s">
        <v>1069</v>
      </c>
      <c r="Q144" s="10" t="s">
        <v>68</v>
      </c>
      <c r="R144" s="10" t="s">
        <v>67</v>
      </c>
      <c r="S144" s="10"/>
      <c r="T144" s="9"/>
      <c r="U144" s="9"/>
      <c r="V144" s="9"/>
      <c r="W144" s="9"/>
      <c r="X144" s="8">
        <v>45151</v>
      </c>
      <c r="Y144" s="8" t="s">
        <v>0</v>
      </c>
    </row>
    <row r="145" spans="1:25" ht="36" customHeight="1" x14ac:dyDescent="0.3">
      <c r="A145" s="12" t="s">
        <v>5512</v>
      </c>
      <c r="B145" s="11">
        <v>44971</v>
      </c>
      <c r="C145" s="10" t="s">
        <v>2903</v>
      </c>
      <c r="D145" s="10" t="s">
        <v>9</v>
      </c>
      <c r="E145" s="9">
        <v>1083010793</v>
      </c>
      <c r="F145" s="10" t="s">
        <v>1376</v>
      </c>
      <c r="G145" s="13">
        <v>24000000</v>
      </c>
      <c r="H145" s="9">
        <v>0</v>
      </c>
      <c r="I145" s="9">
        <v>4000000</v>
      </c>
      <c r="J145" s="12" t="s">
        <v>504</v>
      </c>
      <c r="K145" s="11">
        <v>44938</v>
      </c>
      <c r="L145" s="10" t="s">
        <v>1375</v>
      </c>
      <c r="M145" s="10" t="s">
        <v>42</v>
      </c>
      <c r="N145" s="8">
        <v>44971</v>
      </c>
      <c r="O145" s="8">
        <v>45152</v>
      </c>
      <c r="P145" s="10" t="s">
        <v>1069</v>
      </c>
      <c r="Q145" s="10" t="s">
        <v>68</v>
      </c>
      <c r="R145" s="10" t="s">
        <v>67</v>
      </c>
      <c r="S145" s="10"/>
      <c r="T145" s="9"/>
      <c r="U145" s="9"/>
      <c r="V145" s="9"/>
      <c r="W145" s="9"/>
      <c r="X145" s="8">
        <v>45152</v>
      </c>
      <c r="Y145" s="8" t="s">
        <v>0</v>
      </c>
    </row>
    <row r="146" spans="1:25" ht="36" customHeight="1" x14ac:dyDescent="0.3">
      <c r="A146" s="12" t="s">
        <v>5511</v>
      </c>
      <c r="B146" s="11">
        <v>44971</v>
      </c>
      <c r="C146" s="10" t="s">
        <v>5510</v>
      </c>
      <c r="D146" s="10" t="s">
        <v>9</v>
      </c>
      <c r="E146" s="9">
        <v>63546970</v>
      </c>
      <c r="F146" s="10" t="s">
        <v>1752</v>
      </c>
      <c r="G146" s="13">
        <v>30000000</v>
      </c>
      <c r="H146" s="9">
        <v>0</v>
      </c>
      <c r="I146" s="9">
        <v>5000000</v>
      </c>
      <c r="J146" s="12" t="s">
        <v>504</v>
      </c>
      <c r="K146" s="11">
        <v>44938</v>
      </c>
      <c r="L146" s="10" t="s">
        <v>1375</v>
      </c>
      <c r="M146" s="10" t="s">
        <v>42</v>
      </c>
      <c r="N146" s="8">
        <v>44972</v>
      </c>
      <c r="O146" s="8">
        <v>45153</v>
      </c>
      <c r="P146" s="10" t="s">
        <v>1069</v>
      </c>
      <c r="Q146" s="10" t="s">
        <v>68</v>
      </c>
      <c r="R146" s="10" t="s">
        <v>67</v>
      </c>
      <c r="S146" s="10"/>
      <c r="T146" s="9"/>
      <c r="U146" s="9"/>
      <c r="V146" s="9"/>
      <c r="W146" s="9"/>
      <c r="X146" s="8">
        <v>45153</v>
      </c>
      <c r="Y146" s="8" t="s">
        <v>0</v>
      </c>
    </row>
    <row r="147" spans="1:25" ht="48" customHeight="1" x14ac:dyDescent="0.3">
      <c r="A147" s="12" t="s">
        <v>5509</v>
      </c>
      <c r="B147" s="11">
        <v>44973</v>
      </c>
      <c r="C147" s="10" t="s">
        <v>2899</v>
      </c>
      <c r="D147" s="10" t="s">
        <v>9</v>
      </c>
      <c r="E147" s="9">
        <v>36725084</v>
      </c>
      <c r="F147" s="10" t="s">
        <v>2705</v>
      </c>
      <c r="G147" s="13">
        <v>17400000</v>
      </c>
      <c r="H147" s="9">
        <v>0</v>
      </c>
      <c r="I147" s="9">
        <v>2900000</v>
      </c>
      <c r="J147" s="12" t="s">
        <v>504</v>
      </c>
      <c r="K147" s="11">
        <v>44938</v>
      </c>
      <c r="L147" s="10" t="s">
        <v>1375</v>
      </c>
      <c r="M147" s="10" t="s">
        <v>42</v>
      </c>
      <c r="N147" s="8">
        <v>44973</v>
      </c>
      <c r="O147" s="8">
        <v>45154</v>
      </c>
      <c r="P147" s="10" t="s">
        <v>1069</v>
      </c>
      <c r="Q147" s="10" t="s">
        <v>68</v>
      </c>
      <c r="R147" s="10" t="s">
        <v>101</v>
      </c>
      <c r="S147" s="10"/>
      <c r="T147" s="9"/>
      <c r="U147" s="9"/>
      <c r="V147" s="9"/>
      <c r="W147" s="9"/>
      <c r="X147" s="8">
        <v>45154</v>
      </c>
      <c r="Y147" s="8" t="s">
        <v>0</v>
      </c>
    </row>
    <row r="148" spans="1:25" ht="60" customHeight="1" x14ac:dyDescent="0.3">
      <c r="A148" s="12" t="s">
        <v>5508</v>
      </c>
      <c r="B148" s="11">
        <v>44970</v>
      </c>
      <c r="C148" s="10" t="s">
        <v>455</v>
      </c>
      <c r="D148" s="10" t="s">
        <v>9</v>
      </c>
      <c r="E148" s="9">
        <v>85461108</v>
      </c>
      <c r="F148" s="10" t="s">
        <v>453</v>
      </c>
      <c r="G148" s="13">
        <v>18600000</v>
      </c>
      <c r="H148" s="9">
        <v>0</v>
      </c>
      <c r="I148" s="9">
        <v>3100000</v>
      </c>
      <c r="J148" s="12" t="s">
        <v>4577</v>
      </c>
      <c r="K148" s="11">
        <v>44938</v>
      </c>
      <c r="L148" s="10" t="s">
        <v>133</v>
      </c>
      <c r="M148" s="10" t="s">
        <v>4</v>
      </c>
      <c r="N148" s="8">
        <v>44970</v>
      </c>
      <c r="O148" s="8">
        <v>45151</v>
      </c>
      <c r="P148" s="10" t="s">
        <v>3</v>
      </c>
      <c r="Q148" s="10" t="s">
        <v>68</v>
      </c>
      <c r="R148" s="10" t="s">
        <v>101</v>
      </c>
      <c r="S148" s="10" t="s">
        <v>5507</v>
      </c>
      <c r="T148" s="9">
        <v>9300000</v>
      </c>
      <c r="U148" s="9" t="s">
        <v>4256</v>
      </c>
      <c r="V148" s="9">
        <f>(G148+T148)</f>
        <v>27900000</v>
      </c>
      <c r="W148" s="9" t="s">
        <v>4188</v>
      </c>
      <c r="X148" s="8">
        <v>45243</v>
      </c>
      <c r="Y148" s="8" t="s">
        <v>0</v>
      </c>
    </row>
    <row r="149" spans="1:25" ht="48" customHeight="1" x14ac:dyDescent="0.3">
      <c r="A149" s="12" t="s">
        <v>5506</v>
      </c>
      <c r="B149" s="11">
        <v>44972</v>
      </c>
      <c r="C149" s="10" t="s">
        <v>5505</v>
      </c>
      <c r="D149" s="10" t="s">
        <v>9</v>
      </c>
      <c r="E149" s="9">
        <v>36549787</v>
      </c>
      <c r="F149" s="10" t="s">
        <v>5504</v>
      </c>
      <c r="G149" s="13">
        <v>25200000</v>
      </c>
      <c r="H149" s="9">
        <v>0</v>
      </c>
      <c r="I149" s="9">
        <v>4200000</v>
      </c>
      <c r="J149" s="12" t="s">
        <v>4577</v>
      </c>
      <c r="K149" s="11">
        <v>44938</v>
      </c>
      <c r="L149" s="10" t="s">
        <v>133</v>
      </c>
      <c r="M149" s="10" t="s">
        <v>4</v>
      </c>
      <c r="N149" s="8">
        <v>44973</v>
      </c>
      <c r="O149" s="8">
        <v>45154</v>
      </c>
      <c r="P149" s="10" t="s">
        <v>3</v>
      </c>
      <c r="Q149" s="10" t="s">
        <v>68</v>
      </c>
      <c r="R149" s="10" t="s">
        <v>67</v>
      </c>
      <c r="S149" s="10" t="s">
        <v>5503</v>
      </c>
      <c r="T149" s="9">
        <v>12600000</v>
      </c>
      <c r="U149" s="9" t="s">
        <v>4256</v>
      </c>
      <c r="V149" s="9">
        <f>(G149+T149)</f>
        <v>37800000</v>
      </c>
      <c r="W149" s="9" t="s">
        <v>4188</v>
      </c>
      <c r="X149" s="8">
        <v>45246</v>
      </c>
      <c r="Y149" s="8" t="s">
        <v>0</v>
      </c>
    </row>
    <row r="150" spans="1:25" ht="48" customHeight="1" x14ac:dyDescent="0.3">
      <c r="A150" s="12" t="s">
        <v>5502</v>
      </c>
      <c r="B150" s="11">
        <v>44972</v>
      </c>
      <c r="C150" s="10" t="s">
        <v>5501</v>
      </c>
      <c r="D150" s="10" t="s">
        <v>9</v>
      </c>
      <c r="E150" s="9">
        <v>1082884374</v>
      </c>
      <c r="F150" s="10" t="s">
        <v>5500</v>
      </c>
      <c r="G150" s="13">
        <v>21600000</v>
      </c>
      <c r="H150" s="9">
        <v>0</v>
      </c>
      <c r="I150" s="9">
        <v>3600000</v>
      </c>
      <c r="J150" s="12" t="s">
        <v>70</v>
      </c>
      <c r="K150" s="11">
        <v>44951</v>
      </c>
      <c r="L150" s="10" t="s">
        <v>3553</v>
      </c>
      <c r="M150" s="10" t="s">
        <v>42</v>
      </c>
      <c r="N150" s="8">
        <v>44972</v>
      </c>
      <c r="O150" s="8">
        <v>45153</v>
      </c>
      <c r="P150" s="10" t="s">
        <v>3</v>
      </c>
      <c r="Q150" s="10" t="s">
        <v>68</v>
      </c>
      <c r="R150" s="10" t="s">
        <v>67</v>
      </c>
      <c r="S150" s="10" t="s">
        <v>5491</v>
      </c>
      <c r="T150" s="9">
        <v>10800000</v>
      </c>
      <c r="U150" s="9" t="s">
        <v>4256</v>
      </c>
      <c r="V150" s="9">
        <f>(G150+T150)</f>
        <v>32400000</v>
      </c>
      <c r="W150" s="9" t="s">
        <v>4188</v>
      </c>
      <c r="X150" s="8">
        <v>45245</v>
      </c>
      <c r="Y150" s="8" t="s">
        <v>0</v>
      </c>
    </row>
    <row r="151" spans="1:25" ht="48" customHeight="1" x14ac:dyDescent="0.3">
      <c r="A151" s="12" t="s">
        <v>5499</v>
      </c>
      <c r="B151" s="11">
        <v>44970</v>
      </c>
      <c r="C151" s="10" t="s">
        <v>5498</v>
      </c>
      <c r="D151" s="10" t="s">
        <v>9</v>
      </c>
      <c r="E151" s="9" t="s">
        <v>5497</v>
      </c>
      <c r="F151" s="10" t="s">
        <v>5496</v>
      </c>
      <c r="G151" s="13">
        <v>27000000</v>
      </c>
      <c r="H151" s="9">
        <v>0</v>
      </c>
      <c r="I151" s="9">
        <v>4500000</v>
      </c>
      <c r="J151" s="12" t="s">
        <v>4698</v>
      </c>
      <c r="K151" s="11">
        <v>44951</v>
      </c>
      <c r="L151" s="10" t="s">
        <v>4697</v>
      </c>
      <c r="M151" s="10" t="s">
        <v>4</v>
      </c>
      <c r="N151" s="8">
        <v>44970</v>
      </c>
      <c r="O151" s="8">
        <v>45151</v>
      </c>
      <c r="P151" s="10" t="s">
        <v>3</v>
      </c>
      <c r="Q151" s="10" t="s">
        <v>68</v>
      </c>
      <c r="R151" s="10" t="s">
        <v>67</v>
      </c>
      <c r="S151" s="10" t="s">
        <v>5494</v>
      </c>
      <c r="T151" s="9">
        <v>13500000</v>
      </c>
      <c r="U151" s="9" t="s">
        <v>4256</v>
      </c>
      <c r="V151" s="9">
        <f>(G151+T151)</f>
        <v>40500000</v>
      </c>
      <c r="W151" s="9" t="s">
        <v>4188</v>
      </c>
      <c r="X151" s="8">
        <v>45243</v>
      </c>
      <c r="Y151" s="8" t="s">
        <v>0</v>
      </c>
    </row>
    <row r="152" spans="1:25" ht="48" customHeight="1" x14ac:dyDescent="0.3">
      <c r="A152" s="12" t="s">
        <v>5495</v>
      </c>
      <c r="B152" s="11">
        <v>44974</v>
      </c>
      <c r="C152" s="10" t="s">
        <v>460</v>
      </c>
      <c r="D152" s="10" t="s">
        <v>9</v>
      </c>
      <c r="E152" s="9">
        <v>26668405</v>
      </c>
      <c r="F152" s="10" t="s">
        <v>115</v>
      </c>
      <c r="G152" s="13">
        <v>27000000</v>
      </c>
      <c r="H152" s="9">
        <v>0</v>
      </c>
      <c r="I152" s="9">
        <v>4500000</v>
      </c>
      <c r="J152" s="12" t="s">
        <v>70</v>
      </c>
      <c r="K152" s="11">
        <v>44951</v>
      </c>
      <c r="L152" s="10" t="s">
        <v>3553</v>
      </c>
      <c r="M152" s="10" t="s">
        <v>42</v>
      </c>
      <c r="N152" s="8">
        <v>44974</v>
      </c>
      <c r="O152" s="8">
        <v>45155</v>
      </c>
      <c r="P152" s="10" t="s">
        <v>3</v>
      </c>
      <c r="Q152" s="10" t="s">
        <v>68</v>
      </c>
      <c r="R152" s="10" t="s">
        <v>67</v>
      </c>
      <c r="S152" s="10" t="s">
        <v>5494</v>
      </c>
      <c r="T152" s="9">
        <v>13500000</v>
      </c>
      <c r="U152" s="9" t="s">
        <v>4256</v>
      </c>
      <c r="V152" s="9">
        <f>(G152+T152)</f>
        <v>40500000</v>
      </c>
      <c r="W152" s="9" t="s">
        <v>4188</v>
      </c>
      <c r="X152" s="8">
        <v>45247</v>
      </c>
      <c r="Y152" s="8" t="s">
        <v>0</v>
      </c>
    </row>
    <row r="153" spans="1:25" ht="48" customHeight="1" x14ac:dyDescent="0.3">
      <c r="A153" s="12" t="s">
        <v>5493</v>
      </c>
      <c r="B153" s="11">
        <v>44971</v>
      </c>
      <c r="C153" s="10" t="s">
        <v>299</v>
      </c>
      <c r="D153" s="10" t="s">
        <v>9</v>
      </c>
      <c r="E153" s="9">
        <v>36695808</v>
      </c>
      <c r="F153" s="10" t="s">
        <v>5492</v>
      </c>
      <c r="G153" s="13">
        <v>21600000</v>
      </c>
      <c r="H153" s="9">
        <v>0</v>
      </c>
      <c r="I153" s="9">
        <v>3600000</v>
      </c>
      <c r="J153" s="12" t="s">
        <v>4577</v>
      </c>
      <c r="K153" s="11">
        <v>44938</v>
      </c>
      <c r="L153" s="10" t="s">
        <v>133</v>
      </c>
      <c r="M153" s="10" t="s">
        <v>4</v>
      </c>
      <c r="N153" s="8">
        <v>44971</v>
      </c>
      <c r="O153" s="8">
        <v>45152</v>
      </c>
      <c r="P153" s="10" t="s">
        <v>3</v>
      </c>
      <c r="Q153" s="10" t="s">
        <v>68</v>
      </c>
      <c r="R153" s="10" t="s">
        <v>67</v>
      </c>
      <c r="S153" s="10" t="s">
        <v>5491</v>
      </c>
      <c r="T153" s="9">
        <v>10800000</v>
      </c>
      <c r="U153" s="9" t="s">
        <v>4256</v>
      </c>
      <c r="V153" s="9">
        <f>(G153+T153)</f>
        <v>32400000</v>
      </c>
      <c r="W153" s="9" t="s">
        <v>4188</v>
      </c>
      <c r="X153" s="8">
        <v>45244</v>
      </c>
      <c r="Y153" s="8" t="s">
        <v>0</v>
      </c>
    </row>
    <row r="154" spans="1:25" ht="60" customHeight="1" x14ac:dyDescent="0.3">
      <c r="A154" s="12" t="s">
        <v>5490</v>
      </c>
      <c r="B154" s="11">
        <v>44971</v>
      </c>
      <c r="C154" s="10" t="s">
        <v>352</v>
      </c>
      <c r="D154" s="10" t="s">
        <v>9</v>
      </c>
      <c r="E154" s="9">
        <v>1082840056</v>
      </c>
      <c r="F154" s="10" t="s">
        <v>351</v>
      </c>
      <c r="G154" s="13">
        <v>25200000</v>
      </c>
      <c r="H154" s="9">
        <v>0</v>
      </c>
      <c r="I154" s="9">
        <v>4200000</v>
      </c>
      <c r="J154" s="12" t="s">
        <v>70</v>
      </c>
      <c r="K154" s="11">
        <v>44951</v>
      </c>
      <c r="L154" s="10" t="s">
        <v>3553</v>
      </c>
      <c r="M154" s="10" t="s">
        <v>42</v>
      </c>
      <c r="N154" s="8">
        <v>44971</v>
      </c>
      <c r="O154" s="8">
        <v>45152</v>
      </c>
      <c r="P154" s="10" t="s">
        <v>3</v>
      </c>
      <c r="Q154" s="10" t="s">
        <v>68</v>
      </c>
      <c r="R154" s="10" t="s">
        <v>67</v>
      </c>
      <c r="S154" s="10" t="s">
        <v>5489</v>
      </c>
      <c r="T154" s="9">
        <v>12600000</v>
      </c>
      <c r="U154" s="9" t="s">
        <v>4256</v>
      </c>
      <c r="V154" s="9">
        <f>(G154+T154)</f>
        <v>37800000</v>
      </c>
      <c r="W154" s="9" t="s">
        <v>4188</v>
      </c>
      <c r="X154" s="8">
        <v>45152</v>
      </c>
      <c r="Y154" s="8" t="s">
        <v>0</v>
      </c>
    </row>
    <row r="155" spans="1:25" ht="36" customHeight="1" x14ac:dyDescent="0.3">
      <c r="A155" s="12" t="s">
        <v>5488</v>
      </c>
      <c r="B155" s="11">
        <v>44973</v>
      </c>
      <c r="C155" s="10" t="s">
        <v>271</v>
      </c>
      <c r="D155" s="10" t="s">
        <v>9</v>
      </c>
      <c r="E155" s="9">
        <v>1082992510</v>
      </c>
      <c r="F155" s="10" t="s">
        <v>270</v>
      </c>
      <c r="G155" s="13">
        <v>18600000</v>
      </c>
      <c r="H155" s="9">
        <v>0</v>
      </c>
      <c r="I155" s="9">
        <v>3100000</v>
      </c>
      <c r="J155" s="12" t="s">
        <v>70</v>
      </c>
      <c r="K155" s="11">
        <v>44951</v>
      </c>
      <c r="L155" s="10" t="s">
        <v>3553</v>
      </c>
      <c r="M155" s="10" t="s">
        <v>42</v>
      </c>
      <c r="N155" s="8">
        <v>44973</v>
      </c>
      <c r="O155" s="8">
        <v>45154</v>
      </c>
      <c r="P155" s="10" t="s">
        <v>3</v>
      </c>
      <c r="Q155" s="10" t="s">
        <v>68</v>
      </c>
      <c r="R155" s="10" t="s">
        <v>67</v>
      </c>
      <c r="S155" s="10" t="s">
        <v>5487</v>
      </c>
      <c r="T155" s="9">
        <v>9300000</v>
      </c>
      <c r="U155" s="9" t="s">
        <v>4256</v>
      </c>
      <c r="V155" s="9">
        <f>(G155+T155)</f>
        <v>27900000</v>
      </c>
      <c r="W155" s="9" t="s">
        <v>4188</v>
      </c>
      <c r="X155" s="8">
        <v>45246</v>
      </c>
      <c r="Y155" s="8" t="s">
        <v>0</v>
      </c>
    </row>
    <row r="156" spans="1:25" ht="77.25" customHeight="1" x14ac:dyDescent="0.3">
      <c r="A156" s="12" t="s">
        <v>5486</v>
      </c>
      <c r="B156" s="11">
        <v>44970</v>
      </c>
      <c r="C156" s="10" t="s">
        <v>5485</v>
      </c>
      <c r="D156" s="10" t="s">
        <v>9</v>
      </c>
      <c r="E156" s="9">
        <v>11005207</v>
      </c>
      <c r="F156" s="10" t="s">
        <v>280</v>
      </c>
      <c r="G156" s="13">
        <v>13200000</v>
      </c>
      <c r="H156" s="9">
        <v>0</v>
      </c>
      <c r="I156" s="9">
        <v>2200000</v>
      </c>
      <c r="J156" s="12" t="s">
        <v>4577</v>
      </c>
      <c r="K156" s="11">
        <v>44938</v>
      </c>
      <c r="L156" s="10" t="s">
        <v>133</v>
      </c>
      <c r="M156" s="10" t="s">
        <v>4</v>
      </c>
      <c r="N156" s="8">
        <v>44970</v>
      </c>
      <c r="O156" s="8">
        <v>45151</v>
      </c>
      <c r="P156" s="10" t="s">
        <v>3</v>
      </c>
      <c r="Q156" s="10" t="s">
        <v>68</v>
      </c>
      <c r="R156" s="10" t="s">
        <v>101</v>
      </c>
      <c r="S156" s="10" t="s">
        <v>5484</v>
      </c>
      <c r="T156" s="9"/>
      <c r="U156" s="9"/>
      <c r="V156" s="9"/>
      <c r="W156" s="9"/>
      <c r="X156" s="8">
        <v>45151</v>
      </c>
      <c r="Y156" s="8" t="s">
        <v>0</v>
      </c>
    </row>
    <row r="157" spans="1:25" ht="60" customHeight="1" x14ac:dyDescent="0.3">
      <c r="A157" s="12" t="s">
        <v>5483</v>
      </c>
      <c r="B157" s="11">
        <v>44971</v>
      </c>
      <c r="C157" s="10" t="s">
        <v>2028</v>
      </c>
      <c r="D157" s="10" t="s">
        <v>9</v>
      </c>
      <c r="E157" s="9">
        <v>1082910293</v>
      </c>
      <c r="F157" s="10" t="s">
        <v>5482</v>
      </c>
      <c r="G157" s="13">
        <v>21600000</v>
      </c>
      <c r="H157" s="9">
        <v>0</v>
      </c>
      <c r="I157" s="9">
        <v>3600000</v>
      </c>
      <c r="J157" s="12" t="s">
        <v>70</v>
      </c>
      <c r="K157" s="11">
        <v>44951</v>
      </c>
      <c r="L157" s="10" t="s">
        <v>3553</v>
      </c>
      <c r="M157" s="10" t="s">
        <v>42</v>
      </c>
      <c r="N157" s="8">
        <v>44971</v>
      </c>
      <c r="O157" s="8">
        <v>45152</v>
      </c>
      <c r="P157" s="10" t="s">
        <v>3</v>
      </c>
      <c r="Q157" s="10" t="s">
        <v>68</v>
      </c>
      <c r="R157" s="10" t="s">
        <v>67</v>
      </c>
      <c r="S157" s="10"/>
      <c r="T157" s="9"/>
      <c r="U157" s="9"/>
      <c r="V157" s="9"/>
      <c r="W157" s="9"/>
      <c r="X157" s="8">
        <v>45152</v>
      </c>
      <c r="Y157" s="8" t="s">
        <v>0</v>
      </c>
    </row>
    <row r="158" spans="1:25" ht="48" customHeight="1" x14ac:dyDescent="0.3">
      <c r="A158" s="12" t="s">
        <v>5481</v>
      </c>
      <c r="B158" s="11">
        <v>44971</v>
      </c>
      <c r="C158" s="10" t="s">
        <v>329</v>
      </c>
      <c r="D158" s="10" t="s">
        <v>9</v>
      </c>
      <c r="E158" s="9">
        <v>1065633794</v>
      </c>
      <c r="F158" s="10" t="s">
        <v>5480</v>
      </c>
      <c r="G158" s="13">
        <v>21600000</v>
      </c>
      <c r="H158" s="9">
        <v>0</v>
      </c>
      <c r="I158" s="9">
        <v>3600000</v>
      </c>
      <c r="J158" s="12" t="s">
        <v>70</v>
      </c>
      <c r="K158" s="11">
        <v>44951</v>
      </c>
      <c r="L158" s="10" t="s">
        <v>3553</v>
      </c>
      <c r="M158" s="10" t="s">
        <v>42</v>
      </c>
      <c r="N158" s="8">
        <v>44971</v>
      </c>
      <c r="O158" s="8">
        <v>45152</v>
      </c>
      <c r="P158" s="10" t="s">
        <v>3</v>
      </c>
      <c r="Q158" s="10" t="s">
        <v>68</v>
      </c>
      <c r="R158" s="10" t="s">
        <v>67</v>
      </c>
      <c r="S158" s="10" t="s">
        <v>5479</v>
      </c>
      <c r="T158" s="9">
        <v>10800000</v>
      </c>
      <c r="U158" s="9" t="s">
        <v>4256</v>
      </c>
      <c r="V158" s="9">
        <f>(G158+T158)</f>
        <v>32400000</v>
      </c>
      <c r="W158" s="9" t="s">
        <v>4188</v>
      </c>
      <c r="X158" s="8">
        <v>45244</v>
      </c>
      <c r="Y158" s="8" t="s">
        <v>0</v>
      </c>
    </row>
    <row r="159" spans="1:25" ht="48" customHeight="1" x14ac:dyDescent="0.3">
      <c r="A159" s="12" t="s">
        <v>5478</v>
      </c>
      <c r="B159" s="11">
        <v>44971</v>
      </c>
      <c r="C159" s="10" t="s">
        <v>5477</v>
      </c>
      <c r="D159" s="10" t="s">
        <v>9</v>
      </c>
      <c r="E159" s="9">
        <v>57299774</v>
      </c>
      <c r="F159" s="10" t="s">
        <v>5476</v>
      </c>
      <c r="G159" s="13">
        <v>22800000</v>
      </c>
      <c r="H159" s="9">
        <v>0</v>
      </c>
      <c r="I159" s="9">
        <v>3800000</v>
      </c>
      <c r="J159" s="12" t="s">
        <v>4577</v>
      </c>
      <c r="K159" s="11">
        <v>44938</v>
      </c>
      <c r="L159" s="10" t="s">
        <v>133</v>
      </c>
      <c r="M159" s="10" t="s">
        <v>4</v>
      </c>
      <c r="N159" s="8">
        <v>44971</v>
      </c>
      <c r="O159" s="8">
        <v>45152</v>
      </c>
      <c r="P159" s="10" t="s">
        <v>3</v>
      </c>
      <c r="Q159" s="10" t="s">
        <v>68</v>
      </c>
      <c r="R159" s="10" t="s">
        <v>67</v>
      </c>
      <c r="S159" s="10" t="s">
        <v>5475</v>
      </c>
      <c r="T159" s="9">
        <v>11400000</v>
      </c>
      <c r="U159" s="9" t="s">
        <v>4256</v>
      </c>
      <c r="V159" s="9">
        <f>(G159+T159)</f>
        <v>34200000</v>
      </c>
      <c r="W159" s="9" t="s">
        <v>4188</v>
      </c>
      <c r="X159" s="8">
        <v>45244</v>
      </c>
      <c r="Y159" s="8" t="s">
        <v>0</v>
      </c>
    </row>
    <row r="160" spans="1:25" ht="72" customHeight="1" x14ac:dyDescent="0.3">
      <c r="A160" s="12" t="s">
        <v>5474</v>
      </c>
      <c r="B160" s="11">
        <v>44970</v>
      </c>
      <c r="C160" s="1" t="s">
        <v>346</v>
      </c>
      <c r="D160" s="10" t="s">
        <v>9</v>
      </c>
      <c r="E160" s="9">
        <v>57300816</v>
      </c>
      <c r="F160" s="10" t="s">
        <v>345</v>
      </c>
      <c r="G160" s="13">
        <v>15000000</v>
      </c>
      <c r="H160" s="9">
        <v>0</v>
      </c>
      <c r="I160" s="9">
        <v>2500000</v>
      </c>
      <c r="J160" s="12" t="s">
        <v>4577</v>
      </c>
      <c r="K160" s="11">
        <v>44938</v>
      </c>
      <c r="L160" s="10" t="s">
        <v>133</v>
      </c>
      <c r="M160" s="10" t="s">
        <v>4</v>
      </c>
      <c r="N160" s="8">
        <v>44970</v>
      </c>
      <c r="O160" s="8">
        <v>45151</v>
      </c>
      <c r="P160" s="10" t="s">
        <v>3</v>
      </c>
      <c r="Q160" s="10" t="s">
        <v>68</v>
      </c>
      <c r="R160" s="10" t="s">
        <v>101</v>
      </c>
      <c r="S160" s="10" t="s">
        <v>5473</v>
      </c>
      <c r="T160" s="9">
        <v>7500000</v>
      </c>
      <c r="U160" s="9" t="s">
        <v>4256</v>
      </c>
      <c r="V160" s="9">
        <f>(G160+T160)</f>
        <v>22500000</v>
      </c>
      <c r="W160" s="9" t="s">
        <v>4188</v>
      </c>
      <c r="X160" s="8">
        <v>45243</v>
      </c>
      <c r="Y160" s="8" t="s">
        <v>0</v>
      </c>
    </row>
    <row r="161" spans="1:25" ht="63" customHeight="1" x14ac:dyDescent="0.3">
      <c r="A161" s="12" t="s">
        <v>5472</v>
      </c>
      <c r="B161" s="11">
        <v>44971</v>
      </c>
      <c r="C161" s="24" t="s">
        <v>2427</v>
      </c>
      <c r="D161" s="10" t="s">
        <v>9</v>
      </c>
      <c r="E161" s="9">
        <v>85461696</v>
      </c>
      <c r="F161" s="10" t="s">
        <v>5471</v>
      </c>
      <c r="G161" s="13">
        <v>27000000</v>
      </c>
      <c r="H161" s="9">
        <v>0</v>
      </c>
      <c r="I161" s="9">
        <v>4500000</v>
      </c>
      <c r="J161" s="12" t="s">
        <v>4698</v>
      </c>
      <c r="K161" s="11">
        <v>44951</v>
      </c>
      <c r="L161" s="10" t="s">
        <v>4697</v>
      </c>
      <c r="M161" s="10" t="s">
        <v>4</v>
      </c>
      <c r="N161" s="8">
        <v>44971</v>
      </c>
      <c r="O161" s="8">
        <v>45152</v>
      </c>
      <c r="P161" s="10" t="s">
        <v>3</v>
      </c>
      <c r="Q161" s="10" t="s">
        <v>68</v>
      </c>
      <c r="R161" s="10" t="s">
        <v>67</v>
      </c>
      <c r="S161" s="10"/>
      <c r="T161" s="9"/>
      <c r="U161" s="9"/>
      <c r="V161" s="9"/>
      <c r="W161" s="9"/>
      <c r="X161" s="8">
        <v>45152</v>
      </c>
      <c r="Y161" s="8" t="s">
        <v>0</v>
      </c>
    </row>
    <row r="162" spans="1:25" ht="72" customHeight="1" x14ac:dyDescent="0.3">
      <c r="A162" s="12" t="s">
        <v>5470</v>
      </c>
      <c r="B162" s="11">
        <v>44972</v>
      </c>
      <c r="C162" s="10" t="s">
        <v>5469</v>
      </c>
      <c r="D162" s="10" t="s">
        <v>9</v>
      </c>
      <c r="E162" s="9">
        <v>1082965179</v>
      </c>
      <c r="F162" s="10" t="s">
        <v>5468</v>
      </c>
      <c r="G162" s="13">
        <v>24000000</v>
      </c>
      <c r="H162" s="9">
        <v>0</v>
      </c>
      <c r="I162" s="9">
        <v>4000000</v>
      </c>
      <c r="J162" s="12" t="s">
        <v>70</v>
      </c>
      <c r="K162" s="11">
        <v>44951</v>
      </c>
      <c r="L162" s="10" t="s">
        <v>3553</v>
      </c>
      <c r="M162" s="10" t="s">
        <v>42</v>
      </c>
      <c r="N162" s="8">
        <v>44972</v>
      </c>
      <c r="O162" s="8">
        <v>45153</v>
      </c>
      <c r="P162" s="10" t="s">
        <v>3</v>
      </c>
      <c r="Q162" s="10" t="s">
        <v>68</v>
      </c>
      <c r="R162" s="10" t="s">
        <v>67</v>
      </c>
      <c r="S162" s="10" t="s">
        <v>5467</v>
      </c>
      <c r="T162" s="9">
        <v>12000000</v>
      </c>
      <c r="U162" s="9" t="s">
        <v>4256</v>
      </c>
      <c r="V162" s="9" t="e">
        <f>(G162+#REF!)</f>
        <v>#REF!</v>
      </c>
      <c r="W162" s="9" t="s">
        <v>4188</v>
      </c>
      <c r="X162" s="8">
        <v>45245</v>
      </c>
      <c r="Y162" s="8" t="s">
        <v>0</v>
      </c>
    </row>
    <row r="163" spans="1:25" ht="36" customHeight="1" x14ac:dyDescent="0.3">
      <c r="A163" s="12" t="s">
        <v>5466</v>
      </c>
      <c r="B163" s="11">
        <v>44972</v>
      </c>
      <c r="C163" s="10" t="s">
        <v>1910</v>
      </c>
      <c r="D163" s="10" t="s">
        <v>9</v>
      </c>
      <c r="E163" s="9">
        <v>1065565139</v>
      </c>
      <c r="F163" s="10" t="s">
        <v>5465</v>
      </c>
      <c r="G163" s="13">
        <v>21600000</v>
      </c>
      <c r="H163" s="9">
        <v>0</v>
      </c>
      <c r="I163" s="9">
        <v>3600000</v>
      </c>
      <c r="J163" s="12" t="s">
        <v>70</v>
      </c>
      <c r="K163" s="11">
        <v>44951</v>
      </c>
      <c r="L163" s="10" t="s">
        <v>3553</v>
      </c>
      <c r="M163" s="10" t="s">
        <v>42</v>
      </c>
      <c r="N163" s="8">
        <v>44972</v>
      </c>
      <c r="O163" s="8">
        <v>45153</v>
      </c>
      <c r="P163" s="10" t="s">
        <v>3</v>
      </c>
      <c r="Q163" s="10" t="s">
        <v>68</v>
      </c>
      <c r="R163" s="10" t="s">
        <v>67</v>
      </c>
      <c r="S163" s="10"/>
      <c r="T163" s="9"/>
      <c r="U163" s="9"/>
      <c r="V163" s="9"/>
      <c r="W163" s="9"/>
      <c r="X163" s="8">
        <v>45153</v>
      </c>
      <c r="Y163" s="8" t="s">
        <v>0</v>
      </c>
    </row>
    <row r="164" spans="1:25" ht="24" customHeight="1" x14ac:dyDescent="0.3">
      <c r="A164" s="12" t="s">
        <v>5464</v>
      </c>
      <c r="B164" s="11">
        <v>44970</v>
      </c>
      <c r="C164" s="10" t="s">
        <v>1940</v>
      </c>
      <c r="D164" s="10" t="s">
        <v>9</v>
      </c>
      <c r="E164" s="9">
        <v>36665925</v>
      </c>
      <c r="F164" s="10" t="s">
        <v>1939</v>
      </c>
      <c r="G164" s="13">
        <v>22800000</v>
      </c>
      <c r="H164" s="9">
        <v>0</v>
      </c>
      <c r="I164" s="9">
        <v>3800000</v>
      </c>
      <c r="J164" s="12" t="s">
        <v>4698</v>
      </c>
      <c r="K164" s="11">
        <v>44951</v>
      </c>
      <c r="L164" s="10" t="s">
        <v>4697</v>
      </c>
      <c r="M164" s="10" t="s">
        <v>4</v>
      </c>
      <c r="N164" s="8">
        <v>44970</v>
      </c>
      <c r="O164" s="8">
        <v>45151</v>
      </c>
      <c r="P164" s="10" t="s">
        <v>3</v>
      </c>
      <c r="Q164" s="10" t="s">
        <v>68</v>
      </c>
      <c r="R164" s="10" t="s">
        <v>67</v>
      </c>
      <c r="S164" s="10"/>
      <c r="T164" s="9"/>
      <c r="U164" s="9"/>
      <c r="V164" s="9"/>
      <c r="W164" s="9"/>
      <c r="X164" s="8">
        <v>45151</v>
      </c>
      <c r="Y164" s="8" t="s">
        <v>0</v>
      </c>
    </row>
    <row r="165" spans="1:25" ht="72" customHeight="1" x14ac:dyDescent="0.3">
      <c r="A165" s="12" t="s">
        <v>5463</v>
      </c>
      <c r="B165" s="11">
        <v>44970</v>
      </c>
      <c r="C165" s="10" t="s">
        <v>247</v>
      </c>
      <c r="D165" s="10" t="s">
        <v>9</v>
      </c>
      <c r="E165" s="9">
        <v>1082885726</v>
      </c>
      <c r="F165" s="10" t="s">
        <v>5462</v>
      </c>
      <c r="G165" s="13">
        <v>19800000</v>
      </c>
      <c r="H165" s="9">
        <v>0</v>
      </c>
      <c r="I165" s="9">
        <v>3300000</v>
      </c>
      <c r="J165" s="12" t="s">
        <v>4577</v>
      </c>
      <c r="K165" s="11">
        <v>44938</v>
      </c>
      <c r="L165" s="10" t="s">
        <v>133</v>
      </c>
      <c r="M165" s="10" t="s">
        <v>4</v>
      </c>
      <c r="N165" s="8">
        <v>44970</v>
      </c>
      <c r="O165" s="8">
        <v>45151</v>
      </c>
      <c r="P165" s="10" t="s">
        <v>3</v>
      </c>
      <c r="Q165" s="10" t="s">
        <v>68</v>
      </c>
      <c r="R165" s="10" t="s">
        <v>101</v>
      </c>
      <c r="S165" s="10"/>
      <c r="T165" s="9"/>
      <c r="U165" s="9"/>
      <c r="V165" s="9"/>
      <c r="W165" s="9"/>
      <c r="X165" s="8">
        <v>45151</v>
      </c>
      <c r="Y165" s="8" t="s">
        <v>0</v>
      </c>
    </row>
    <row r="166" spans="1:25" ht="69" customHeight="1" x14ac:dyDescent="0.3">
      <c r="A166" s="12" t="s">
        <v>5461</v>
      </c>
      <c r="B166" s="11">
        <v>44978</v>
      </c>
      <c r="C166" s="10" t="s">
        <v>5460</v>
      </c>
      <c r="D166" s="10" t="s">
        <v>9</v>
      </c>
      <c r="E166" s="3">
        <v>37720859</v>
      </c>
      <c r="F166" s="10" t="s">
        <v>2033</v>
      </c>
      <c r="G166" s="13">
        <v>27000000</v>
      </c>
      <c r="H166" s="9">
        <v>0</v>
      </c>
      <c r="I166" s="9">
        <v>4500000</v>
      </c>
      <c r="J166" s="12" t="s">
        <v>4698</v>
      </c>
      <c r="K166" s="11">
        <v>44951</v>
      </c>
      <c r="L166" s="10" t="s">
        <v>4697</v>
      </c>
      <c r="M166" s="10" t="s">
        <v>4</v>
      </c>
      <c r="N166" s="8">
        <v>44979</v>
      </c>
      <c r="O166" s="8">
        <v>45160</v>
      </c>
      <c r="P166" s="10" t="s">
        <v>3</v>
      </c>
      <c r="Q166" s="10" t="s">
        <v>68</v>
      </c>
      <c r="R166" s="10" t="s">
        <v>67</v>
      </c>
      <c r="S166" s="10"/>
      <c r="T166" s="9"/>
      <c r="U166" s="9"/>
      <c r="V166" s="9"/>
      <c r="W166" s="9"/>
      <c r="X166" s="8">
        <v>45160</v>
      </c>
      <c r="Y166" s="8" t="s">
        <v>0</v>
      </c>
    </row>
    <row r="167" spans="1:25" ht="60" customHeight="1" x14ac:dyDescent="0.3">
      <c r="A167" s="12" t="s">
        <v>5459</v>
      </c>
      <c r="B167" s="11">
        <v>44971</v>
      </c>
      <c r="C167" s="10" t="s">
        <v>5458</v>
      </c>
      <c r="D167" s="10" t="s">
        <v>9</v>
      </c>
      <c r="E167" s="28">
        <v>1081817546</v>
      </c>
      <c r="F167" s="10" t="s">
        <v>411</v>
      </c>
      <c r="G167" s="13">
        <v>15000000</v>
      </c>
      <c r="H167" s="9">
        <v>0</v>
      </c>
      <c r="I167" s="9">
        <v>2500000</v>
      </c>
      <c r="J167" s="12" t="s">
        <v>4577</v>
      </c>
      <c r="K167" s="11">
        <v>44938</v>
      </c>
      <c r="L167" s="10" t="s">
        <v>133</v>
      </c>
      <c r="M167" s="10" t="s">
        <v>4</v>
      </c>
      <c r="N167" s="8">
        <v>44971</v>
      </c>
      <c r="O167" s="8">
        <v>45152</v>
      </c>
      <c r="P167" s="10" t="s">
        <v>3</v>
      </c>
      <c r="Q167" s="10" t="s">
        <v>68</v>
      </c>
      <c r="R167" s="10" t="s">
        <v>101</v>
      </c>
      <c r="S167" s="10" t="s">
        <v>5457</v>
      </c>
      <c r="T167" s="9">
        <v>7500000</v>
      </c>
      <c r="U167" s="9" t="s">
        <v>4256</v>
      </c>
      <c r="V167" s="9">
        <f>(G167+T167)</f>
        <v>22500000</v>
      </c>
      <c r="W167" s="9" t="s">
        <v>4188</v>
      </c>
      <c r="X167" s="8">
        <v>45244</v>
      </c>
      <c r="Y167" s="8" t="s">
        <v>0</v>
      </c>
    </row>
    <row r="168" spans="1:25" ht="48" customHeight="1" x14ac:dyDescent="0.3">
      <c r="A168" s="12" t="s">
        <v>5456</v>
      </c>
      <c r="B168" s="11">
        <v>44971</v>
      </c>
      <c r="C168" s="10" t="s">
        <v>5455</v>
      </c>
      <c r="D168" s="10" t="s">
        <v>9</v>
      </c>
      <c r="E168" s="3">
        <v>36696285</v>
      </c>
      <c r="F168" s="10" t="s">
        <v>419</v>
      </c>
      <c r="G168" s="13">
        <v>13200000</v>
      </c>
      <c r="H168" s="9">
        <v>0</v>
      </c>
      <c r="I168" s="9">
        <v>2200000</v>
      </c>
      <c r="J168" s="12" t="s">
        <v>4577</v>
      </c>
      <c r="K168" s="11">
        <v>44938</v>
      </c>
      <c r="L168" s="10" t="s">
        <v>133</v>
      </c>
      <c r="M168" s="10" t="s">
        <v>4</v>
      </c>
      <c r="N168" s="8">
        <v>44971</v>
      </c>
      <c r="O168" s="8">
        <v>45152</v>
      </c>
      <c r="P168" s="10" t="s">
        <v>3</v>
      </c>
      <c r="Q168" s="10" t="s">
        <v>68</v>
      </c>
      <c r="R168" s="10" t="s">
        <v>101</v>
      </c>
      <c r="S168" s="10" t="s">
        <v>5454</v>
      </c>
      <c r="T168" s="9">
        <v>6600000</v>
      </c>
      <c r="U168" s="9" t="s">
        <v>4256</v>
      </c>
      <c r="V168" s="9">
        <f>(G168+T168)</f>
        <v>19800000</v>
      </c>
      <c r="W168" s="9" t="s">
        <v>4188</v>
      </c>
      <c r="X168" s="8">
        <v>45244</v>
      </c>
      <c r="Y168" s="8" t="s">
        <v>0</v>
      </c>
    </row>
    <row r="169" spans="1:25" ht="60" customHeight="1" x14ac:dyDescent="0.3">
      <c r="A169" s="12" t="s">
        <v>5453</v>
      </c>
      <c r="B169" s="11">
        <v>44972</v>
      </c>
      <c r="C169" s="10" t="s">
        <v>5452</v>
      </c>
      <c r="D169" s="10" t="s">
        <v>9</v>
      </c>
      <c r="E169" s="24">
        <v>57438901</v>
      </c>
      <c r="F169" s="10" t="s">
        <v>5451</v>
      </c>
      <c r="G169" s="13">
        <v>24000000</v>
      </c>
      <c r="H169" s="9">
        <v>0</v>
      </c>
      <c r="I169" s="9">
        <v>4000000</v>
      </c>
      <c r="J169" s="12" t="s">
        <v>70</v>
      </c>
      <c r="K169" s="11">
        <v>44951</v>
      </c>
      <c r="L169" s="10" t="s">
        <v>3553</v>
      </c>
      <c r="M169" s="10" t="s">
        <v>42</v>
      </c>
      <c r="N169" s="8">
        <v>44972</v>
      </c>
      <c r="O169" s="8">
        <v>45153</v>
      </c>
      <c r="P169" s="10" t="s">
        <v>3</v>
      </c>
      <c r="Q169" s="10" t="s">
        <v>68</v>
      </c>
      <c r="R169" s="10" t="s">
        <v>67</v>
      </c>
      <c r="S169" s="10"/>
      <c r="T169" s="9"/>
      <c r="U169" s="9"/>
      <c r="V169" s="9"/>
      <c r="W169" s="9"/>
      <c r="X169" s="8">
        <v>45153</v>
      </c>
      <c r="Y169" s="8" t="s">
        <v>0</v>
      </c>
    </row>
    <row r="170" spans="1:25" ht="60" customHeight="1" x14ac:dyDescent="0.3">
      <c r="A170" s="12" t="s">
        <v>5450</v>
      </c>
      <c r="B170" s="11">
        <v>44972</v>
      </c>
      <c r="C170" s="10" t="s">
        <v>5449</v>
      </c>
      <c r="D170" s="10" t="s">
        <v>9</v>
      </c>
      <c r="E170" s="9">
        <v>36667602</v>
      </c>
      <c r="F170" s="10" t="s">
        <v>1936</v>
      </c>
      <c r="G170" s="13">
        <v>25200000</v>
      </c>
      <c r="H170" s="9">
        <v>0</v>
      </c>
      <c r="I170" s="9">
        <v>4200000</v>
      </c>
      <c r="J170" s="12" t="s">
        <v>4698</v>
      </c>
      <c r="K170" s="11">
        <v>44951</v>
      </c>
      <c r="L170" s="10" t="s">
        <v>4697</v>
      </c>
      <c r="M170" s="10" t="s">
        <v>4</v>
      </c>
      <c r="N170" s="8">
        <v>44972</v>
      </c>
      <c r="O170" s="8">
        <v>45153</v>
      </c>
      <c r="P170" s="10" t="s">
        <v>3</v>
      </c>
      <c r="Q170" s="10" t="s">
        <v>68</v>
      </c>
      <c r="R170" s="10" t="s">
        <v>67</v>
      </c>
      <c r="S170" s="10"/>
      <c r="T170" s="9"/>
      <c r="U170" s="9"/>
      <c r="V170" s="9"/>
      <c r="W170" s="9"/>
      <c r="X170" s="8">
        <v>45153</v>
      </c>
      <c r="Y170" s="8" t="s">
        <v>0</v>
      </c>
    </row>
    <row r="171" spans="1:25" ht="48" customHeight="1" x14ac:dyDescent="0.3">
      <c r="A171" s="12" t="s">
        <v>5448</v>
      </c>
      <c r="B171" s="11">
        <v>44972</v>
      </c>
      <c r="C171" s="10" t="s">
        <v>5447</v>
      </c>
      <c r="D171" s="10" t="s">
        <v>9</v>
      </c>
      <c r="E171" s="9">
        <v>57437363</v>
      </c>
      <c r="F171" s="10" t="s">
        <v>5446</v>
      </c>
      <c r="G171" s="13">
        <v>24000000</v>
      </c>
      <c r="H171" s="9">
        <v>0</v>
      </c>
      <c r="I171" s="9">
        <v>4000000</v>
      </c>
      <c r="J171" s="12" t="s">
        <v>70</v>
      </c>
      <c r="K171" s="11">
        <v>44951</v>
      </c>
      <c r="L171" s="10" t="s">
        <v>3553</v>
      </c>
      <c r="M171" s="10" t="s">
        <v>42</v>
      </c>
      <c r="N171" s="8">
        <v>44973</v>
      </c>
      <c r="O171" s="8">
        <v>45154</v>
      </c>
      <c r="P171" s="10" t="s">
        <v>3</v>
      </c>
      <c r="Q171" s="10" t="s">
        <v>68</v>
      </c>
      <c r="R171" s="10" t="s">
        <v>67</v>
      </c>
      <c r="S171" s="10"/>
      <c r="T171" s="9"/>
      <c r="U171" s="9"/>
      <c r="V171" s="9"/>
      <c r="W171" s="9"/>
      <c r="X171" s="8">
        <v>45154</v>
      </c>
      <c r="Y171" s="8" t="s">
        <v>0</v>
      </c>
    </row>
    <row r="172" spans="1:25" ht="48" customHeight="1" x14ac:dyDescent="0.3">
      <c r="A172" s="12" t="s">
        <v>5445</v>
      </c>
      <c r="B172" s="11">
        <v>44970</v>
      </c>
      <c r="C172" s="10" t="s">
        <v>349</v>
      </c>
      <c r="D172" s="10" t="s">
        <v>9</v>
      </c>
      <c r="E172" s="9">
        <v>57435364</v>
      </c>
      <c r="F172" s="10" t="s">
        <v>348</v>
      </c>
      <c r="G172" s="13">
        <v>13200000</v>
      </c>
      <c r="H172" s="9">
        <v>0</v>
      </c>
      <c r="I172" s="9">
        <v>2200000</v>
      </c>
      <c r="J172" s="12" t="s">
        <v>4698</v>
      </c>
      <c r="K172" s="11">
        <v>44951</v>
      </c>
      <c r="L172" s="10" t="s">
        <v>4697</v>
      </c>
      <c r="M172" s="10" t="s">
        <v>4</v>
      </c>
      <c r="N172" s="8">
        <v>44970</v>
      </c>
      <c r="O172" s="8">
        <v>45151</v>
      </c>
      <c r="P172" s="10" t="s">
        <v>3</v>
      </c>
      <c r="Q172" s="10" t="s">
        <v>68</v>
      </c>
      <c r="R172" s="10" t="s">
        <v>101</v>
      </c>
      <c r="S172" s="10" t="s">
        <v>5444</v>
      </c>
      <c r="T172" s="9">
        <v>6600000</v>
      </c>
      <c r="U172" s="9" t="s">
        <v>4256</v>
      </c>
      <c r="V172" s="9">
        <f>(G172+T172)</f>
        <v>19800000</v>
      </c>
      <c r="W172" s="9" t="s">
        <v>4188</v>
      </c>
      <c r="X172" s="8">
        <v>45243</v>
      </c>
      <c r="Y172" s="8" t="s">
        <v>0</v>
      </c>
    </row>
    <row r="173" spans="1:25" ht="60" customHeight="1" x14ac:dyDescent="0.3">
      <c r="A173" s="12" t="s">
        <v>5443</v>
      </c>
      <c r="B173" s="11">
        <v>44970</v>
      </c>
      <c r="C173" s="10" t="s">
        <v>5442</v>
      </c>
      <c r="D173" s="10" t="s">
        <v>9</v>
      </c>
      <c r="E173" s="9">
        <v>32780711</v>
      </c>
      <c r="F173" s="10" t="s">
        <v>5426</v>
      </c>
      <c r="G173" s="13">
        <v>25200000</v>
      </c>
      <c r="H173" s="9">
        <v>0</v>
      </c>
      <c r="I173" s="9">
        <v>4200000</v>
      </c>
      <c r="J173" s="12" t="s">
        <v>4577</v>
      </c>
      <c r="K173" s="11">
        <v>44938</v>
      </c>
      <c r="L173" s="10" t="s">
        <v>133</v>
      </c>
      <c r="M173" s="10" t="s">
        <v>4</v>
      </c>
      <c r="N173" s="8">
        <v>44970</v>
      </c>
      <c r="O173" s="8">
        <v>45151</v>
      </c>
      <c r="P173" s="10" t="s">
        <v>3</v>
      </c>
      <c r="Q173" s="10" t="s">
        <v>68</v>
      </c>
      <c r="R173" s="10" t="s">
        <v>67</v>
      </c>
      <c r="S173" s="10" t="s">
        <v>5425</v>
      </c>
      <c r="T173" s="9">
        <v>12600000</v>
      </c>
      <c r="U173" s="9" t="s">
        <v>4256</v>
      </c>
      <c r="V173" s="9">
        <f>(G173+T173)</f>
        <v>37800000</v>
      </c>
      <c r="W173" s="9" t="s">
        <v>4188</v>
      </c>
      <c r="X173" s="8">
        <v>45243</v>
      </c>
      <c r="Y173" s="8" t="s">
        <v>0</v>
      </c>
    </row>
    <row r="174" spans="1:25" ht="48" customHeight="1" x14ac:dyDescent="0.3">
      <c r="A174" s="12" t="s">
        <v>5441</v>
      </c>
      <c r="B174" s="11">
        <v>44971</v>
      </c>
      <c r="C174" s="10" t="s">
        <v>1896</v>
      </c>
      <c r="D174" s="10" t="s">
        <v>9</v>
      </c>
      <c r="E174" s="9">
        <v>10828449310</v>
      </c>
      <c r="F174" s="10" t="s">
        <v>5440</v>
      </c>
      <c r="G174" s="13">
        <v>13200000</v>
      </c>
      <c r="H174" s="9">
        <v>0</v>
      </c>
      <c r="I174" s="9">
        <v>2200000</v>
      </c>
      <c r="J174" s="12" t="s">
        <v>4698</v>
      </c>
      <c r="K174" s="11">
        <v>44951</v>
      </c>
      <c r="L174" s="10" t="s">
        <v>4697</v>
      </c>
      <c r="M174" s="10" t="s">
        <v>4</v>
      </c>
      <c r="N174" s="8">
        <v>44971</v>
      </c>
      <c r="O174" s="8">
        <v>45152</v>
      </c>
      <c r="P174" s="10" t="s">
        <v>3</v>
      </c>
      <c r="Q174" s="10" t="s">
        <v>68</v>
      </c>
      <c r="R174" s="10" t="s">
        <v>101</v>
      </c>
      <c r="S174" s="10"/>
      <c r="T174" s="9"/>
      <c r="U174" s="9"/>
      <c r="V174" s="9"/>
      <c r="W174" s="9"/>
      <c r="X174" s="8">
        <v>45152</v>
      </c>
      <c r="Y174" s="8" t="s">
        <v>0</v>
      </c>
    </row>
    <row r="175" spans="1:25" ht="48" customHeight="1" x14ac:dyDescent="0.3">
      <c r="A175" s="12" t="s">
        <v>5439</v>
      </c>
      <c r="B175" s="11">
        <v>44974</v>
      </c>
      <c r="C175" s="10" t="s">
        <v>5438</v>
      </c>
      <c r="D175" s="10" t="s">
        <v>9</v>
      </c>
      <c r="E175" s="9">
        <v>19594474</v>
      </c>
      <c r="F175" s="10" t="s">
        <v>167</v>
      </c>
      <c r="G175" s="13">
        <v>13200000</v>
      </c>
      <c r="H175" s="9">
        <v>0</v>
      </c>
      <c r="I175" s="9">
        <v>2200000</v>
      </c>
      <c r="J175" s="12" t="s">
        <v>70</v>
      </c>
      <c r="K175" s="11">
        <v>44951</v>
      </c>
      <c r="L175" s="10" t="s">
        <v>3553</v>
      </c>
      <c r="M175" s="10" t="s">
        <v>42</v>
      </c>
      <c r="N175" s="8">
        <v>44974</v>
      </c>
      <c r="O175" s="8">
        <v>45155</v>
      </c>
      <c r="P175" s="10" t="s">
        <v>3</v>
      </c>
      <c r="Q175" s="10" t="s">
        <v>68</v>
      </c>
      <c r="R175" s="10" t="s">
        <v>67</v>
      </c>
      <c r="S175" s="10" t="s">
        <v>5435</v>
      </c>
      <c r="T175" s="9">
        <v>6600000</v>
      </c>
      <c r="U175" s="9" t="s">
        <v>4256</v>
      </c>
      <c r="V175" s="9">
        <f>(G175+T175)</f>
        <v>19800000</v>
      </c>
      <c r="W175" s="9" t="s">
        <v>4188</v>
      </c>
      <c r="X175" s="8">
        <v>45247</v>
      </c>
      <c r="Y175" s="8" t="s">
        <v>0</v>
      </c>
    </row>
    <row r="176" spans="1:25" ht="48" customHeight="1" x14ac:dyDescent="0.3">
      <c r="A176" s="12" t="s">
        <v>5437</v>
      </c>
      <c r="B176" s="11">
        <v>44974</v>
      </c>
      <c r="C176" s="10" t="s">
        <v>5436</v>
      </c>
      <c r="D176" s="10" t="s">
        <v>9</v>
      </c>
      <c r="E176" s="9">
        <v>12556373</v>
      </c>
      <c r="F176" s="10" t="s">
        <v>167</v>
      </c>
      <c r="G176" s="13">
        <v>13200000</v>
      </c>
      <c r="H176" s="9">
        <v>0</v>
      </c>
      <c r="I176" s="9">
        <v>2200000</v>
      </c>
      <c r="J176" s="12" t="s">
        <v>70</v>
      </c>
      <c r="K176" s="11">
        <v>44951</v>
      </c>
      <c r="L176" s="10" t="s">
        <v>3553</v>
      </c>
      <c r="M176" s="10" t="s">
        <v>42</v>
      </c>
      <c r="N176" s="8">
        <v>44974</v>
      </c>
      <c r="O176" s="8">
        <v>45155</v>
      </c>
      <c r="P176" s="10" t="s">
        <v>3</v>
      </c>
      <c r="Q176" s="10" t="s">
        <v>68</v>
      </c>
      <c r="R176" s="10" t="s">
        <v>67</v>
      </c>
      <c r="S176" s="10" t="s">
        <v>5435</v>
      </c>
      <c r="T176" s="9">
        <v>6600000</v>
      </c>
      <c r="U176" s="9" t="s">
        <v>4256</v>
      </c>
      <c r="V176" s="9">
        <f>(G176+T176)</f>
        <v>19800000</v>
      </c>
      <c r="W176" s="9" t="s">
        <v>4188</v>
      </c>
      <c r="X176" s="8">
        <v>45247</v>
      </c>
      <c r="Y176" s="8" t="s">
        <v>0</v>
      </c>
    </row>
    <row r="177" spans="1:25" ht="48" customHeight="1" x14ac:dyDescent="0.3">
      <c r="A177" s="12" t="s">
        <v>5434</v>
      </c>
      <c r="B177" s="11">
        <v>44972</v>
      </c>
      <c r="C177" s="10" t="s">
        <v>5433</v>
      </c>
      <c r="D177" s="10" t="s">
        <v>9</v>
      </c>
      <c r="E177" s="9">
        <v>15173431</v>
      </c>
      <c r="F177" s="10" t="s">
        <v>900</v>
      </c>
      <c r="G177" s="13">
        <v>13200000</v>
      </c>
      <c r="H177" s="9">
        <v>0</v>
      </c>
      <c r="I177" s="9">
        <v>2200000</v>
      </c>
      <c r="J177" s="12" t="s">
        <v>70</v>
      </c>
      <c r="K177" s="11">
        <v>44951</v>
      </c>
      <c r="L177" s="10" t="s">
        <v>3553</v>
      </c>
      <c r="M177" s="10" t="s">
        <v>42</v>
      </c>
      <c r="N177" s="8">
        <v>44972</v>
      </c>
      <c r="O177" s="8">
        <v>45153</v>
      </c>
      <c r="P177" s="10" t="s">
        <v>3</v>
      </c>
      <c r="Q177" s="10" t="s">
        <v>68</v>
      </c>
      <c r="R177" s="10" t="s">
        <v>101</v>
      </c>
      <c r="S177" s="10" t="s">
        <v>5432</v>
      </c>
      <c r="T177" s="9">
        <v>6600000</v>
      </c>
      <c r="U177" s="9" t="s">
        <v>4256</v>
      </c>
      <c r="V177" s="9">
        <f>(G177+T177)</f>
        <v>19800000</v>
      </c>
      <c r="W177" s="9" t="s">
        <v>4188</v>
      </c>
      <c r="X177" s="8">
        <v>45245</v>
      </c>
      <c r="Y177" s="8" t="s">
        <v>0</v>
      </c>
    </row>
    <row r="178" spans="1:25" ht="60" customHeight="1" x14ac:dyDescent="0.3">
      <c r="A178" s="12" t="s">
        <v>5431</v>
      </c>
      <c r="B178" s="11">
        <v>44971</v>
      </c>
      <c r="C178" s="10" t="s">
        <v>5430</v>
      </c>
      <c r="D178" s="10" t="s">
        <v>9</v>
      </c>
      <c r="E178" s="9">
        <v>1082914487</v>
      </c>
      <c r="F178" s="10" t="s">
        <v>264</v>
      </c>
      <c r="G178" s="13">
        <v>21600000</v>
      </c>
      <c r="H178" s="9">
        <v>0</v>
      </c>
      <c r="I178" s="9">
        <v>3600000</v>
      </c>
      <c r="J178" s="12" t="s">
        <v>70</v>
      </c>
      <c r="K178" s="11">
        <v>44951</v>
      </c>
      <c r="L178" s="10" t="s">
        <v>3553</v>
      </c>
      <c r="M178" s="10" t="s">
        <v>42</v>
      </c>
      <c r="N178" s="8">
        <v>44971</v>
      </c>
      <c r="O178" s="8">
        <v>45152</v>
      </c>
      <c r="P178" s="10" t="s">
        <v>3</v>
      </c>
      <c r="Q178" s="10" t="s">
        <v>68</v>
      </c>
      <c r="R178" s="10" t="s">
        <v>67</v>
      </c>
      <c r="S178" s="10" t="s">
        <v>5428</v>
      </c>
      <c r="T178" s="9">
        <v>10800000</v>
      </c>
      <c r="U178" s="9" t="s">
        <v>4256</v>
      </c>
      <c r="V178" s="9">
        <f>(G178+T178)</f>
        <v>32400000</v>
      </c>
      <c r="W178" s="9" t="s">
        <v>4188</v>
      </c>
      <c r="X178" s="8">
        <v>45244</v>
      </c>
      <c r="Y178" s="8" t="s">
        <v>0</v>
      </c>
    </row>
    <row r="179" spans="1:25" ht="48" customHeight="1" x14ac:dyDescent="0.3">
      <c r="A179" s="12" t="s">
        <v>5429</v>
      </c>
      <c r="B179" s="11">
        <v>44979</v>
      </c>
      <c r="C179" s="10" t="s">
        <v>363</v>
      </c>
      <c r="D179" s="10" t="s">
        <v>9</v>
      </c>
      <c r="E179" s="9">
        <v>1082956208</v>
      </c>
      <c r="F179" s="10" t="s">
        <v>362</v>
      </c>
      <c r="G179" s="13">
        <v>21600000</v>
      </c>
      <c r="H179" s="9">
        <v>0</v>
      </c>
      <c r="I179" s="9">
        <v>3600000</v>
      </c>
      <c r="J179" s="12" t="s">
        <v>4698</v>
      </c>
      <c r="K179" s="11">
        <v>44951</v>
      </c>
      <c r="L179" s="10" t="s">
        <v>4697</v>
      </c>
      <c r="M179" s="10" t="s">
        <v>4</v>
      </c>
      <c r="N179" s="8">
        <v>44981</v>
      </c>
      <c r="O179" s="8">
        <v>45162</v>
      </c>
      <c r="P179" s="10" t="s">
        <v>3</v>
      </c>
      <c r="Q179" s="10" t="s">
        <v>68</v>
      </c>
      <c r="R179" s="10" t="s">
        <v>67</v>
      </c>
      <c r="S179" s="10" t="s">
        <v>5428</v>
      </c>
      <c r="T179" s="9">
        <v>10800000</v>
      </c>
      <c r="U179" s="9" t="s">
        <v>4256</v>
      </c>
      <c r="V179" s="9">
        <f>(G179+T179)</f>
        <v>32400000</v>
      </c>
      <c r="W179" s="9" t="s">
        <v>4188</v>
      </c>
      <c r="X179" s="8">
        <v>45254</v>
      </c>
      <c r="Y179" s="8" t="s">
        <v>0</v>
      </c>
    </row>
    <row r="180" spans="1:25" ht="48" customHeight="1" x14ac:dyDescent="0.3">
      <c r="A180" s="12" t="s">
        <v>5427</v>
      </c>
      <c r="B180" s="11">
        <v>44970</v>
      </c>
      <c r="C180" s="10" t="s">
        <v>305</v>
      </c>
      <c r="D180" s="10" t="s">
        <v>9</v>
      </c>
      <c r="E180" s="9">
        <v>7631483</v>
      </c>
      <c r="F180" s="10" t="s">
        <v>5426</v>
      </c>
      <c r="G180" s="13">
        <v>25200000</v>
      </c>
      <c r="H180" s="9">
        <v>0</v>
      </c>
      <c r="I180" s="9">
        <v>4200000</v>
      </c>
      <c r="J180" s="12" t="s">
        <v>4577</v>
      </c>
      <c r="K180" s="11">
        <v>44938</v>
      </c>
      <c r="L180" s="10" t="s">
        <v>133</v>
      </c>
      <c r="M180" s="10" t="s">
        <v>4</v>
      </c>
      <c r="N180" s="8">
        <v>44970</v>
      </c>
      <c r="O180" s="8">
        <v>45151</v>
      </c>
      <c r="P180" s="10" t="s">
        <v>3</v>
      </c>
      <c r="Q180" s="10" t="s">
        <v>68</v>
      </c>
      <c r="R180" s="10" t="s">
        <v>67</v>
      </c>
      <c r="S180" s="10" t="s">
        <v>5425</v>
      </c>
      <c r="T180" s="9">
        <v>12600000</v>
      </c>
      <c r="U180" s="9" t="s">
        <v>4256</v>
      </c>
      <c r="V180" s="9">
        <f>(G180+T180)</f>
        <v>37800000</v>
      </c>
      <c r="W180" s="9" t="s">
        <v>4188</v>
      </c>
      <c r="X180" s="8">
        <v>45243</v>
      </c>
      <c r="Y180" s="8" t="s">
        <v>0</v>
      </c>
    </row>
    <row r="181" spans="1:25" ht="24" customHeight="1" x14ac:dyDescent="0.3">
      <c r="A181" s="12" t="s">
        <v>5424</v>
      </c>
      <c r="B181" s="11">
        <v>44974</v>
      </c>
      <c r="C181" s="10" t="s">
        <v>343</v>
      </c>
      <c r="D181" s="10" t="s">
        <v>9</v>
      </c>
      <c r="E181" s="9">
        <v>1082997761</v>
      </c>
      <c r="F181" s="10" t="s">
        <v>399</v>
      </c>
      <c r="G181" s="13">
        <v>21600000</v>
      </c>
      <c r="H181" s="9">
        <v>0</v>
      </c>
      <c r="I181" s="9">
        <v>3600000</v>
      </c>
      <c r="J181" s="12" t="s">
        <v>70</v>
      </c>
      <c r="K181" s="11">
        <v>44951</v>
      </c>
      <c r="L181" s="10" t="s">
        <v>3553</v>
      </c>
      <c r="M181" s="10" t="s">
        <v>42</v>
      </c>
      <c r="N181" s="8">
        <v>44974</v>
      </c>
      <c r="O181" s="8">
        <v>45155</v>
      </c>
      <c r="P181" s="10" t="s">
        <v>3</v>
      </c>
      <c r="Q181" s="10" t="s">
        <v>68</v>
      </c>
      <c r="R181" s="10" t="s">
        <v>67</v>
      </c>
      <c r="S181" s="10" t="s">
        <v>5416</v>
      </c>
      <c r="T181" s="9">
        <v>10800000</v>
      </c>
      <c r="U181" s="9" t="s">
        <v>4256</v>
      </c>
      <c r="V181" s="9">
        <f>(G181+T181)</f>
        <v>32400000</v>
      </c>
      <c r="W181" s="9" t="s">
        <v>4188</v>
      </c>
      <c r="X181" s="8">
        <v>45247</v>
      </c>
      <c r="Y181" s="8" t="s">
        <v>0</v>
      </c>
    </row>
    <row r="182" spans="1:25" ht="48" customHeight="1" x14ac:dyDescent="0.3">
      <c r="A182" s="12" t="s">
        <v>5423</v>
      </c>
      <c r="B182" s="11">
        <v>44968</v>
      </c>
      <c r="C182" s="10" t="s">
        <v>5422</v>
      </c>
      <c r="D182" s="10" t="s">
        <v>9</v>
      </c>
      <c r="E182" s="9">
        <v>1066083087</v>
      </c>
      <c r="F182" s="10" t="s">
        <v>475</v>
      </c>
      <c r="G182" s="13">
        <v>18600000</v>
      </c>
      <c r="H182" s="9">
        <v>0</v>
      </c>
      <c r="I182" s="9">
        <v>3100000</v>
      </c>
      <c r="J182" s="12" t="s">
        <v>4577</v>
      </c>
      <c r="K182" s="11">
        <v>44938</v>
      </c>
      <c r="L182" s="10" t="s">
        <v>133</v>
      </c>
      <c r="M182" s="10" t="s">
        <v>4</v>
      </c>
      <c r="N182" s="8">
        <v>44971</v>
      </c>
      <c r="O182" s="8">
        <v>45152</v>
      </c>
      <c r="P182" s="10" t="s">
        <v>3</v>
      </c>
      <c r="Q182" s="10" t="s">
        <v>68</v>
      </c>
      <c r="R182" s="10" t="s">
        <v>67</v>
      </c>
      <c r="S182" s="10"/>
      <c r="T182" s="9"/>
      <c r="U182" s="9"/>
      <c r="V182" s="9"/>
      <c r="W182" s="9"/>
      <c r="X182" s="8">
        <v>45152</v>
      </c>
      <c r="Y182" s="8" t="s">
        <v>0</v>
      </c>
    </row>
    <row r="183" spans="1:25" ht="48" customHeight="1" x14ac:dyDescent="0.3">
      <c r="A183" s="12" t="s">
        <v>5421</v>
      </c>
      <c r="B183" s="11">
        <v>44972</v>
      </c>
      <c r="C183" s="10" t="s">
        <v>5420</v>
      </c>
      <c r="D183" s="10" t="s">
        <v>9</v>
      </c>
      <c r="E183" s="9">
        <v>36724722</v>
      </c>
      <c r="F183" s="10" t="s">
        <v>331</v>
      </c>
      <c r="G183" s="13">
        <v>13200000</v>
      </c>
      <c r="H183" s="9">
        <v>0</v>
      </c>
      <c r="I183" s="9">
        <v>2200000</v>
      </c>
      <c r="J183" s="12" t="s">
        <v>70</v>
      </c>
      <c r="K183" s="11">
        <v>44951</v>
      </c>
      <c r="L183" s="10" t="s">
        <v>3553</v>
      </c>
      <c r="M183" s="10" t="s">
        <v>42</v>
      </c>
      <c r="N183" s="8">
        <v>44972</v>
      </c>
      <c r="O183" s="8">
        <v>45153</v>
      </c>
      <c r="P183" s="10" t="s">
        <v>3</v>
      </c>
      <c r="Q183" s="10" t="s">
        <v>68</v>
      </c>
      <c r="R183" s="10" t="s">
        <v>67</v>
      </c>
      <c r="S183" s="10" t="s">
        <v>5413</v>
      </c>
      <c r="T183" s="9">
        <v>6600000</v>
      </c>
      <c r="U183" s="9" t="s">
        <v>4256</v>
      </c>
      <c r="V183" s="9">
        <f>(G183+T183)</f>
        <v>19800000</v>
      </c>
      <c r="W183" s="9" t="s">
        <v>4188</v>
      </c>
      <c r="X183" s="8">
        <v>45245</v>
      </c>
      <c r="Y183" s="8" t="s">
        <v>0</v>
      </c>
    </row>
    <row r="184" spans="1:25" ht="48" customHeight="1" x14ac:dyDescent="0.3">
      <c r="A184" s="12" t="s">
        <v>5419</v>
      </c>
      <c r="B184" s="11">
        <v>44981</v>
      </c>
      <c r="C184" s="10" t="s">
        <v>5418</v>
      </c>
      <c r="D184" s="10" t="s">
        <v>9</v>
      </c>
      <c r="E184" s="9">
        <v>1082922335</v>
      </c>
      <c r="F184" s="10" t="s">
        <v>5417</v>
      </c>
      <c r="G184" s="13">
        <v>21600000</v>
      </c>
      <c r="H184" s="9">
        <v>0</v>
      </c>
      <c r="I184" s="9">
        <v>3600000</v>
      </c>
      <c r="J184" s="12" t="s">
        <v>70</v>
      </c>
      <c r="K184" s="11">
        <v>44951</v>
      </c>
      <c r="L184" s="10" t="s">
        <v>3553</v>
      </c>
      <c r="M184" s="10" t="s">
        <v>42</v>
      </c>
      <c r="N184" s="8">
        <v>44981</v>
      </c>
      <c r="O184" s="8">
        <v>45162</v>
      </c>
      <c r="P184" s="10" t="s">
        <v>3</v>
      </c>
      <c r="Q184" s="10" t="s">
        <v>68</v>
      </c>
      <c r="R184" s="10" t="s">
        <v>67</v>
      </c>
      <c r="S184" s="10" t="s">
        <v>5416</v>
      </c>
      <c r="T184" s="9">
        <v>10800000</v>
      </c>
      <c r="U184" s="9" t="s">
        <v>4256</v>
      </c>
      <c r="V184" s="9">
        <f>(G184+T184)</f>
        <v>32400000</v>
      </c>
      <c r="W184" s="9" t="s">
        <v>4188</v>
      </c>
      <c r="X184" s="8">
        <v>45254</v>
      </c>
      <c r="Y184" s="8" t="s">
        <v>0</v>
      </c>
    </row>
    <row r="185" spans="1:25" ht="48" customHeight="1" x14ac:dyDescent="0.3">
      <c r="A185" s="12" t="s">
        <v>5415</v>
      </c>
      <c r="B185" s="11">
        <v>44973</v>
      </c>
      <c r="C185" s="10" t="s">
        <v>366</v>
      </c>
      <c r="D185" s="10" t="s">
        <v>9</v>
      </c>
      <c r="E185" s="9">
        <v>1152933464</v>
      </c>
      <c r="F185" s="10" t="s">
        <v>5414</v>
      </c>
      <c r="G185" s="13">
        <v>13200000</v>
      </c>
      <c r="H185" s="9">
        <v>0</v>
      </c>
      <c r="I185" s="9">
        <v>2200000</v>
      </c>
      <c r="J185" s="12" t="s">
        <v>70</v>
      </c>
      <c r="K185" s="11">
        <v>44951</v>
      </c>
      <c r="L185" s="10" t="s">
        <v>3553</v>
      </c>
      <c r="M185" s="10" t="s">
        <v>42</v>
      </c>
      <c r="N185" s="8">
        <v>44973</v>
      </c>
      <c r="O185" s="8">
        <v>45154</v>
      </c>
      <c r="P185" s="10" t="s">
        <v>3</v>
      </c>
      <c r="Q185" s="10" t="s">
        <v>68</v>
      </c>
      <c r="R185" s="10" t="s">
        <v>101</v>
      </c>
      <c r="S185" s="10" t="s">
        <v>5413</v>
      </c>
      <c r="T185" s="9">
        <v>6600000</v>
      </c>
      <c r="U185" s="9" t="s">
        <v>4256</v>
      </c>
      <c r="V185" s="9">
        <f>(G185+T185)</f>
        <v>19800000</v>
      </c>
      <c r="W185" s="9" t="s">
        <v>4188</v>
      </c>
      <c r="X185" s="8">
        <v>45246</v>
      </c>
      <c r="Y185" s="8" t="s">
        <v>0</v>
      </c>
    </row>
    <row r="186" spans="1:25" ht="36" customHeight="1" x14ac:dyDescent="0.3">
      <c r="A186" s="12" t="s">
        <v>5412</v>
      </c>
      <c r="B186" s="11">
        <v>44971</v>
      </c>
      <c r="C186" s="10" t="s">
        <v>409</v>
      </c>
      <c r="D186" s="10" t="s">
        <v>9</v>
      </c>
      <c r="E186" s="9">
        <v>26666810</v>
      </c>
      <c r="F186" s="10" t="s">
        <v>408</v>
      </c>
      <c r="G186" s="13">
        <v>13200000</v>
      </c>
      <c r="H186" s="9">
        <v>0</v>
      </c>
      <c r="I186" s="9">
        <v>2200000</v>
      </c>
      <c r="J186" s="12" t="s">
        <v>4698</v>
      </c>
      <c r="K186" s="11">
        <v>44951</v>
      </c>
      <c r="L186" s="10" t="s">
        <v>4697</v>
      </c>
      <c r="M186" s="10" t="s">
        <v>4</v>
      </c>
      <c r="N186" s="8">
        <v>44971</v>
      </c>
      <c r="O186" s="8">
        <v>45152</v>
      </c>
      <c r="P186" s="10" t="s">
        <v>3</v>
      </c>
      <c r="Q186" s="10" t="s">
        <v>68</v>
      </c>
      <c r="R186" s="10" t="s">
        <v>101</v>
      </c>
      <c r="S186" s="10" t="s">
        <v>5411</v>
      </c>
      <c r="T186" s="9">
        <v>13200000</v>
      </c>
      <c r="U186" s="9" t="s">
        <v>4256</v>
      </c>
      <c r="V186" s="9">
        <f>(G186+T186)</f>
        <v>26400000</v>
      </c>
      <c r="W186" s="9" t="s">
        <v>4188</v>
      </c>
      <c r="X186" s="8">
        <v>45244</v>
      </c>
      <c r="Y186" s="8" t="s">
        <v>0</v>
      </c>
    </row>
    <row r="187" spans="1:25" ht="36" customHeight="1" x14ac:dyDescent="0.3">
      <c r="A187" s="12" t="s">
        <v>5410</v>
      </c>
      <c r="B187" s="11">
        <v>44973</v>
      </c>
      <c r="C187" s="10" t="s">
        <v>5409</v>
      </c>
      <c r="D187" s="10" t="s">
        <v>9</v>
      </c>
      <c r="E187" s="9">
        <v>73429776</v>
      </c>
      <c r="F187" s="10" t="s">
        <v>2705</v>
      </c>
      <c r="G187" s="13">
        <v>17400000</v>
      </c>
      <c r="H187" s="9">
        <v>0</v>
      </c>
      <c r="I187" s="9">
        <v>2900000</v>
      </c>
      <c r="J187" s="12" t="s">
        <v>504</v>
      </c>
      <c r="K187" s="11">
        <v>44938</v>
      </c>
      <c r="L187" s="10" t="s">
        <v>1375</v>
      </c>
      <c r="M187" s="10" t="s">
        <v>42</v>
      </c>
      <c r="N187" s="8">
        <v>44973</v>
      </c>
      <c r="O187" s="14">
        <v>45154</v>
      </c>
      <c r="P187" s="10" t="s">
        <v>1069</v>
      </c>
      <c r="Q187" s="10" t="s">
        <v>68</v>
      </c>
      <c r="R187" s="10" t="s">
        <v>101</v>
      </c>
      <c r="S187" s="10"/>
      <c r="T187" s="9"/>
      <c r="U187" s="9"/>
      <c r="V187" s="9"/>
      <c r="W187" s="9"/>
      <c r="X187" s="8">
        <v>45154</v>
      </c>
      <c r="Y187" s="8" t="s">
        <v>0</v>
      </c>
    </row>
    <row r="188" spans="1:25" ht="24" customHeight="1" x14ac:dyDescent="0.3">
      <c r="A188" s="12" t="s">
        <v>5408</v>
      </c>
      <c r="B188" s="11">
        <v>44972</v>
      </c>
      <c r="C188" s="10" t="s">
        <v>2918</v>
      </c>
      <c r="D188" s="10" t="s">
        <v>9</v>
      </c>
      <c r="E188" s="9">
        <v>7141006</v>
      </c>
      <c r="F188" s="10" t="s">
        <v>2705</v>
      </c>
      <c r="G188" s="13">
        <v>17400000</v>
      </c>
      <c r="H188" s="9">
        <v>0</v>
      </c>
      <c r="I188" s="9">
        <v>2900000</v>
      </c>
      <c r="J188" s="12" t="s">
        <v>504</v>
      </c>
      <c r="K188" s="11">
        <v>44938</v>
      </c>
      <c r="L188" s="10" t="s">
        <v>1375</v>
      </c>
      <c r="M188" s="10" t="s">
        <v>42</v>
      </c>
      <c r="N188" s="8">
        <v>44972</v>
      </c>
      <c r="O188" s="14">
        <v>45153</v>
      </c>
      <c r="P188" s="10" t="s">
        <v>1069</v>
      </c>
      <c r="Q188" s="10" t="s">
        <v>68</v>
      </c>
      <c r="R188" s="10" t="s">
        <v>101</v>
      </c>
      <c r="S188" s="10"/>
      <c r="T188" s="9"/>
      <c r="U188" s="9"/>
      <c r="V188" s="9"/>
      <c r="W188" s="9"/>
      <c r="X188" s="8">
        <v>45153</v>
      </c>
      <c r="Y188" s="8" t="s">
        <v>0</v>
      </c>
    </row>
    <row r="189" spans="1:25" ht="48" customHeight="1" x14ac:dyDescent="0.3">
      <c r="A189" s="12" t="s">
        <v>5407</v>
      </c>
      <c r="B189" s="11">
        <v>44971</v>
      </c>
      <c r="C189" s="10" t="s">
        <v>2921</v>
      </c>
      <c r="D189" s="10" t="s">
        <v>9</v>
      </c>
      <c r="E189" s="9">
        <v>84452881</v>
      </c>
      <c r="F189" s="10" t="s">
        <v>5406</v>
      </c>
      <c r="G189" s="13">
        <v>21000000</v>
      </c>
      <c r="H189" s="9">
        <v>0</v>
      </c>
      <c r="I189" s="9">
        <v>3500000</v>
      </c>
      <c r="J189" s="12" t="s">
        <v>158</v>
      </c>
      <c r="K189" s="11">
        <v>44938</v>
      </c>
      <c r="L189" s="10" t="s">
        <v>157</v>
      </c>
      <c r="M189" s="10" t="s">
        <v>4</v>
      </c>
      <c r="N189" s="8">
        <v>44971</v>
      </c>
      <c r="O189" s="8">
        <v>45152</v>
      </c>
      <c r="P189" s="10" t="s">
        <v>1069</v>
      </c>
      <c r="Q189" s="10" t="s">
        <v>68</v>
      </c>
      <c r="R189" s="10" t="s">
        <v>101</v>
      </c>
      <c r="S189" s="10"/>
      <c r="T189" s="9"/>
      <c r="U189" s="9"/>
      <c r="V189" s="9"/>
      <c r="W189" s="9"/>
      <c r="X189" s="8">
        <v>45152</v>
      </c>
      <c r="Y189" s="8" t="s">
        <v>0</v>
      </c>
    </row>
    <row r="190" spans="1:25" ht="48" customHeight="1" x14ac:dyDescent="0.3">
      <c r="A190" s="12" t="s">
        <v>5405</v>
      </c>
      <c r="B190" s="11">
        <v>44972</v>
      </c>
      <c r="C190" s="10" t="s">
        <v>2761</v>
      </c>
      <c r="D190" s="10" t="s">
        <v>9</v>
      </c>
      <c r="E190" s="9">
        <v>1081820626</v>
      </c>
      <c r="F190" s="10" t="s">
        <v>2760</v>
      </c>
      <c r="G190" s="13">
        <v>18600000</v>
      </c>
      <c r="H190" s="9">
        <v>0</v>
      </c>
      <c r="I190" s="9">
        <v>3100000</v>
      </c>
      <c r="J190" s="12" t="s">
        <v>202</v>
      </c>
      <c r="K190" s="11">
        <v>44951</v>
      </c>
      <c r="L190" s="10" t="s">
        <v>1443</v>
      </c>
      <c r="M190" s="10" t="s">
        <v>42</v>
      </c>
      <c r="N190" s="8">
        <v>44973</v>
      </c>
      <c r="O190" s="8">
        <v>45154</v>
      </c>
      <c r="P190" s="10" t="s">
        <v>182</v>
      </c>
      <c r="Q190" s="10" t="s">
        <v>68</v>
      </c>
      <c r="R190" s="10" t="s">
        <v>67</v>
      </c>
      <c r="S190" s="10"/>
      <c r="T190" s="9"/>
      <c r="U190" s="9"/>
      <c r="V190" s="9"/>
      <c r="W190" s="9"/>
      <c r="X190" s="8">
        <v>45154</v>
      </c>
      <c r="Y190" s="8" t="s">
        <v>0</v>
      </c>
    </row>
    <row r="191" spans="1:25" ht="36" customHeight="1" x14ac:dyDescent="0.3">
      <c r="A191" s="12" t="s">
        <v>5404</v>
      </c>
      <c r="B191" s="11">
        <v>44971</v>
      </c>
      <c r="C191" s="10" t="s">
        <v>2191</v>
      </c>
      <c r="D191" s="10" t="s">
        <v>9</v>
      </c>
      <c r="E191" s="9">
        <v>1082885616</v>
      </c>
      <c r="F191" s="10" t="s">
        <v>5403</v>
      </c>
      <c r="G191" s="13">
        <v>18000000</v>
      </c>
      <c r="H191" s="9">
        <v>0</v>
      </c>
      <c r="I191" s="9">
        <v>3000000</v>
      </c>
      <c r="J191" s="12" t="s">
        <v>888</v>
      </c>
      <c r="K191" s="11">
        <v>44938</v>
      </c>
      <c r="L191" s="10" t="s">
        <v>4355</v>
      </c>
      <c r="M191" s="10" t="s">
        <v>4</v>
      </c>
      <c r="N191" s="8">
        <v>44971</v>
      </c>
      <c r="O191" s="8">
        <v>45152</v>
      </c>
      <c r="P191" s="10" t="s">
        <v>23</v>
      </c>
      <c r="Q191" s="10" t="s">
        <v>68</v>
      </c>
      <c r="R191" s="10" t="s">
        <v>67</v>
      </c>
      <c r="S191" s="10"/>
      <c r="T191" s="9"/>
      <c r="U191" s="9"/>
      <c r="V191" s="9"/>
      <c r="W191" s="9"/>
      <c r="X191" s="8">
        <v>45152</v>
      </c>
      <c r="Y191" s="8" t="s">
        <v>0</v>
      </c>
    </row>
    <row r="192" spans="1:25" ht="48" customHeight="1" x14ac:dyDescent="0.3">
      <c r="A192" s="12" t="s">
        <v>5402</v>
      </c>
      <c r="B192" s="11">
        <v>44973</v>
      </c>
      <c r="C192" s="10" t="s">
        <v>5401</v>
      </c>
      <c r="D192" s="10" t="s">
        <v>9</v>
      </c>
      <c r="E192" s="9">
        <v>1083032904</v>
      </c>
      <c r="F192" s="10" t="s">
        <v>5400</v>
      </c>
      <c r="G192" s="13">
        <v>21600000</v>
      </c>
      <c r="H192" s="9">
        <v>0</v>
      </c>
      <c r="I192" s="9">
        <v>3600000</v>
      </c>
      <c r="J192" s="12" t="s">
        <v>4430</v>
      </c>
      <c r="K192" s="11">
        <v>44938</v>
      </c>
      <c r="L192" s="10" t="s">
        <v>162</v>
      </c>
      <c r="M192" s="10" t="s">
        <v>4</v>
      </c>
      <c r="N192" s="8">
        <v>44973</v>
      </c>
      <c r="O192" s="8">
        <v>45154</v>
      </c>
      <c r="P192" s="10" t="s">
        <v>1060</v>
      </c>
      <c r="Q192" s="10" t="s">
        <v>68</v>
      </c>
      <c r="R192" s="10" t="s">
        <v>67</v>
      </c>
      <c r="S192" s="10"/>
      <c r="T192" s="9"/>
      <c r="U192" s="9"/>
      <c r="V192" s="9"/>
      <c r="W192" s="9"/>
      <c r="X192" s="8">
        <v>45154</v>
      </c>
      <c r="Y192" s="8" t="s">
        <v>0</v>
      </c>
    </row>
    <row r="193" spans="1:25" ht="48" customHeight="1" x14ac:dyDescent="0.3">
      <c r="A193" s="12" t="s">
        <v>5399</v>
      </c>
      <c r="B193" s="11">
        <v>44973</v>
      </c>
      <c r="C193" s="10" t="s">
        <v>2535</v>
      </c>
      <c r="D193" s="10" t="s">
        <v>9</v>
      </c>
      <c r="E193" s="9">
        <v>1216971146</v>
      </c>
      <c r="F193" s="10" t="s">
        <v>2534</v>
      </c>
      <c r="G193" s="13">
        <v>21000000</v>
      </c>
      <c r="H193" s="9">
        <v>0</v>
      </c>
      <c r="I193" s="9">
        <v>3500000</v>
      </c>
      <c r="J193" s="12" t="s">
        <v>2276</v>
      </c>
      <c r="K193" s="11">
        <v>44942</v>
      </c>
      <c r="L193" s="10" t="s">
        <v>162</v>
      </c>
      <c r="M193" s="10" t="s">
        <v>4</v>
      </c>
      <c r="N193" s="8">
        <v>44973</v>
      </c>
      <c r="O193" s="8">
        <v>45154</v>
      </c>
      <c r="P193" s="10" t="s">
        <v>213</v>
      </c>
      <c r="Q193" s="10" t="s">
        <v>68</v>
      </c>
      <c r="R193" s="10" t="s">
        <v>67</v>
      </c>
      <c r="S193" s="10"/>
      <c r="T193" s="9"/>
      <c r="U193" s="9"/>
      <c r="V193" s="9"/>
      <c r="W193" s="9"/>
      <c r="X193" s="8">
        <v>45154</v>
      </c>
      <c r="Y193" s="8" t="s">
        <v>0</v>
      </c>
    </row>
    <row r="194" spans="1:25" ht="48" customHeight="1" x14ac:dyDescent="0.3">
      <c r="A194" s="12" t="s">
        <v>5398</v>
      </c>
      <c r="B194" s="11">
        <v>44973</v>
      </c>
      <c r="C194" s="10" t="s">
        <v>2203</v>
      </c>
      <c r="D194" s="10" t="s">
        <v>9</v>
      </c>
      <c r="E194" s="9">
        <v>1083045162</v>
      </c>
      <c r="F194" s="10" t="s">
        <v>5144</v>
      </c>
      <c r="G194" s="13">
        <v>24000000</v>
      </c>
      <c r="H194" s="9">
        <v>0</v>
      </c>
      <c r="I194" s="9">
        <v>4000000</v>
      </c>
      <c r="J194" s="12" t="s">
        <v>888</v>
      </c>
      <c r="K194" s="11">
        <v>44938</v>
      </c>
      <c r="L194" s="10" t="s">
        <v>4355</v>
      </c>
      <c r="M194" s="10" t="s">
        <v>4</v>
      </c>
      <c r="N194" s="8">
        <v>44973</v>
      </c>
      <c r="O194" s="8">
        <v>45154</v>
      </c>
      <c r="P194" s="10" t="s">
        <v>23</v>
      </c>
      <c r="Q194" s="10" t="s">
        <v>68</v>
      </c>
      <c r="R194" s="10" t="s">
        <v>67</v>
      </c>
      <c r="S194" s="10"/>
      <c r="T194" s="9"/>
      <c r="U194" s="9"/>
      <c r="V194" s="9"/>
      <c r="W194" s="9"/>
      <c r="X194" s="8">
        <v>45154</v>
      </c>
      <c r="Y194" s="8" t="s">
        <v>0</v>
      </c>
    </row>
    <row r="195" spans="1:25" ht="36" customHeight="1" x14ac:dyDescent="0.3">
      <c r="A195" s="12" t="s">
        <v>5397</v>
      </c>
      <c r="B195" s="11">
        <v>44974</v>
      </c>
      <c r="C195" s="10" t="s">
        <v>1810</v>
      </c>
      <c r="D195" s="10" t="s">
        <v>9</v>
      </c>
      <c r="E195" s="9">
        <v>1082981627</v>
      </c>
      <c r="F195" s="10" t="s">
        <v>5396</v>
      </c>
      <c r="G195" s="13">
        <v>27000000</v>
      </c>
      <c r="H195" s="9">
        <v>0</v>
      </c>
      <c r="I195" s="9">
        <v>4500000</v>
      </c>
      <c r="J195" s="12" t="s">
        <v>888</v>
      </c>
      <c r="K195" s="11">
        <v>44938</v>
      </c>
      <c r="L195" s="10" t="s">
        <v>4355</v>
      </c>
      <c r="M195" s="10" t="s">
        <v>4</v>
      </c>
      <c r="N195" s="8">
        <v>44974</v>
      </c>
      <c r="O195" s="8">
        <v>45155</v>
      </c>
      <c r="P195" s="10" t="s">
        <v>23</v>
      </c>
      <c r="Q195" s="10" t="s">
        <v>68</v>
      </c>
      <c r="R195" s="10" t="s">
        <v>67</v>
      </c>
      <c r="S195" s="10"/>
      <c r="T195" s="9"/>
      <c r="U195" s="9"/>
      <c r="V195" s="9"/>
      <c r="W195" s="9"/>
      <c r="X195" s="8">
        <v>45155</v>
      </c>
      <c r="Y195" s="8" t="s">
        <v>0</v>
      </c>
    </row>
    <row r="196" spans="1:25" ht="60" customHeight="1" x14ac:dyDescent="0.3">
      <c r="A196" s="12" t="s">
        <v>5395</v>
      </c>
      <c r="B196" s="11">
        <v>44977</v>
      </c>
      <c r="C196" s="10" t="s">
        <v>2940</v>
      </c>
      <c r="D196" s="10" t="s">
        <v>9</v>
      </c>
      <c r="E196" s="9">
        <v>84450313</v>
      </c>
      <c r="F196" s="10" t="s">
        <v>5394</v>
      </c>
      <c r="G196" s="13">
        <v>27000000</v>
      </c>
      <c r="H196" s="9">
        <v>0</v>
      </c>
      <c r="I196" s="9">
        <v>4500000</v>
      </c>
      <c r="J196" s="12" t="s">
        <v>2939</v>
      </c>
      <c r="K196" s="11">
        <v>44953</v>
      </c>
      <c r="L196" s="10" t="s">
        <v>162</v>
      </c>
      <c r="M196" s="10" t="s">
        <v>4</v>
      </c>
      <c r="N196" s="8">
        <v>44977</v>
      </c>
      <c r="O196" s="8">
        <v>45158</v>
      </c>
      <c r="P196" s="10" t="s">
        <v>2236</v>
      </c>
      <c r="Q196" s="10" t="s">
        <v>68</v>
      </c>
      <c r="R196" s="10" t="s">
        <v>67</v>
      </c>
      <c r="S196" s="10"/>
      <c r="T196" s="9"/>
      <c r="U196" s="9"/>
      <c r="V196" s="9"/>
      <c r="W196" s="9"/>
      <c r="X196" s="8">
        <v>45158</v>
      </c>
      <c r="Y196" s="8" t="s">
        <v>0</v>
      </c>
    </row>
    <row r="197" spans="1:25" ht="48" customHeight="1" x14ac:dyDescent="0.3">
      <c r="A197" s="12" t="s">
        <v>5393</v>
      </c>
      <c r="B197" s="11">
        <v>44974</v>
      </c>
      <c r="C197" s="10" t="s">
        <v>5392</v>
      </c>
      <c r="D197" s="10" t="s">
        <v>9</v>
      </c>
      <c r="E197" s="9">
        <v>88261760</v>
      </c>
      <c r="F197" s="10" t="s">
        <v>5144</v>
      </c>
      <c r="G197" s="13">
        <v>24000000</v>
      </c>
      <c r="H197" s="9">
        <v>0</v>
      </c>
      <c r="I197" s="9">
        <v>4000000</v>
      </c>
      <c r="J197" s="12" t="s">
        <v>5391</v>
      </c>
      <c r="K197" s="11">
        <v>44974</v>
      </c>
      <c r="L197" s="10" t="s">
        <v>4355</v>
      </c>
      <c r="M197" s="10" t="s">
        <v>4</v>
      </c>
      <c r="N197" s="8">
        <v>44974</v>
      </c>
      <c r="O197" s="8">
        <v>45155</v>
      </c>
      <c r="P197" s="10" t="s">
        <v>23</v>
      </c>
      <c r="Q197" s="10" t="s">
        <v>68</v>
      </c>
      <c r="R197" s="10" t="s">
        <v>67</v>
      </c>
      <c r="S197" s="10"/>
      <c r="T197" s="9"/>
      <c r="U197" s="9"/>
      <c r="V197" s="9"/>
      <c r="W197" s="9"/>
      <c r="X197" s="8">
        <v>45155</v>
      </c>
      <c r="Y197" s="8" t="s">
        <v>0</v>
      </c>
    </row>
    <row r="198" spans="1:25" ht="48" customHeight="1" x14ac:dyDescent="0.3">
      <c r="A198" s="12" t="s">
        <v>5390</v>
      </c>
      <c r="B198" s="11">
        <v>44974</v>
      </c>
      <c r="C198" s="10" t="s">
        <v>5389</v>
      </c>
      <c r="D198" s="10" t="s">
        <v>9</v>
      </c>
      <c r="E198" s="9">
        <v>84075949</v>
      </c>
      <c r="F198" s="10" t="s">
        <v>5388</v>
      </c>
      <c r="G198" s="13">
        <v>31800000</v>
      </c>
      <c r="H198" s="9">
        <v>0</v>
      </c>
      <c r="I198" s="9">
        <v>5300000</v>
      </c>
      <c r="J198" s="12" t="s">
        <v>5387</v>
      </c>
      <c r="K198" s="11">
        <v>44974</v>
      </c>
      <c r="L198" s="10" t="s">
        <v>4355</v>
      </c>
      <c r="M198" s="10" t="s">
        <v>4</v>
      </c>
      <c r="N198" s="8">
        <v>44974</v>
      </c>
      <c r="O198" s="8">
        <v>45155</v>
      </c>
      <c r="P198" s="10" t="s">
        <v>23</v>
      </c>
      <c r="Q198" s="10" t="s">
        <v>68</v>
      </c>
      <c r="R198" s="10" t="s">
        <v>67</v>
      </c>
      <c r="S198" s="10"/>
      <c r="T198" s="9"/>
      <c r="U198" s="9"/>
      <c r="V198" s="9"/>
      <c r="W198" s="9"/>
      <c r="X198" s="8">
        <v>45155</v>
      </c>
      <c r="Y198" s="8" t="s">
        <v>0</v>
      </c>
    </row>
    <row r="199" spans="1:25" ht="48" customHeight="1" x14ac:dyDescent="0.3">
      <c r="A199" s="12" t="s">
        <v>5386</v>
      </c>
      <c r="B199" s="11">
        <v>44974</v>
      </c>
      <c r="C199" s="10" t="s">
        <v>5385</v>
      </c>
      <c r="D199" s="10" t="s">
        <v>9</v>
      </c>
      <c r="E199" s="9">
        <v>1082931770</v>
      </c>
      <c r="F199" s="10" t="s">
        <v>2796</v>
      </c>
      <c r="G199" s="13">
        <v>27000000</v>
      </c>
      <c r="H199" s="9">
        <v>0</v>
      </c>
      <c r="I199" s="9">
        <v>4500000</v>
      </c>
      <c r="J199" s="12" t="s">
        <v>3879</v>
      </c>
      <c r="K199" s="11">
        <v>44952</v>
      </c>
      <c r="L199" s="10" t="s">
        <v>162</v>
      </c>
      <c r="M199" s="10" t="s">
        <v>4</v>
      </c>
      <c r="N199" s="8">
        <v>44974</v>
      </c>
      <c r="O199" s="8">
        <v>45155</v>
      </c>
      <c r="P199" s="10" t="s">
        <v>1165</v>
      </c>
      <c r="Q199" s="10" t="s">
        <v>68</v>
      </c>
      <c r="R199" s="10" t="s">
        <v>67</v>
      </c>
      <c r="S199" s="10" t="s">
        <v>5384</v>
      </c>
      <c r="T199" s="9"/>
      <c r="U199" s="9"/>
      <c r="V199" s="9"/>
      <c r="W199" s="9"/>
      <c r="X199" s="8">
        <v>45155</v>
      </c>
      <c r="Y199" s="8" t="s">
        <v>0</v>
      </c>
    </row>
    <row r="200" spans="1:25" ht="48" customHeight="1" x14ac:dyDescent="0.3">
      <c r="A200" s="12" t="s">
        <v>5383</v>
      </c>
      <c r="B200" s="11">
        <v>44979</v>
      </c>
      <c r="C200" s="10" t="s">
        <v>5382</v>
      </c>
      <c r="D200" s="10" t="s">
        <v>9</v>
      </c>
      <c r="E200" s="9">
        <v>7443593</v>
      </c>
      <c r="F200" s="10" t="s">
        <v>5381</v>
      </c>
      <c r="G200" s="13">
        <v>54000000</v>
      </c>
      <c r="H200" s="9">
        <v>0</v>
      </c>
      <c r="I200" s="9">
        <v>9000000</v>
      </c>
      <c r="J200" s="12" t="s">
        <v>2276</v>
      </c>
      <c r="K200" s="11">
        <v>44942</v>
      </c>
      <c r="L200" s="10" t="s">
        <v>162</v>
      </c>
      <c r="M200" s="10" t="s">
        <v>42</v>
      </c>
      <c r="N200" s="8">
        <v>44981</v>
      </c>
      <c r="O200" s="8">
        <v>45162</v>
      </c>
      <c r="P200" s="10" t="s">
        <v>213</v>
      </c>
      <c r="Q200" s="10" t="s">
        <v>68</v>
      </c>
      <c r="R200" s="10" t="s">
        <v>67</v>
      </c>
      <c r="S200" s="10"/>
      <c r="T200" s="9"/>
      <c r="U200" s="9"/>
      <c r="V200" s="9"/>
      <c r="W200" s="9"/>
      <c r="X200" s="8">
        <v>45162</v>
      </c>
      <c r="Y200" s="8" t="s">
        <v>0</v>
      </c>
    </row>
    <row r="201" spans="1:25" ht="36" customHeight="1" x14ac:dyDescent="0.3">
      <c r="A201" s="12" t="s">
        <v>5380</v>
      </c>
      <c r="B201" s="11">
        <v>44974</v>
      </c>
      <c r="C201" s="10" t="s">
        <v>3112</v>
      </c>
      <c r="D201" s="10" t="s">
        <v>9</v>
      </c>
      <c r="E201" s="9">
        <v>12124759</v>
      </c>
      <c r="F201" s="10" t="s">
        <v>3111</v>
      </c>
      <c r="G201" s="13">
        <v>30000000</v>
      </c>
      <c r="H201" s="9">
        <v>0</v>
      </c>
      <c r="I201" s="9">
        <v>5000000</v>
      </c>
      <c r="J201" s="12" t="s">
        <v>2276</v>
      </c>
      <c r="K201" s="11">
        <v>44942</v>
      </c>
      <c r="L201" s="10" t="s">
        <v>162</v>
      </c>
      <c r="M201" s="10" t="s">
        <v>42</v>
      </c>
      <c r="N201" s="8">
        <v>44974</v>
      </c>
      <c r="O201" s="8">
        <v>45155</v>
      </c>
      <c r="P201" s="10" t="s">
        <v>213</v>
      </c>
      <c r="Q201" s="10" t="s">
        <v>68</v>
      </c>
      <c r="R201" s="10" t="s">
        <v>67</v>
      </c>
      <c r="S201" s="10"/>
      <c r="T201" s="9"/>
      <c r="U201" s="9"/>
      <c r="V201" s="9"/>
      <c r="W201" s="9"/>
      <c r="X201" s="8">
        <v>45155</v>
      </c>
      <c r="Y201" s="8" t="s">
        <v>0</v>
      </c>
    </row>
    <row r="202" spans="1:25" ht="48" customHeight="1" x14ac:dyDescent="0.3">
      <c r="A202" s="12" t="s">
        <v>5379</v>
      </c>
      <c r="B202" s="11">
        <v>44970</v>
      </c>
      <c r="C202" s="10" t="s">
        <v>2753</v>
      </c>
      <c r="D202" s="10" t="s">
        <v>9</v>
      </c>
      <c r="E202" s="9">
        <v>1004370447</v>
      </c>
      <c r="F202" s="10" t="s">
        <v>5378</v>
      </c>
      <c r="G202" s="13">
        <v>19800000</v>
      </c>
      <c r="H202" s="9">
        <v>0</v>
      </c>
      <c r="I202" s="9">
        <v>3300000</v>
      </c>
      <c r="J202" s="12" t="s">
        <v>219</v>
      </c>
      <c r="K202" s="11">
        <v>44952</v>
      </c>
      <c r="L202" s="10" t="s">
        <v>162</v>
      </c>
      <c r="M202" s="10" t="s">
        <v>42</v>
      </c>
      <c r="N202" s="8">
        <v>44970</v>
      </c>
      <c r="O202" s="8">
        <v>45151</v>
      </c>
      <c r="P202" s="10" t="s">
        <v>218</v>
      </c>
      <c r="Q202" s="10" t="s">
        <v>68</v>
      </c>
      <c r="R202" s="10" t="s">
        <v>67</v>
      </c>
      <c r="S202" s="10"/>
      <c r="T202" s="9"/>
      <c r="U202" s="9"/>
      <c r="V202" s="9"/>
      <c r="W202" s="9"/>
      <c r="X202" s="8">
        <v>45151</v>
      </c>
      <c r="Y202" s="8" t="s">
        <v>0</v>
      </c>
    </row>
    <row r="203" spans="1:25" ht="60" customHeight="1" x14ac:dyDescent="0.3">
      <c r="A203" s="12" t="s">
        <v>5377</v>
      </c>
      <c r="B203" s="11">
        <v>44971</v>
      </c>
      <c r="C203" s="10" t="s">
        <v>5376</v>
      </c>
      <c r="D203" s="10" t="s">
        <v>9</v>
      </c>
      <c r="E203" s="9">
        <v>1004370323</v>
      </c>
      <c r="F203" s="10" t="s">
        <v>5375</v>
      </c>
      <c r="G203" s="13">
        <v>13200000</v>
      </c>
      <c r="H203" s="9">
        <v>0</v>
      </c>
      <c r="I203" s="9">
        <v>2200000</v>
      </c>
      <c r="J203" s="12" t="s">
        <v>4698</v>
      </c>
      <c r="K203" s="11">
        <v>44951</v>
      </c>
      <c r="L203" s="10" t="s">
        <v>4697</v>
      </c>
      <c r="M203" s="10" t="s">
        <v>4</v>
      </c>
      <c r="N203" s="8">
        <v>44971</v>
      </c>
      <c r="O203" s="8">
        <v>45152</v>
      </c>
      <c r="P203" s="10" t="s">
        <v>3</v>
      </c>
      <c r="Q203" s="10" t="s">
        <v>68</v>
      </c>
      <c r="R203" s="10" t="s">
        <v>101</v>
      </c>
      <c r="S203" s="10" t="s">
        <v>5369</v>
      </c>
      <c r="T203" s="9">
        <v>6600000</v>
      </c>
      <c r="U203" s="9" t="s">
        <v>4256</v>
      </c>
      <c r="V203" s="9">
        <f>(G203+T203)</f>
        <v>19800000</v>
      </c>
      <c r="W203" s="9" t="s">
        <v>4188</v>
      </c>
      <c r="X203" s="8">
        <v>45244</v>
      </c>
      <c r="Y203" s="8" t="s">
        <v>0</v>
      </c>
    </row>
    <row r="204" spans="1:25" ht="48" customHeight="1" x14ac:dyDescent="0.3">
      <c r="A204" s="12" t="s">
        <v>5374</v>
      </c>
      <c r="B204" s="11">
        <v>44972</v>
      </c>
      <c r="C204" s="10" t="s">
        <v>5373</v>
      </c>
      <c r="D204" s="10" t="s">
        <v>9</v>
      </c>
      <c r="E204" s="9">
        <v>1082981576</v>
      </c>
      <c r="F204" s="10" t="s">
        <v>5372</v>
      </c>
      <c r="G204" s="13">
        <v>13200000</v>
      </c>
      <c r="H204" s="9">
        <v>0</v>
      </c>
      <c r="I204" s="9">
        <v>2200000</v>
      </c>
      <c r="J204" s="12" t="s">
        <v>4698</v>
      </c>
      <c r="K204" s="11">
        <v>44951</v>
      </c>
      <c r="L204" s="10" t="s">
        <v>4697</v>
      </c>
      <c r="M204" s="10" t="s">
        <v>4</v>
      </c>
      <c r="N204" s="8">
        <v>44972</v>
      </c>
      <c r="O204" s="8">
        <v>45153</v>
      </c>
      <c r="P204" s="10" t="s">
        <v>3</v>
      </c>
      <c r="Q204" s="10" t="s">
        <v>68</v>
      </c>
      <c r="R204" s="10" t="s">
        <v>67</v>
      </c>
      <c r="S204" s="10" t="s">
        <v>5369</v>
      </c>
      <c r="T204" s="9">
        <v>6600000</v>
      </c>
      <c r="U204" s="9" t="s">
        <v>4256</v>
      </c>
      <c r="V204" s="9">
        <f>(G204+T204)</f>
        <v>19800000</v>
      </c>
      <c r="W204" s="9" t="s">
        <v>4188</v>
      </c>
      <c r="X204" s="8">
        <v>45245</v>
      </c>
      <c r="Y204" s="8" t="s">
        <v>0</v>
      </c>
    </row>
    <row r="205" spans="1:25" ht="48" customHeight="1" x14ac:dyDescent="0.3">
      <c r="A205" s="12" t="s">
        <v>5371</v>
      </c>
      <c r="B205" s="11">
        <v>44971</v>
      </c>
      <c r="C205" s="10" t="s">
        <v>281</v>
      </c>
      <c r="D205" s="10" t="s">
        <v>9</v>
      </c>
      <c r="E205" s="9">
        <v>12559079</v>
      </c>
      <c r="F205" s="10" t="s">
        <v>5370</v>
      </c>
      <c r="G205" s="13">
        <v>13200000</v>
      </c>
      <c r="H205" s="9">
        <v>0</v>
      </c>
      <c r="I205" s="9">
        <v>2200000</v>
      </c>
      <c r="J205" s="12" t="s">
        <v>4577</v>
      </c>
      <c r="K205" s="11">
        <v>44938</v>
      </c>
      <c r="L205" s="10" t="s">
        <v>133</v>
      </c>
      <c r="M205" s="10" t="s">
        <v>4</v>
      </c>
      <c r="N205" s="8">
        <v>44971</v>
      </c>
      <c r="O205" s="8">
        <v>45152</v>
      </c>
      <c r="P205" s="10" t="s">
        <v>3</v>
      </c>
      <c r="Q205" s="10" t="s">
        <v>68</v>
      </c>
      <c r="R205" s="10" t="s">
        <v>101</v>
      </c>
      <c r="S205" s="10" t="s">
        <v>5369</v>
      </c>
      <c r="T205" s="9">
        <v>6600000</v>
      </c>
      <c r="U205" s="9" t="s">
        <v>4256</v>
      </c>
      <c r="V205" s="9">
        <f>(G205+T205)</f>
        <v>19800000</v>
      </c>
      <c r="W205" s="9" t="s">
        <v>4188</v>
      </c>
      <c r="X205" s="8">
        <v>45244</v>
      </c>
      <c r="Y205" s="8" t="s">
        <v>0</v>
      </c>
    </row>
    <row r="206" spans="1:25" ht="48" customHeight="1" x14ac:dyDescent="0.3">
      <c r="A206" s="12" t="s">
        <v>5368</v>
      </c>
      <c r="B206" s="11">
        <v>44972</v>
      </c>
      <c r="C206" s="10" t="s">
        <v>5367</v>
      </c>
      <c r="D206" s="10" t="s">
        <v>9</v>
      </c>
      <c r="E206" s="9">
        <v>1043842959</v>
      </c>
      <c r="F206" s="10" t="s">
        <v>5366</v>
      </c>
      <c r="G206" s="13">
        <v>21600000</v>
      </c>
      <c r="H206" s="9">
        <v>0</v>
      </c>
      <c r="I206" s="9">
        <v>3600000</v>
      </c>
      <c r="J206" s="12" t="s">
        <v>70</v>
      </c>
      <c r="K206" s="11">
        <v>44951</v>
      </c>
      <c r="L206" s="10" t="s">
        <v>3553</v>
      </c>
      <c r="M206" s="10" t="s">
        <v>42</v>
      </c>
      <c r="N206" s="8">
        <v>44972</v>
      </c>
      <c r="O206" s="8">
        <v>45153</v>
      </c>
      <c r="P206" s="10" t="s">
        <v>3</v>
      </c>
      <c r="Q206" s="10" t="s">
        <v>68</v>
      </c>
      <c r="R206" s="10" t="s">
        <v>67</v>
      </c>
      <c r="S206" s="10"/>
      <c r="T206" s="9"/>
      <c r="U206" s="9"/>
      <c r="V206" s="9"/>
      <c r="W206" s="9"/>
      <c r="X206" s="8">
        <v>45153</v>
      </c>
      <c r="Y206" s="8" t="s">
        <v>0</v>
      </c>
    </row>
    <row r="207" spans="1:25" ht="48" customHeight="1" x14ac:dyDescent="0.3">
      <c r="A207" s="12" t="s">
        <v>5365</v>
      </c>
      <c r="B207" s="11">
        <v>44972</v>
      </c>
      <c r="C207" s="10" t="s">
        <v>5364</v>
      </c>
      <c r="D207" s="10" t="s">
        <v>9</v>
      </c>
      <c r="E207" s="9">
        <v>36532367</v>
      </c>
      <c r="F207" s="10" t="s">
        <v>252</v>
      </c>
      <c r="G207" s="13">
        <v>13200000</v>
      </c>
      <c r="H207" s="9">
        <v>0</v>
      </c>
      <c r="I207" s="9">
        <v>2200000</v>
      </c>
      <c r="J207" s="12" t="s">
        <v>4577</v>
      </c>
      <c r="K207" s="11">
        <v>44938</v>
      </c>
      <c r="L207" s="10" t="s">
        <v>133</v>
      </c>
      <c r="M207" s="10" t="s">
        <v>4</v>
      </c>
      <c r="N207" s="8">
        <v>44973</v>
      </c>
      <c r="O207" s="8">
        <v>45154</v>
      </c>
      <c r="P207" s="10" t="s">
        <v>3</v>
      </c>
      <c r="Q207" s="10" t="s">
        <v>68</v>
      </c>
      <c r="R207" s="10" t="s">
        <v>101</v>
      </c>
      <c r="S207" s="10" t="s">
        <v>5363</v>
      </c>
      <c r="T207" s="9">
        <v>6600000</v>
      </c>
      <c r="U207" s="9" t="s">
        <v>4256</v>
      </c>
      <c r="V207" s="9">
        <f>(G207+T207)</f>
        <v>19800000</v>
      </c>
      <c r="W207" s="9" t="s">
        <v>4188</v>
      </c>
      <c r="X207" s="8">
        <v>45246</v>
      </c>
      <c r="Y207" s="8" t="s">
        <v>0</v>
      </c>
    </row>
    <row r="208" spans="1:25" ht="72" customHeight="1" x14ac:dyDescent="0.3">
      <c r="A208" s="12" t="s">
        <v>5362</v>
      </c>
      <c r="B208" s="11">
        <v>44972</v>
      </c>
      <c r="C208" s="10" t="s">
        <v>5361</v>
      </c>
      <c r="D208" s="10" t="s">
        <v>9</v>
      </c>
      <c r="E208" s="9">
        <v>57440213</v>
      </c>
      <c r="F208" s="10" t="s">
        <v>5360</v>
      </c>
      <c r="G208" s="13">
        <v>21000000</v>
      </c>
      <c r="H208" s="9">
        <v>0</v>
      </c>
      <c r="I208" s="9">
        <v>3500000</v>
      </c>
      <c r="J208" s="12" t="s">
        <v>70</v>
      </c>
      <c r="K208" s="11">
        <v>44951</v>
      </c>
      <c r="L208" s="10" t="s">
        <v>3553</v>
      </c>
      <c r="M208" s="10" t="s">
        <v>42</v>
      </c>
      <c r="N208" s="8">
        <v>44972</v>
      </c>
      <c r="O208" s="8">
        <v>45153</v>
      </c>
      <c r="P208" s="10" t="s">
        <v>3</v>
      </c>
      <c r="Q208" s="10" t="s">
        <v>68</v>
      </c>
      <c r="R208" s="10" t="s">
        <v>67</v>
      </c>
      <c r="S208" s="10" t="s">
        <v>5359</v>
      </c>
      <c r="T208" s="9">
        <v>10500000</v>
      </c>
      <c r="U208" s="9" t="s">
        <v>4256</v>
      </c>
      <c r="V208" s="9">
        <f>(G208+T208)</f>
        <v>31500000</v>
      </c>
      <c r="W208" s="9" t="s">
        <v>4188</v>
      </c>
      <c r="X208" s="8">
        <v>45245</v>
      </c>
      <c r="Y208" s="8" t="s">
        <v>0</v>
      </c>
    </row>
    <row r="209" spans="1:25" ht="48" customHeight="1" x14ac:dyDescent="0.3">
      <c r="A209" s="12" t="s">
        <v>5358</v>
      </c>
      <c r="B209" s="11">
        <v>44974</v>
      </c>
      <c r="C209" s="10" t="s">
        <v>323</v>
      </c>
      <c r="D209" s="10" t="s">
        <v>9</v>
      </c>
      <c r="E209" s="9">
        <v>7144252</v>
      </c>
      <c r="F209" s="10" t="s">
        <v>322</v>
      </c>
      <c r="G209" s="13">
        <v>27000000</v>
      </c>
      <c r="H209" s="9">
        <v>0</v>
      </c>
      <c r="I209" s="9">
        <v>4500000</v>
      </c>
      <c r="J209" s="12" t="s">
        <v>70</v>
      </c>
      <c r="K209" s="11">
        <v>44951</v>
      </c>
      <c r="L209" s="10" t="s">
        <v>3553</v>
      </c>
      <c r="M209" s="10" t="s">
        <v>42</v>
      </c>
      <c r="N209" s="8">
        <v>45155</v>
      </c>
      <c r="O209" s="8">
        <v>45155</v>
      </c>
      <c r="P209" s="10" t="s">
        <v>3</v>
      </c>
      <c r="Q209" s="10" t="s">
        <v>68</v>
      </c>
      <c r="R209" s="10" t="s">
        <v>67</v>
      </c>
      <c r="S209" s="10" t="s">
        <v>5357</v>
      </c>
      <c r="T209" s="9">
        <v>13500000</v>
      </c>
      <c r="U209" s="9" t="s">
        <v>4256</v>
      </c>
      <c r="V209" s="9">
        <f>(G209+T209)</f>
        <v>40500000</v>
      </c>
      <c r="W209" s="9" t="s">
        <v>4188</v>
      </c>
      <c r="X209" s="8">
        <v>45247</v>
      </c>
      <c r="Y209" s="8" t="s">
        <v>0</v>
      </c>
    </row>
    <row r="210" spans="1:25" ht="48" customHeight="1" x14ac:dyDescent="0.3">
      <c r="A210" s="12" t="s">
        <v>5356</v>
      </c>
      <c r="B210" s="11">
        <v>44970</v>
      </c>
      <c r="C210" s="10" t="s">
        <v>5355</v>
      </c>
      <c r="D210" s="10" t="s">
        <v>9</v>
      </c>
      <c r="E210" s="9">
        <v>7143627</v>
      </c>
      <c r="F210" s="10" t="s">
        <v>5354</v>
      </c>
      <c r="G210" s="13">
        <v>24000000</v>
      </c>
      <c r="H210" s="9">
        <v>0</v>
      </c>
      <c r="I210" s="9">
        <v>4000000</v>
      </c>
      <c r="J210" s="12" t="s">
        <v>888</v>
      </c>
      <c r="K210" s="11">
        <v>44938</v>
      </c>
      <c r="L210" s="10" t="s">
        <v>4355</v>
      </c>
      <c r="M210" s="10" t="s">
        <v>4</v>
      </c>
      <c r="N210" s="8">
        <v>44970</v>
      </c>
      <c r="O210" s="8">
        <v>45151</v>
      </c>
      <c r="P210" s="10" t="s">
        <v>23</v>
      </c>
      <c r="Q210" s="10" t="s">
        <v>68</v>
      </c>
      <c r="R210" s="10" t="s">
        <v>67</v>
      </c>
      <c r="S210" s="10"/>
      <c r="T210" s="9"/>
      <c r="U210" s="9"/>
      <c r="V210" s="9"/>
      <c r="W210" s="9"/>
      <c r="X210" s="8">
        <v>45151</v>
      </c>
      <c r="Y210" s="8" t="s">
        <v>0</v>
      </c>
    </row>
    <row r="211" spans="1:25" ht="36" customHeight="1" x14ac:dyDescent="0.3">
      <c r="A211" s="12" t="s">
        <v>5353</v>
      </c>
      <c r="B211" s="11">
        <v>44973</v>
      </c>
      <c r="C211" s="10" t="s">
        <v>5352</v>
      </c>
      <c r="D211" s="10" t="s">
        <v>9</v>
      </c>
      <c r="E211" s="9">
        <v>1082991327</v>
      </c>
      <c r="F211" s="10" t="s">
        <v>2874</v>
      </c>
      <c r="G211" s="13">
        <v>19800000</v>
      </c>
      <c r="H211" s="9">
        <v>0</v>
      </c>
      <c r="I211" s="9">
        <v>3300000</v>
      </c>
      <c r="J211" s="12" t="s">
        <v>3879</v>
      </c>
      <c r="K211" s="11">
        <v>44952</v>
      </c>
      <c r="L211" s="10" t="s">
        <v>162</v>
      </c>
      <c r="M211" s="10" t="s">
        <v>4</v>
      </c>
      <c r="N211" s="8">
        <v>44972</v>
      </c>
      <c r="O211" s="8">
        <v>45153</v>
      </c>
      <c r="P211" s="10" t="s">
        <v>1165</v>
      </c>
      <c r="Q211" s="10" t="s">
        <v>68</v>
      </c>
      <c r="R211" s="10" t="s">
        <v>101</v>
      </c>
      <c r="S211" s="10"/>
      <c r="T211" s="9"/>
      <c r="U211" s="9"/>
      <c r="V211" s="9"/>
      <c r="W211" s="9"/>
      <c r="X211" s="8">
        <v>45153</v>
      </c>
      <c r="Y211" s="8" t="s">
        <v>0</v>
      </c>
    </row>
    <row r="212" spans="1:25" ht="48" customHeight="1" x14ac:dyDescent="0.3">
      <c r="A212" s="12" t="s">
        <v>5351</v>
      </c>
      <c r="B212" s="11">
        <v>44971</v>
      </c>
      <c r="C212" s="10" t="s">
        <v>5350</v>
      </c>
      <c r="D212" s="10" t="s">
        <v>9</v>
      </c>
      <c r="E212" s="9">
        <v>1082887423</v>
      </c>
      <c r="F212" s="10" t="s">
        <v>5349</v>
      </c>
      <c r="G212" s="13">
        <v>21600000</v>
      </c>
      <c r="H212" s="9">
        <v>0</v>
      </c>
      <c r="I212" s="9">
        <v>3500000</v>
      </c>
      <c r="J212" s="12" t="s">
        <v>3879</v>
      </c>
      <c r="K212" s="11">
        <v>44952</v>
      </c>
      <c r="L212" s="10" t="s">
        <v>162</v>
      </c>
      <c r="M212" s="10" t="s">
        <v>4</v>
      </c>
      <c r="N212" s="8">
        <v>44971</v>
      </c>
      <c r="O212" s="8">
        <v>45152</v>
      </c>
      <c r="P212" s="10" t="s">
        <v>1165</v>
      </c>
      <c r="Q212" s="10" t="s">
        <v>68</v>
      </c>
      <c r="R212" s="10" t="s">
        <v>101</v>
      </c>
      <c r="S212" s="10"/>
      <c r="T212" s="9"/>
      <c r="U212" s="9"/>
      <c r="V212" s="9"/>
      <c r="W212" s="9"/>
      <c r="X212" s="8">
        <v>45152</v>
      </c>
      <c r="Y212" s="8" t="s">
        <v>0</v>
      </c>
    </row>
    <row r="213" spans="1:25" ht="36" customHeight="1" x14ac:dyDescent="0.3">
      <c r="A213" s="12" t="s">
        <v>5348</v>
      </c>
      <c r="B213" s="11">
        <v>44970</v>
      </c>
      <c r="C213" s="10" t="s">
        <v>2855</v>
      </c>
      <c r="D213" s="10" t="s">
        <v>9</v>
      </c>
      <c r="E213" s="9">
        <v>1083024746</v>
      </c>
      <c r="F213" s="10" t="s">
        <v>4263</v>
      </c>
      <c r="G213" s="13">
        <v>21000000</v>
      </c>
      <c r="H213" s="9">
        <v>0</v>
      </c>
      <c r="I213" s="9">
        <v>3500000</v>
      </c>
      <c r="J213" s="12" t="s">
        <v>3879</v>
      </c>
      <c r="K213" s="11">
        <v>44952</v>
      </c>
      <c r="L213" s="10" t="s">
        <v>162</v>
      </c>
      <c r="M213" s="10" t="s">
        <v>4</v>
      </c>
      <c r="N213" s="8">
        <v>44970</v>
      </c>
      <c r="O213" s="8">
        <v>45151</v>
      </c>
      <c r="P213" s="10" t="s">
        <v>1165</v>
      </c>
      <c r="Q213" s="10" t="s">
        <v>68</v>
      </c>
      <c r="R213" s="10" t="s">
        <v>67</v>
      </c>
      <c r="S213" s="10"/>
      <c r="T213" s="9"/>
      <c r="U213" s="9"/>
      <c r="V213" s="9"/>
      <c r="W213" s="9"/>
      <c r="X213" s="8">
        <v>45151</v>
      </c>
      <c r="Y213" s="8" t="s">
        <v>0</v>
      </c>
    </row>
    <row r="214" spans="1:25" ht="72" customHeight="1" x14ac:dyDescent="0.3">
      <c r="A214" s="12" t="s">
        <v>5347</v>
      </c>
      <c r="B214" s="11">
        <v>44970</v>
      </c>
      <c r="C214" s="10" t="s">
        <v>5346</v>
      </c>
      <c r="D214" s="10" t="s">
        <v>9</v>
      </c>
      <c r="E214" s="9">
        <v>1082917840</v>
      </c>
      <c r="F214" s="10" t="s">
        <v>5345</v>
      </c>
      <c r="G214" s="13">
        <v>25200000</v>
      </c>
      <c r="H214" s="9">
        <v>0</v>
      </c>
      <c r="I214" s="9">
        <v>4200000</v>
      </c>
      <c r="J214" s="12" t="s">
        <v>3444</v>
      </c>
      <c r="K214" s="11">
        <v>44951</v>
      </c>
      <c r="L214" s="10" t="s">
        <v>162</v>
      </c>
      <c r="M214" s="10" t="s">
        <v>4</v>
      </c>
      <c r="N214" s="8">
        <v>44970</v>
      </c>
      <c r="O214" s="8">
        <v>45151</v>
      </c>
      <c r="P214" s="10" t="s">
        <v>444</v>
      </c>
      <c r="Q214" s="10" t="s">
        <v>68</v>
      </c>
      <c r="R214" s="10" t="s">
        <v>67</v>
      </c>
      <c r="S214" s="10"/>
      <c r="T214" s="9"/>
      <c r="U214" s="9"/>
      <c r="V214" s="9"/>
      <c r="W214" s="9"/>
      <c r="X214" s="8">
        <v>45151</v>
      </c>
      <c r="Y214" s="8" t="s">
        <v>0</v>
      </c>
    </row>
    <row r="215" spans="1:25" ht="48" customHeight="1" x14ac:dyDescent="0.3">
      <c r="A215" s="12" t="s">
        <v>5344</v>
      </c>
      <c r="B215" s="11">
        <v>44973</v>
      </c>
      <c r="C215" s="10" t="s">
        <v>5343</v>
      </c>
      <c r="D215" s="10" t="s">
        <v>9</v>
      </c>
      <c r="E215" s="9">
        <v>1082952649</v>
      </c>
      <c r="F215" s="10" t="s">
        <v>5342</v>
      </c>
      <c r="G215" s="13">
        <v>28800000</v>
      </c>
      <c r="H215" s="9">
        <v>0</v>
      </c>
      <c r="I215" s="9">
        <v>4800000</v>
      </c>
      <c r="J215" s="12" t="s">
        <v>2939</v>
      </c>
      <c r="K215" s="11">
        <v>44953</v>
      </c>
      <c r="L215" s="10" t="s">
        <v>162</v>
      </c>
      <c r="M215" s="10" t="s">
        <v>4</v>
      </c>
      <c r="N215" s="8">
        <v>44973</v>
      </c>
      <c r="O215" s="8">
        <v>45154</v>
      </c>
      <c r="P215" s="10" t="s">
        <v>2236</v>
      </c>
      <c r="Q215" s="10" t="s">
        <v>68</v>
      </c>
      <c r="R215" s="10" t="s">
        <v>67</v>
      </c>
      <c r="S215" s="10"/>
      <c r="T215" s="9"/>
      <c r="U215" s="9"/>
      <c r="V215" s="9"/>
      <c r="W215" s="9"/>
      <c r="X215" s="8">
        <v>45154</v>
      </c>
      <c r="Y215" s="8" t="s">
        <v>0</v>
      </c>
    </row>
    <row r="216" spans="1:25" ht="62.25" customHeight="1" x14ac:dyDescent="0.3">
      <c r="A216" s="12" t="s">
        <v>5341</v>
      </c>
      <c r="B216" s="11">
        <v>44970</v>
      </c>
      <c r="C216" s="10" t="s">
        <v>5340</v>
      </c>
      <c r="D216" s="10" t="s">
        <v>9</v>
      </c>
      <c r="E216" s="9">
        <v>85464989</v>
      </c>
      <c r="F216" s="10" t="s">
        <v>5339</v>
      </c>
      <c r="G216" s="13">
        <v>15600000</v>
      </c>
      <c r="H216" s="9">
        <v>0</v>
      </c>
      <c r="I216" s="9">
        <v>2600000</v>
      </c>
      <c r="J216" s="12" t="s">
        <v>2869</v>
      </c>
      <c r="K216" s="11">
        <v>44944</v>
      </c>
      <c r="L216" s="10" t="s">
        <v>162</v>
      </c>
      <c r="M216" s="10" t="s">
        <v>4</v>
      </c>
      <c r="N216" s="8">
        <v>44970</v>
      </c>
      <c r="O216" s="8">
        <v>45151</v>
      </c>
      <c r="P216" s="10" t="s">
        <v>32</v>
      </c>
      <c r="Q216" s="10" t="s">
        <v>68</v>
      </c>
      <c r="R216" s="10" t="s">
        <v>101</v>
      </c>
      <c r="S216" s="10"/>
      <c r="T216" s="9"/>
      <c r="U216" s="9"/>
      <c r="V216" s="9"/>
      <c r="W216" s="9"/>
      <c r="X216" s="8">
        <v>45151</v>
      </c>
      <c r="Y216" s="8" t="s">
        <v>0</v>
      </c>
    </row>
    <row r="217" spans="1:25" ht="48" customHeight="1" x14ac:dyDescent="0.3">
      <c r="A217" s="12" t="s">
        <v>5338</v>
      </c>
      <c r="B217" s="11">
        <v>44971</v>
      </c>
      <c r="C217" s="10" t="s">
        <v>5337</v>
      </c>
      <c r="D217" s="10" t="s">
        <v>9</v>
      </c>
      <c r="E217" s="9">
        <v>1082906682</v>
      </c>
      <c r="F217" s="10" t="s">
        <v>1376</v>
      </c>
      <c r="G217" s="13">
        <v>24000000</v>
      </c>
      <c r="H217" s="9">
        <v>0</v>
      </c>
      <c r="I217" s="9">
        <v>4000000</v>
      </c>
      <c r="J217" s="12" t="s">
        <v>504</v>
      </c>
      <c r="K217" s="11">
        <v>44938</v>
      </c>
      <c r="L217" s="10" t="s">
        <v>1375</v>
      </c>
      <c r="M217" s="10" t="s">
        <v>42</v>
      </c>
      <c r="N217" s="8">
        <v>44971</v>
      </c>
      <c r="O217" s="8">
        <v>45152</v>
      </c>
      <c r="P217" s="10" t="s">
        <v>1069</v>
      </c>
      <c r="Q217" s="10" t="s">
        <v>68</v>
      </c>
      <c r="R217" s="10" t="s">
        <v>67</v>
      </c>
      <c r="S217" s="10"/>
      <c r="T217" s="9"/>
      <c r="U217" s="9"/>
      <c r="V217" s="9"/>
      <c r="W217" s="9"/>
      <c r="X217" s="8">
        <v>45152</v>
      </c>
      <c r="Y217" s="8" t="s">
        <v>0</v>
      </c>
    </row>
    <row r="218" spans="1:25" ht="24" customHeight="1" x14ac:dyDescent="0.3">
      <c r="A218" s="12" t="s">
        <v>5336</v>
      </c>
      <c r="B218" s="11">
        <v>44973</v>
      </c>
      <c r="C218" s="10" t="s">
        <v>2709</v>
      </c>
      <c r="D218" s="10" t="s">
        <v>9</v>
      </c>
      <c r="E218" s="9">
        <v>1082911624</v>
      </c>
      <c r="F218" s="10" t="s">
        <v>2917</v>
      </c>
      <c r="G218" s="13">
        <v>14400000</v>
      </c>
      <c r="H218" s="9">
        <v>0</v>
      </c>
      <c r="I218" s="9">
        <v>2400000</v>
      </c>
      <c r="J218" s="12" t="s">
        <v>504</v>
      </c>
      <c r="K218" s="11">
        <v>44938</v>
      </c>
      <c r="L218" s="10" t="s">
        <v>1375</v>
      </c>
      <c r="M218" s="10" t="s">
        <v>42</v>
      </c>
      <c r="N218" s="8">
        <v>44973</v>
      </c>
      <c r="O218" s="8">
        <v>45154</v>
      </c>
      <c r="P218" s="10" t="s">
        <v>1069</v>
      </c>
      <c r="Q218" s="10" t="s">
        <v>68</v>
      </c>
      <c r="R218" s="10" t="s">
        <v>101</v>
      </c>
      <c r="S218" s="10"/>
      <c r="T218" s="9"/>
      <c r="U218" s="9"/>
      <c r="V218" s="9"/>
      <c r="W218" s="9"/>
      <c r="X218" s="8">
        <v>45154</v>
      </c>
      <c r="Y218" s="8" t="s">
        <v>0</v>
      </c>
    </row>
    <row r="219" spans="1:25" ht="36" customHeight="1" x14ac:dyDescent="0.3">
      <c r="A219" s="12" t="s">
        <v>5335</v>
      </c>
      <c r="B219" s="11">
        <v>44974</v>
      </c>
      <c r="C219" s="10" t="s">
        <v>2862</v>
      </c>
      <c r="D219" s="10" t="s">
        <v>9</v>
      </c>
      <c r="E219" s="9" t="s">
        <v>5334</v>
      </c>
      <c r="F219" s="10" t="s">
        <v>5333</v>
      </c>
      <c r="G219" s="13">
        <v>19800000</v>
      </c>
      <c r="H219" s="9">
        <v>0</v>
      </c>
      <c r="I219" s="9">
        <v>3300000</v>
      </c>
      <c r="J219" s="12" t="s">
        <v>219</v>
      </c>
      <c r="K219" s="11">
        <v>44952</v>
      </c>
      <c r="L219" s="10" t="s">
        <v>162</v>
      </c>
      <c r="M219" s="10" t="s">
        <v>42</v>
      </c>
      <c r="N219" s="8">
        <v>44974</v>
      </c>
      <c r="O219" s="8">
        <v>45155</v>
      </c>
      <c r="P219" s="10" t="s">
        <v>218</v>
      </c>
      <c r="Q219" s="10" t="s">
        <v>68</v>
      </c>
      <c r="R219" s="10" t="s">
        <v>67</v>
      </c>
      <c r="S219" s="10"/>
      <c r="T219" s="9"/>
      <c r="U219" s="9"/>
      <c r="V219" s="9"/>
      <c r="W219" s="9"/>
      <c r="X219" s="8">
        <v>45155</v>
      </c>
      <c r="Y219" s="8" t="s">
        <v>0</v>
      </c>
    </row>
    <row r="220" spans="1:25" ht="24" customHeight="1" x14ac:dyDescent="0.3">
      <c r="A220" s="12" t="s">
        <v>5332</v>
      </c>
      <c r="B220" s="11">
        <v>44973</v>
      </c>
      <c r="C220" s="10" t="s">
        <v>2969</v>
      </c>
      <c r="D220" s="10" t="s">
        <v>9</v>
      </c>
      <c r="E220" s="9">
        <v>1082997761</v>
      </c>
      <c r="F220" s="10" t="s">
        <v>3154</v>
      </c>
      <c r="G220" s="13">
        <v>28800000</v>
      </c>
      <c r="H220" s="9">
        <v>0</v>
      </c>
      <c r="I220" s="9">
        <v>4800000</v>
      </c>
      <c r="J220" s="12" t="s">
        <v>3444</v>
      </c>
      <c r="K220" s="11">
        <v>44951</v>
      </c>
      <c r="L220" s="10" t="s">
        <v>162</v>
      </c>
      <c r="M220" s="10" t="s">
        <v>4</v>
      </c>
      <c r="N220" s="8">
        <v>44973</v>
      </c>
      <c r="O220" s="8">
        <v>45154</v>
      </c>
      <c r="P220" s="10" t="s">
        <v>444</v>
      </c>
      <c r="Q220" s="10" t="s">
        <v>68</v>
      </c>
      <c r="R220" s="10" t="s">
        <v>67</v>
      </c>
      <c r="S220" s="10"/>
      <c r="T220" s="9"/>
      <c r="U220" s="9"/>
      <c r="V220" s="9"/>
      <c r="W220" s="9"/>
      <c r="X220" s="8">
        <v>45154</v>
      </c>
      <c r="Y220" s="8" t="s">
        <v>0</v>
      </c>
    </row>
    <row r="221" spans="1:25" ht="36" customHeight="1" x14ac:dyDescent="0.3">
      <c r="A221" s="12" t="s">
        <v>5331</v>
      </c>
      <c r="B221" s="11">
        <v>44974</v>
      </c>
      <c r="C221" s="10" t="s">
        <v>2479</v>
      </c>
      <c r="D221" s="10" t="s">
        <v>9</v>
      </c>
      <c r="E221" s="9" t="s">
        <v>5330</v>
      </c>
      <c r="F221" s="10" t="s">
        <v>2432</v>
      </c>
      <c r="G221" s="13">
        <v>25800000</v>
      </c>
      <c r="H221" s="9">
        <v>0</v>
      </c>
      <c r="I221" s="9">
        <v>4300000</v>
      </c>
      <c r="J221" s="12" t="s">
        <v>219</v>
      </c>
      <c r="K221" s="11">
        <v>44952</v>
      </c>
      <c r="L221" s="10" t="s">
        <v>162</v>
      </c>
      <c r="M221" s="10" t="s">
        <v>42</v>
      </c>
      <c r="N221" s="8">
        <v>44974</v>
      </c>
      <c r="O221" s="8">
        <v>45155</v>
      </c>
      <c r="P221" s="10" t="s">
        <v>218</v>
      </c>
      <c r="Q221" s="10" t="s">
        <v>68</v>
      </c>
      <c r="R221" s="10" t="s">
        <v>67</v>
      </c>
      <c r="S221" s="10"/>
      <c r="T221" s="9"/>
      <c r="U221" s="9"/>
      <c r="V221" s="9"/>
      <c r="W221" s="9"/>
      <c r="X221" s="8">
        <v>45155</v>
      </c>
      <c r="Y221" s="8" t="s">
        <v>0</v>
      </c>
    </row>
    <row r="222" spans="1:25" ht="36" customHeight="1" x14ac:dyDescent="0.3">
      <c r="A222" s="12" t="s">
        <v>5329</v>
      </c>
      <c r="B222" s="11">
        <v>44974</v>
      </c>
      <c r="C222" s="10" t="s">
        <v>2608</v>
      </c>
      <c r="D222" s="10" t="s">
        <v>9</v>
      </c>
      <c r="E222" s="9">
        <v>7631496</v>
      </c>
      <c r="F222" s="10" t="s">
        <v>5328</v>
      </c>
      <c r="G222" s="13">
        <v>19800000</v>
      </c>
      <c r="H222" s="9">
        <v>0</v>
      </c>
      <c r="I222" s="9">
        <v>3300000</v>
      </c>
      <c r="J222" s="12" t="s">
        <v>219</v>
      </c>
      <c r="K222" s="11">
        <v>44952</v>
      </c>
      <c r="L222" s="10" t="s">
        <v>162</v>
      </c>
      <c r="M222" s="10" t="s">
        <v>42</v>
      </c>
      <c r="N222" s="8">
        <v>44974</v>
      </c>
      <c r="O222" s="8">
        <v>45155</v>
      </c>
      <c r="P222" s="10" t="s">
        <v>218</v>
      </c>
      <c r="Q222" s="10" t="s">
        <v>68</v>
      </c>
      <c r="R222" s="10" t="s">
        <v>67</v>
      </c>
      <c r="S222" s="10"/>
      <c r="T222" s="9"/>
      <c r="U222" s="9"/>
      <c r="V222" s="9"/>
      <c r="W222" s="9"/>
      <c r="X222" s="8">
        <v>45155</v>
      </c>
      <c r="Y222" s="8" t="s">
        <v>0</v>
      </c>
    </row>
    <row r="223" spans="1:25" ht="36" customHeight="1" x14ac:dyDescent="0.3">
      <c r="A223" s="12" t="s">
        <v>5327</v>
      </c>
      <c r="B223" s="11">
        <v>44974</v>
      </c>
      <c r="C223" s="10" t="s">
        <v>5326</v>
      </c>
      <c r="D223" s="10" t="s">
        <v>9</v>
      </c>
      <c r="E223" s="9">
        <v>1082963706</v>
      </c>
      <c r="F223" s="10" t="s">
        <v>5325</v>
      </c>
      <c r="G223" s="13">
        <v>18000000</v>
      </c>
      <c r="H223" s="9">
        <v>0</v>
      </c>
      <c r="I223" s="9">
        <v>3000000</v>
      </c>
      <c r="J223" s="12" t="s">
        <v>219</v>
      </c>
      <c r="K223" s="11">
        <v>44952</v>
      </c>
      <c r="L223" s="10" t="s">
        <v>162</v>
      </c>
      <c r="M223" s="10" t="s">
        <v>42</v>
      </c>
      <c r="N223" s="8">
        <v>44974</v>
      </c>
      <c r="O223" s="8">
        <v>45155</v>
      </c>
      <c r="P223" s="10" t="s">
        <v>218</v>
      </c>
      <c r="Q223" s="10" t="s">
        <v>68</v>
      </c>
      <c r="R223" s="10" t="s">
        <v>101</v>
      </c>
      <c r="S223" s="10"/>
      <c r="T223" s="9"/>
      <c r="U223" s="9"/>
      <c r="V223" s="9"/>
      <c r="W223" s="9"/>
      <c r="X223" s="8">
        <v>45155</v>
      </c>
      <c r="Y223" s="8" t="s">
        <v>0</v>
      </c>
    </row>
    <row r="224" spans="1:25" ht="60" customHeight="1" x14ac:dyDescent="0.3">
      <c r="A224" s="12" t="s">
        <v>5324</v>
      </c>
      <c r="B224" s="11">
        <v>44973</v>
      </c>
      <c r="C224" s="10" t="s">
        <v>5323</v>
      </c>
      <c r="D224" s="10" t="s">
        <v>9</v>
      </c>
      <c r="E224" s="9">
        <v>1083018407</v>
      </c>
      <c r="F224" s="10" t="s">
        <v>5322</v>
      </c>
      <c r="G224" s="13">
        <v>22800000</v>
      </c>
      <c r="H224" s="9">
        <v>0</v>
      </c>
      <c r="I224" s="9">
        <v>3800000</v>
      </c>
      <c r="J224" s="12" t="s">
        <v>70</v>
      </c>
      <c r="K224" s="11">
        <v>44951</v>
      </c>
      <c r="L224" s="10" t="s">
        <v>3553</v>
      </c>
      <c r="M224" s="10" t="s">
        <v>42</v>
      </c>
      <c r="N224" s="8">
        <v>44974</v>
      </c>
      <c r="O224" s="8">
        <v>45155</v>
      </c>
      <c r="P224" s="10" t="s">
        <v>3</v>
      </c>
      <c r="Q224" s="10" t="s">
        <v>68</v>
      </c>
      <c r="R224" s="10" t="s">
        <v>67</v>
      </c>
      <c r="S224" s="10"/>
      <c r="T224" s="9"/>
      <c r="U224" s="9"/>
      <c r="V224" s="9"/>
      <c r="W224" s="9"/>
      <c r="X224" s="8">
        <v>45155</v>
      </c>
      <c r="Y224" s="8" t="s">
        <v>0</v>
      </c>
    </row>
    <row r="225" spans="1:25" ht="48" customHeight="1" x14ac:dyDescent="0.3">
      <c r="A225" s="12" t="s">
        <v>5321</v>
      </c>
      <c r="B225" s="11">
        <v>44978</v>
      </c>
      <c r="C225" s="10" t="s">
        <v>1836</v>
      </c>
      <c r="D225" s="10" t="s">
        <v>9</v>
      </c>
      <c r="E225" s="9">
        <v>1082905345</v>
      </c>
      <c r="F225" s="10" t="s">
        <v>1835</v>
      </c>
      <c r="G225" s="13">
        <v>13200000</v>
      </c>
      <c r="H225" s="9">
        <v>0</v>
      </c>
      <c r="I225" s="9">
        <v>2200000</v>
      </c>
      <c r="J225" s="12" t="s">
        <v>70</v>
      </c>
      <c r="K225" s="11">
        <v>44951</v>
      </c>
      <c r="L225" s="10" t="s">
        <v>3553</v>
      </c>
      <c r="M225" s="10" t="s">
        <v>42</v>
      </c>
      <c r="N225" s="8">
        <v>44979</v>
      </c>
      <c r="O225" s="8">
        <v>45160</v>
      </c>
      <c r="P225" s="10" t="s">
        <v>3</v>
      </c>
      <c r="Q225" s="10" t="s">
        <v>68</v>
      </c>
      <c r="R225" s="10" t="s">
        <v>101</v>
      </c>
      <c r="S225" s="10"/>
      <c r="T225" s="9"/>
      <c r="U225" s="9"/>
      <c r="V225" s="9"/>
      <c r="W225" s="9"/>
      <c r="X225" s="8">
        <v>45160</v>
      </c>
      <c r="Y225" s="8" t="s">
        <v>0</v>
      </c>
    </row>
    <row r="226" spans="1:25" ht="60" customHeight="1" x14ac:dyDescent="0.3">
      <c r="A226" s="12" t="s">
        <v>5320</v>
      </c>
      <c r="B226" s="11">
        <v>44973</v>
      </c>
      <c r="C226" s="10" t="s">
        <v>360</v>
      </c>
      <c r="D226" s="10" t="s">
        <v>9</v>
      </c>
      <c r="E226" s="9">
        <v>1018418916</v>
      </c>
      <c r="F226" s="10" t="s">
        <v>359</v>
      </c>
      <c r="G226" s="13">
        <v>21600000</v>
      </c>
      <c r="H226" s="9">
        <v>0</v>
      </c>
      <c r="I226" s="9">
        <v>3600000</v>
      </c>
      <c r="J226" s="12" t="s">
        <v>70</v>
      </c>
      <c r="K226" s="11">
        <v>44951</v>
      </c>
      <c r="L226" s="10" t="s">
        <v>3553</v>
      </c>
      <c r="M226" s="10" t="s">
        <v>42</v>
      </c>
      <c r="N226" s="8">
        <v>44979</v>
      </c>
      <c r="O226" s="8">
        <v>45160</v>
      </c>
      <c r="P226" s="10" t="s">
        <v>3</v>
      </c>
      <c r="Q226" s="10" t="s">
        <v>68</v>
      </c>
      <c r="R226" s="10" t="s">
        <v>67</v>
      </c>
      <c r="S226" s="10" t="s">
        <v>5319</v>
      </c>
      <c r="T226" s="9">
        <v>10800000</v>
      </c>
      <c r="U226" s="9" t="s">
        <v>4256</v>
      </c>
      <c r="V226" s="9">
        <f>(G226+T226)</f>
        <v>32400000</v>
      </c>
      <c r="W226" s="9" t="s">
        <v>4188</v>
      </c>
      <c r="X226" s="8">
        <v>45246</v>
      </c>
      <c r="Y226" s="8" t="s">
        <v>0</v>
      </c>
    </row>
    <row r="227" spans="1:25" ht="48" customHeight="1" x14ac:dyDescent="0.3">
      <c r="A227" s="12" t="s">
        <v>5318</v>
      </c>
      <c r="B227" s="11">
        <v>44981</v>
      </c>
      <c r="C227" s="10" t="s">
        <v>5317</v>
      </c>
      <c r="D227" s="10" t="s">
        <v>9</v>
      </c>
      <c r="E227" s="9">
        <v>1082924048</v>
      </c>
      <c r="F227" s="10" t="s">
        <v>261</v>
      </c>
      <c r="G227" s="13">
        <v>22800000</v>
      </c>
      <c r="H227" s="9">
        <v>0</v>
      </c>
      <c r="I227" s="9">
        <v>3800000</v>
      </c>
      <c r="J227" s="12" t="s">
        <v>70</v>
      </c>
      <c r="K227" s="11">
        <v>44951</v>
      </c>
      <c r="L227" s="10" t="s">
        <v>3553</v>
      </c>
      <c r="M227" s="10" t="s">
        <v>42</v>
      </c>
      <c r="N227" s="8">
        <v>44981</v>
      </c>
      <c r="O227" s="8">
        <v>45162</v>
      </c>
      <c r="P227" s="10" t="s">
        <v>3</v>
      </c>
      <c r="Q227" s="10" t="s">
        <v>68</v>
      </c>
      <c r="R227" s="10" t="s">
        <v>67</v>
      </c>
      <c r="S227" s="10" t="s">
        <v>5312</v>
      </c>
      <c r="T227" s="9">
        <v>11400000</v>
      </c>
      <c r="U227" s="9" t="s">
        <v>4256</v>
      </c>
      <c r="V227" s="9">
        <f>(G227+T227)</f>
        <v>34200000</v>
      </c>
      <c r="W227" s="9" t="s">
        <v>4188</v>
      </c>
      <c r="X227" s="8">
        <v>45254</v>
      </c>
      <c r="Y227" s="8" t="s">
        <v>0</v>
      </c>
    </row>
    <row r="228" spans="1:25" ht="60" customHeight="1" x14ac:dyDescent="0.3">
      <c r="A228" s="12" t="s">
        <v>5316</v>
      </c>
      <c r="B228" s="11">
        <v>44977</v>
      </c>
      <c r="C228" s="10" t="s">
        <v>357</v>
      </c>
      <c r="D228" s="10" t="s">
        <v>9</v>
      </c>
      <c r="E228" s="9">
        <v>39048184</v>
      </c>
      <c r="F228" s="10" t="s">
        <v>107</v>
      </c>
      <c r="G228" s="13">
        <v>22800000</v>
      </c>
      <c r="H228" s="9">
        <v>0</v>
      </c>
      <c r="I228" s="9">
        <v>3800000</v>
      </c>
      <c r="J228" s="12" t="s">
        <v>70</v>
      </c>
      <c r="K228" s="11">
        <v>44951</v>
      </c>
      <c r="L228" s="10" t="s">
        <v>3553</v>
      </c>
      <c r="M228" s="10" t="s">
        <v>42</v>
      </c>
      <c r="N228" s="8">
        <v>44977</v>
      </c>
      <c r="O228" s="8">
        <v>45158</v>
      </c>
      <c r="P228" s="10" t="s">
        <v>3</v>
      </c>
      <c r="Q228" s="10" t="s">
        <v>68</v>
      </c>
      <c r="R228" s="10" t="s">
        <v>67</v>
      </c>
      <c r="S228" s="10" t="s">
        <v>5315</v>
      </c>
      <c r="T228" s="9">
        <v>11400000</v>
      </c>
      <c r="U228" s="9" t="s">
        <v>4256</v>
      </c>
      <c r="V228" s="9">
        <f>(G228+T228)</f>
        <v>34200000</v>
      </c>
      <c r="W228" s="9" t="s">
        <v>4188</v>
      </c>
      <c r="X228" s="8">
        <v>45250</v>
      </c>
      <c r="Y228" s="8" t="s">
        <v>0</v>
      </c>
    </row>
    <row r="229" spans="1:25" ht="48" customHeight="1" x14ac:dyDescent="0.3">
      <c r="A229" s="12" t="s">
        <v>5314</v>
      </c>
      <c r="B229" s="11">
        <v>44978</v>
      </c>
      <c r="C229" s="10" t="s">
        <v>382</v>
      </c>
      <c r="D229" s="10" t="s">
        <v>9</v>
      </c>
      <c r="E229" s="9">
        <v>1103108707</v>
      </c>
      <c r="F229" s="10" t="s">
        <v>5313</v>
      </c>
      <c r="G229" s="13">
        <v>22800000</v>
      </c>
      <c r="H229" s="9">
        <v>0</v>
      </c>
      <c r="I229" s="9">
        <v>3800000</v>
      </c>
      <c r="J229" s="12" t="s">
        <v>70</v>
      </c>
      <c r="K229" s="11">
        <v>44951</v>
      </c>
      <c r="L229" s="10" t="s">
        <v>3553</v>
      </c>
      <c r="M229" s="10" t="s">
        <v>42</v>
      </c>
      <c r="N229" s="8">
        <v>44979</v>
      </c>
      <c r="O229" s="8">
        <v>45160</v>
      </c>
      <c r="P229" s="10" t="s">
        <v>3</v>
      </c>
      <c r="Q229" s="10" t="s">
        <v>68</v>
      </c>
      <c r="R229" s="10" t="s">
        <v>67</v>
      </c>
      <c r="S229" s="10" t="s">
        <v>5312</v>
      </c>
      <c r="T229" s="9">
        <v>11400000</v>
      </c>
      <c r="U229" s="9" t="s">
        <v>4256</v>
      </c>
      <c r="V229" s="9">
        <f>(G229+T229)</f>
        <v>34200000</v>
      </c>
      <c r="W229" s="9" t="s">
        <v>4188</v>
      </c>
      <c r="X229" s="8">
        <v>45252</v>
      </c>
      <c r="Y229" s="8" t="s">
        <v>0</v>
      </c>
    </row>
    <row r="230" spans="1:25" ht="36" customHeight="1" x14ac:dyDescent="0.3">
      <c r="A230" s="12" t="s">
        <v>5311</v>
      </c>
      <c r="B230" s="11">
        <v>44972</v>
      </c>
      <c r="C230" s="10" t="s">
        <v>5310</v>
      </c>
      <c r="D230" s="10" t="s">
        <v>9</v>
      </c>
      <c r="E230" s="9">
        <v>1082951400</v>
      </c>
      <c r="F230" s="10" t="s">
        <v>5309</v>
      </c>
      <c r="G230" s="13">
        <v>19800000</v>
      </c>
      <c r="H230" s="9">
        <v>0</v>
      </c>
      <c r="I230" s="9">
        <v>3300000</v>
      </c>
      <c r="J230" s="12" t="s">
        <v>70</v>
      </c>
      <c r="K230" s="11">
        <v>44951</v>
      </c>
      <c r="L230" s="10" t="s">
        <v>3553</v>
      </c>
      <c r="M230" s="10" t="s">
        <v>42</v>
      </c>
      <c r="N230" s="8">
        <v>44972</v>
      </c>
      <c r="O230" s="8">
        <v>45153</v>
      </c>
      <c r="P230" s="10" t="s">
        <v>3</v>
      </c>
      <c r="Q230" s="10" t="s">
        <v>68</v>
      </c>
      <c r="R230" s="10" t="s">
        <v>67</v>
      </c>
      <c r="S230" s="10" t="s">
        <v>5308</v>
      </c>
      <c r="T230" s="9">
        <v>9900000</v>
      </c>
      <c r="U230" s="9" t="s">
        <v>4256</v>
      </c>
      <c r="V230" s="9">
        <f>(G230+T230)</f>
        <v>29700000</v>
      </c>
      <c r="W230" s="9" t="s">
        <v>4188</v>
      </c>
      <c r="X230" s="8">
        <v>45245</v>
      </c>
      <c r="Y230" s="8" t="s">
        <v>0</v>
      </c>
    </row>
    <row r="231" spans="1:25" ht="24" customHeight="1" x14ac:dyDescent="0.3">
      <c r="A231" s="12" t="s">
        <v>5307</v>
      </c>
      <c r="B231" s="11">
        <v>44974</v>
      </c>
      <c r="C231" s="10" t="s">
        <v>2037</v>
      </c>
      <c r="D231" s="10" t="s">
        <v>9</v>
      </c>
      <c r="E231" s="9">
        <v>1082964020</v>
      </c>
      <c r="F231" s="10" t="s">
        <v>2036</v>
      </c>
      <c r="G231" s="13">
        <v>13200000</v>
      </c>
      <c r="H231" s="9">
        <v>0</v>
      </c>
      <c r="I231" s="9">
        <v>2200000</v>
      </c>
      <c r="J231" s="12" t="s">
        <v>70</v>
      </c>
      <c r="K231" s="11">
        <v>44951</v>
      </c>
      <c r="L231" s="10" t="s">
        <v>3553</v>
      </c>
      <c r="M231" s="10" t="s">
        <v>42</v>
      </c>
      <c r="N231" s="8">
        <v>44974</v>
      </c>
      <c r="O231" s="8">
        <v>45155</v>
      </c>
      <c r="P231" s="10" t="s">
        <v>3</v>
      </c>
      <c r="Q231" s="10" t="s">
        <v>68</v>
      </c>
      <c r="R231" s="10" t="s">
        <v>101</v>
      </c>
      <c r="S231" s="10"/>
      <c r="T231" s="9"/>
      <c r="U231" s="9"/>
      <c r="V231" s="9"/>
      <c r="W231" s="9"/>
      <c r="X231" s="8">
        <v>45155</v>
      </c>
      <c r="Y231" s="8" t="s">
        <v>0</v>
      </c>
    </row>
    <row r="232" spans="1:25" ht="36" customHeight="1" x14ac:dyDescent="0.3">
      <c r="A232" s="12" t="s">
        <v>5306</v>
      </c>
      <c r="B232" s="11">
        <v>44967</v>
      </c>
      <c r="C232" s="10" t="s">
        <v>2602</v>
      </c>
      <c r="D232" s="10" t="s">
        <v>9</v>
      </c>
      <c r="E232" s="9">
        <v>1037616754</v>
      </c>
      <c r="F232" s="10" t="s">
        <v>2460</v>
      </c>
      <c r="G232" s="13">
        <v>30000000</v>
      </c>
      <c r="H232" s="9">
        <v>0</v>
      </c>
      <c r="I232" s="9">
        <v>5000000</v>
      </c>
      <c r="J232" s="12" t="s">
        <v>219</v>
      </c>
      <c r="K232" s="11">
        <v>44952</v>
      </c>
      <c r="L232" s="10" t="s">
        <v>162</v>
      </c>
      <c r="M232" s="10" t="s">
        <v>42</v>
      </c>
      <c r="N232" s="8">
        <v>44967</v>
      </c>
      <c r="O232" s="8">
        <v>45148</v>
      </c>
      <c r="P232" s="10" t="s">
        <v>218</v>
      </c>
      <c r="Q232" s="10" t="s">
        <v>68</v>
      </c>
      <c r="R232" s="10" t="s">
        <v>67</v>
      </c>
      <c r="S232" s="10"/>
      <c r="T232" s="9"/>
      <c r="U232" s="9"/>
      <c r="V232" s="9"/>
      <c r="W232" s="9"/>
      <c r="X232" s="8">
        <v>45148</v>
      </c>
      <c r="Y232" s="8" t="s">
        <v>0</v>
      </c>
    </row>
    <row r="233" spans="1:25" ht="36" customHeight="1" x14ac:dyDescent="0.3">
      <c r="A233" s="12" t="s">
        <v>5305</v>
      </c>
      <c r="B233" s="11">
        <v>44970</v>
      </c>
      <c r="C233" s="10" t="s">
        <v>5304</v>
      </c>
      <c r="D233" s="10" t="s">
        <v>9</v>
      </c>
      <c r="E233" s="9">
        <v>1082941997</v>
      </c>
      <c r="F233" s="10" t="s">
        <v>5303</v>
      </c>
      <c r="G233" s="13">
        <v>24000000</v>
      </c>
      <c r="H233" s="9">
        <v>0</v>
      </c>
      <c r="I233" s="9">
        <v>4000000</v>
      </c>
      <c r="J233" s="12" t="s">
        <v>219</v>
      </c>
      <c r="K233" s="11">
        <v>44952</v>
      </c>
      <c r="L233" s="10" t="s">
        <v>162</v>
      </c>
      <c r="M233" s="10" t="s">
        <v>42</v>
      </c>
      <c r="N233" s="8">
        <v>44971</v>
      </c>
      <c r="O233" s="8">
        <v>45152</v>
      </c>
      <c r="P233" s="10" t="s">
        <v>218</v>
      </c>
      <c r="Q233" s="10" t="s">
        <v>68</v>
      </c>
      <c r="R233" s="10" t="s">
        <v>67</v>
      </c>
      <c r="S233" s="10"/>
      <c r="T233" s="9"/>
      <c r="U233" s="9"/>
      <c r="V233" s="9"/>
      <c r="W233" s="9"/>
      <c r="X233" s="8">
        <v>45152</v>
      </c>
      <c r="Y233" s="8" t="s">
        <v>0</v>
      </c>
    </row>
    <row r="234" spans="1:25" ht="48" customHeight="1" x14ac:dyDescent="0.3">
      <c r="A234" s="12" t="s">
        <v>5302</v>
      </c>
      <c r="B234" s="11">
        <v>44973</v>
      </c>
      <c r="C234" s="10" t="s">
        <v>2879</v>
      </c>
      <c r="D234" s="10" t="s">
        <v>9</v>
      </c>
      <c r="E234" s="9">
        <v>85125917</v>
      </c>
      <c r="F234" s="10" t="s">
        <v>5301</v>
      </c>
      <c r="G234" s="13">
        <v>26400000</v>
      </c>
      <c r="H234" s="9">
        <v>0</v>
      </c>
      <c r="I234" s="9">
        <v>4400000</v>
      </c>
      <c r="J234" s="12" t="s">
        <v>5261</v>
      </c>
      <c r="K234" s="11">
        <v>44945</v>
      </c>
      <c r="L234" s="10" t="s">
        <v>162</v>
      </c>
      <c r="M234" s="10" t="s">
        <v>4</v>
      </c>
      <c r="N234" s="8">
        <v>44974</v>
      </c>
      <c r="O234" s="8">
        <v>45155</v>
      </c>
      <c r="P234" s="10" t="s">
        <v>218</v>
      </c>
      <c r="Q234" s="10" t="s">
        <v>68</v>
      </c>
      <c r="R234" s="10" t="s">
        <v>67</v>
      </c>
      <c r="S234" s="10"/>
      <c r="T234" s="9"/>
      <c r="U234" s="9"/>
      <c r="V234" s="9"/>
      <c r="W234" s="9"/>
      <c r="X234" s="8">
        <v>45155</v>
      </c>
      <c r="Y234" s="8" t="s">
        <v>0</v>
      </c>
    </row>
    <row r="235" spans="1:25" ht="72" customHeight="1" x14ac:dyDescent="0.3">
      <c r="A235" s="12" t="s">
        <v>5300</v>
      </c>
      <c r="B235" s="11">
        <v>44974</v>
      </c>
      <c r="C235" s="10" t="s">
        <v>2634</v>
      </c>
      <c r="D235" s="10" t="s">
        <v>9</v>
      </c>
      <c r="E235" s="9">
        <v>1083004809</v>
      </c>
      <c r="F235" s="10" t="s">
        <v>2633</v>
      </c>
      <c r="G235" s="13">
        <v>15000000</v>
      </c>
      <c r="H235" s="9">
        <v>0</v>
      </c>
      <c r="I235" s="9">
        <v>2500000</v>
      </c>
      <c r="J235" s="12" t="s">
        <v>202</v>
      </c>
      <c r="K235" s="11">
        <v>44951</v>
      </c>
      <c r="L235" s="10" t="s">
        <v>1443</v>
      </c>
      <c r="M235" s="10" t="s">
        <v>42</v>
      </c>
      <c r="N235" s="8">
        <v>44974</v>
      </c>
      <c r="O235" s="8">
        <v>45155</v>
      </c>
      <c r="P235" s="10" t="s">
        <v>182</v>
      </c>
      <c r="Q235" s="10" t="s">
        <v>68</v>
      </c>
      <c r="R235" s="10" t="s">
        <v>101</v>
      </c>
      <c r="S235" s="10"/>
      <c r="T235" s="9"/>
      <c r="U235" s="9"/>
      <c r="V235" s="9"/>
      <c r="W235" s="9"/>
      <c r="X235" s="8">
        <v>45155</v>
      </c>
      <c r="Y235" s="8" t="s">
        <v>0</v>
      </c>
    </row>
    <row r="236" spans="1:25" ht="59.25" customHeight="1" x14ac:dyDescent="0.3">
      <c r="A236" s="12" t="s">
        <v>5299</v>
      </c>
      <c r="B236" s="11">
        <v>44978</v>
      </c>
      <c r="C236" s="10" t="s">
        <v>5298</v>
      </c>
      <c r="D236" s="10" t="s">
        <v>9</v>
      </c>
      <c r="E236" s="9">
        <v>57462462</v>
      </c>
      <c r="F236" s="10" t="s">
        <v>325</v>
      </c>
      <c r="G236" s="13">
        <v>25200000</v>
      </c>
      <c r="H236" s="9">
        <v>0</v>
      </c>
      <c r="I236" s="9">
        <v>4200000</v>
      </c>
      <c r="J236" s="12" t="s">
        <v>70</v>
      </c>
      <c r="K236" s="11">
        <v>44951</v>
      </c>
      <c r="L236" s="10" t="s">
        <v>3553</v>
      </c>
      <c r="M236" s="10" t="s">
        <v>42</v>
      </c>
      <c r="N236" s="8">
        <v>44979</v>
      </c>
      <c r="O236" s="8">
        <v>45160</v>
      </c>
      <c r="P236" s="10" t="s">
        <v>3</v>
      </c>
      <c r="Q236" s="10" t="s">
        <v>68</v>
      </c>
      <c r="R236" s="10" t="s">
        <v>67</v>
      </c>
      <c r="S236" s="10" t="s">
        <v>5297</v>
      </c>
      <c r="T236" s="9">
        <v>12600000</v>
      </c>
      <c r="U236" s="9" t="s">
        <v>4256</v>
      </c>
      <c r="V236" s="9">
        <f>(G236+T236)</f>
        <v>37800000</v>
      </c>
      <c r="W236" s="9" t="s">
        <v>4188</v>
      </c>
      <c r="X236" s="8">
        <v>45252</v>
      </c>
      <c r="Y236" s="8" t="s">
        <v>0</v>
      </c>
    </row>
    <row r="237" spans="1:25" ht="36" customHeight="1" x14ac:dyDescent="0.3">
      <c r="A237" s="12" t="s">
        <v>5296</v>
      </c>
      <c r="B237" s="11">
        <v>44972</v>
      </c>
      <c r="C237" s="10" t="s">
        <v>5295</v>
      </c>
      <c r="D237" s="10" t="s">
        <v>9</v>
      </c>
      <c r="E237" s="9">
        <v>57297646</v>
      </c>
      <c r="F237" s="10" t="s">
        <v>422</v>
      </c>
      <c r="G237" s="13">
        <v>18600000</v>
      </c>
      <c r="H237" s="9">
        <v>0</v>
      </c>
      <c r="I237" s="9">
        <v>3100000</v>
      </c>
      <c r="J237" s="12" t="s">
        <v>4698</v>
      </c>
      <c r="K237" s="11">
        <v>44951</v>
      </c>
      <c r="L237" s="10" t="s">
        <v>4697</v>
      </c>
      <c r="M237" s="10" t="s">
        <v>4</v>
      </c>
      <c r="N237" s="8">
        <v>44972</v>
      </c>
      <c r="O237" s="8">
        <v>45153</v>
      </c>
      <c r="P237" s="10" t="s">
        <v>3</v>
      </c>
      <c r="Q237" s="10" t="s">
        <v>68</v>
      </c>
      <c r="R237" s="10" t="s">
        <v>67</v>
      </c>
      <c r="S237" s="10" t="s">
        <v>5294</v>
      </c>
      <c r="T237" s="9">
        <v>9300000</v>
      </c>
      <c r="U237" s="9" t="s">
        <v>4256</v>
      </c>
      <c r="V237" s="9">
        <f>(G237+T237)</f>
        <v>27900000</v>
      </c>
      <c r="W237" s="9" t="s">
        <v>4188</v>
      </c>
      <c r="X237" s="8">
        <v>45245</v>
      </c>
      <c r="Y237" s="8" t="s">
        <v>0</v>
      </c>
    </row>
    <row r="238" spans="1:25" ht="72" customHeight="1" x14ac:dyDescent="0.3">
      <c r="A238" s="12" t="s">
        <v>5293</v>
      </c>
      <c r="B238" s="11">
        <v>44970</v>
      </c>
      <c r="C238" s="10" t="s">
        <v>3171</v>
      </c>
      <c r="D238" s="10" t="s">
        <v>9</v>
      </c>
      <c r="E238" s="9">
        <v>1082953501</v>
      </c>
      <c r="F238" s="10" t="s">
        <v>5292</v>
      </c>
      <c r="G238" s="13">
        <v>25200000</v>
      </c>
      <c r="H238" s="9">
        <v>0</v>
      </c>
      <c r="I238" s="9">
        <v>4200000</v>
      </c>
      <c r="J238" s="12" t="s">
        <v>4577</v>
      </c>
      <c r="K238" s="11">
        <v>44938</v>
      </c>
      <c r="L238" s="10" t="s">
        <v>133</v>
      </c>
      <c r="M238" s="10" t="s">
        <v>4</v>
      </c>
      <c r="N238" s="8">
        <v>44970</v>
      </c>
      <c r="O238" s="8">
        <v>45151</v>
      </c>
      <c r="P238" s="10" t="s">
        <v>3</v>
      </c>
      <c r="Q238" s="10" t="s">
        <v>68</v>
      </c>
      <c r="R238" s="10" t="s">
        <v>67</v>
      </c>
      <c r="S238" s="10"/>
      <c r="T238" s="9"/>
      <c r="U238" s="9"/>
      <c r="V238" s="9"/>
      <c r="W238" s="9"/>
      <c r="X238" s="8">
        <v>45151</v>
      </c>
      <c r="Y238" s="8" t="s">
        <v>0</v>
      </c>
    </row>
    <row r="239" spans="1:25" ht="60" customHeight="1" x14ac:dyDescent="0.3">
      <c r="A239" s="12" t="s">
        <v>5291</v>
      </c>
      <c r="B239" s="11">
        <v>44979</v>
      </c>
      <c r="C239" s="10" t="s">
        <v>335</v>
      </c>
      <c r="D239" s="10" t="s">
        <v>9</v>
      </c>
      <c r="E239" s="9">
        <v>1082879130</v>
      </c>
      <c r="F239" s="10" t="s">
        <v>334</v>
      </c>
      <c r="G239" s="13">
        <v>21600000</v>
      </c>
      <c r="H239" s="9">
        <v>0</v>
      </c>
      <c r="I239" s="9">
        <v>3600000</v>
      </c>
      <c r="J239" s="12" t="s">
        <v>70</v>
      </c>
      <c r="K239" s="11">
        <v>44951</v>
      </c>
      <c r="L239" s="10" t="s">
        <v>3553</v>
      </c>
      <c r="M239" s="10" t="s">
        <v>42</v>
      </c>
      <c r="N239" s="8">
        <v>44984</v>
      </c>
      <c r="O239" s="8">
        <v>45165</v>
      </c>
      <c r="P239" s="10" t="s">
        <v>3</v>
      </c>
      <c r="Q239" s="10" t="s">
        <v>68</v>
      </c>
      <c r="R239" s="10" t="s">
        <v>67</v>
      </c>
      <c r="S239" s="10" t="s">
        <v>5278</v>
      </c>
      <c r="T239" s="9">
        <v>10800000</v>
      </c>
      <c r="U239" s="9" t="s">
        <v>4256</v>
      </c>
      <c r="V239" s="9">
        <f>(G239+T239)</f>
        <v>32400000</v>
      </c>
      <c r="W239" s="9" t="s">
        <v>4188</v>
      </c>
      <c r="X239" s="8">
        <v>45257</v>
      </c>
      <c r="Y239" s="8" t="s">
        <v>0</v>
      </c>
    </row>
    <row r="240" spans="1:25" ht="48" customHeight="1" x14ac:dyDescent="0.3">
      <c r="A240" s="12" t="s">
        <v>5290</v>
      </c>
      <c r="B240" s="11">
        <v>44971</v>
      </c>
      <c r="C240" s="10" t="s">
        <v>420</v>
      </c>
      <c r="D240" s="10" t="s">
        <v>9</v>
      </c>
      <c r="E240" s="9">
        <v>36562237</v>
      </c>
      <c r="F240" s="10" t="s">
        <v>419</v>
      </c>
      <c r="G240" s="13">
        <v>15000000</v>
      </c>
      <c r="H240" s="9">
        <v>0</v>
      </c>
      <c r="I240" s="9">
        <v>2500000</v>
      </c>
      <c r="J240" s="12" t="s">
        <v>4698</v>
      </c>
      <c r="K240" s="11">
        <v>44951</v>
      </c>
      <c r="L240" s="10" t="s">
        <v>4697</v>
      </c>
      <c r="M240" s="10" t="s">
        <v>4</v>
      </c>
      <c r="N240" s="8">
        <v>44971</v>
      </c>
      <c r="O240" s="8">
        <v>45152</v>
      </c>
      <c r="P240" s="10" t="s">
        <v>3</v>
      </c>
      <c r="Q240" s="10" t="s">
        <v>68</v>
      </c>
      <c r="R240" s="10" t="s">
        <v>101</v>
      </c>
      <c r="S240" s="10" t="s">
        <v>5289</v>
      </c>
      <c r="T240" s="9">
        <v>7500000</v>
      </c>
      <c r="U240" s="9" t="s">
        <v>4256</v>
      </c>
      <c r="V240" s="9">
        <f>(G240+T240)</f>
        <v>22500000</v>
      </c>
      <c r="W240" s="9" t="s">
        <v>4188</v>
      </c>
      <c r="X240" s="8">
        <v>45244</v>
      </c>
      <c r="Y240" s="8" t="s">
        <v>0</v>
      </c>
    </row>
    <row r="241" spans="1:25" ht="48" customHeight="1" x14ac:dyDescent="0.3">
      <c r="A241" s="12" t="s">
        <v>5288</v>
      </c>
      <c r="B241" s="11">
        <v>44971</v>
      </c>
      <c r="C241" s="10" t="s">
        <v>5287</v>
      </c>
      <c r="D241" s="10" t="s">
        <v>9</v>
      </c>
      <c r="E241" s="9">
        <v>84085566</v>
      </c>
      <c r="F241" s="10" t="s">
        <v>337</v>
      </c>
      <c r="G241" s="13">
        <v>21600000</v>
      </c>
      <c r="H241" s="9">
        <v>0</v>
      </c>
      <c r="I241" s="9">
        <v>3600000</v>
      </c>
      <c r="J241" s="12" t="s">
        <v>4698</v>
      </c>
      <c r="K241" s="11">
        <v>44951</v>
      </c>
      <c r="L241" s="10" t="s">
        <v>4697</v>
      </c>
      <c r="M241" s="10" t="s">
        <v>4</v>
      </c>
      <c r="N241" s="8">
        <v>44972</v>
      </c>
      <c r="O241" s="8">
        <v>45153</v>
      </c>
      <c r="P241" s="10" t="s">
        <v>3</v>
      </c>
      <c r="Q241" s="10" t="s">
        <v>68</v>
      </c>
      <c r="R241" s="10" t="s">
        <v>67</v>
      </c>
      <c r="S241" s="10" t="s">
        <v>5286</v>
      </c>
      <c r="T241" s="9">
        <v>10800000</v>
      </c>
      <c r="U241" s="9" t="s">
        <v>4256</v>
      </c>
      <c r="V241" s="9">
        <f>(G241+T241)</f>
        <v>32400000</v>
      </c>
      <c r="W241" s="9" t="s">
        <v>4188</v>
      </c>
      <c r="X241" s="8">
        <v>45245</v>
      </c>
      <c r="Y241" s="8" t="s">
        <v>0</v>
      </c>
    </row>
    <row r="242" spans="1:25" ht="24" customHeight="1" x14ac:dyDescent="0.3">
      <c r="A242" s="12" t="s">
        <v>5285</v>
      </c>
      <c r="B242" s="11">
        <v>44978</v>
      </c>
      <c r="C242" s="10" t="s">
        <v>5284</v>
      </c>
      <c r="D242" s="10" t="s">
        <v>9</v>
      </c>
      <c r="E242" s="9">
        <v>51738902</v>
      </c>
      <c r="F242" s="10" t="s">
        <v>457</v>
      </c>
      <c r="G242" s="13">
        <v>22800000</v>
      </c>
      <c r="H242" s="9">
        <v>0</v>
      </c>
      <c r="I242" s="9">
        <v>3800000</v>
      </c>
      <c r="J242" s="12" t="s">
        <v>70</v>
      </c>
      <c r="K242" s="11">
        <v>44951</v>
      </c>
      <c r="L242" s="10" t="s">
        <v>3553</v>
      </c>
      <c r="M242" s="10" t="s">
        <v>42</v>
      </c>
      <c r="N242" s="8">
        <v>44979</v>
      </c>
      <c r="O242" s="8">
        <v>45160</v>
      </c>
      <c r="P242" s="10" t="s">
        <v>3</v>
      </c>
      <c r="Q242" s="10" t="s">
        <v>68</v>
      </c>
      <c r="R242" s="10" t="s">
        <v>67</v>
      </c>
      <c r="S242" s="10" t="s">
        <v>5283</v>
      </c>
      <c r="T242" s="9">
        <v>11400000</v>
      </c>
      <c r="U242" s="9" t="s">
        <v>4256</v>
      </c>
      <c r="V242" s="9">
        <f>(G242+T242)</f>
        <v>34200000</v>
      </c>
      <c r="W242" s="9" t="s">
        <v>4188</v>
      </c>
      <c r="X242" s="8">
        <v>45252</v>
      </c>
      <c r="Y242" s="8" t="s">
        <v>0</v>
      </c>
    </row>
    <row r="243" spans="1:25" ht="48" customHeight="1" x14ac:dyDescent="0.3">
      <c r="A243" s="12" t="s">
        <v>5282</v>
      </c>
      <c r="B243" s="11">
        <v>44971</v>
      </c>
      <c r="C243" s="10" t="s">
        <v>5281</v>
      </c>
      <c r="D243" s="10" t="s">
        <v>9</v>
      </c>
      <c r="E243" s="9">
        <v>32850945</v>
      </c>
      <c r="F243" s="10" t="s">
        <v>337</v>
      </c>
      <c r="G243" s="13">
        <v>24000000</v>
      </c>
      <c r="H243" s="9">
        <v>0</v>
      </c>
      <c r="I243" s="9">
        <v>4000000</v>
      </c>
      <c r="J243" s="12" t="s">
        <v>4577</v>
      </c>
      <c r="K243" s="11">
        <v>44938</v>
      </c>
      <c r="L243" s="10" t="s">
        <v>133</v>
      </c>
      <c r="M243" s="10" t="s">
        <v>4</v>
      </c>
      <c r="N243" s="8">
        <v>44971</v>
      </c>
      <c r="O243" s="8">
        <v>45152</v>
      </c>
      <c r="P243" s="10" t="s">
        <v>3</v>
      </c>
      <c r="Q243" s="10" t="s">
        <v>68</v>
      </c>
      <c r="R243" s="10" t="s">
        <v>67</v>
      </c>
      <c r="S243" s="10"/>
      <c r="T243" s="9"/>
      <c r="U243" s="9"/>
      <c r="V243" s="9"/>
      <c r="W243" s="9"/>
      <c r="X243" s="8">
        <v>45152</v>
      </c>
      <c r="Y243" s="8" t="s">
        <v>0</v>
      </c>
    </row>
    <row r="244" spans="1:25" ht="48" customHeight="1" x14ac:dyDescent="0.3">
      <c r="A244" s="12" t="s">
        <v>5280</v>
      </c>
      <c r="B244" s="11">
        <v>44984</v>
      </c>
      <c r="C244" s="10" t="s">
        <v>509</v>
      </c>
      <c r="D244" s="10" t="s">
        <v>9</v>
      </c>
      <c r="E244" s="9">
        <v>1082887603</v>
      </c>
      <c r="F244" s="10" t="s">
        <v>5279</v>
      </c>
      <c r="G244" s="13">
        <v>21600000</v>
      </c>
      <c r="H244" s="9">
        <v>0</v>
      </c>
      <c r="I244" s="9">
        <v>3600000</v>
      </c>
      <c r="J244" s="12" t="s">
        <v>70</v>
      </c>
      <c r="K244" s="11">
        <v>44951</v>
      </c>
      <c r="L244" s="10" t="s">
        <v>3553</v>
      </c>
      <c r="M244" s="10" t="s">
        <v>42</v>
      </c>
      <c r="N244" s="8">
        <v>44985</v>
      </c>
      <c r="O244" s="8">
        <v>45166</v>
      </c>
      <c r="P244" s="10" t="s">
        <v>3</v>
      </c>
      <c r="Q244" s="10" t="s">
        <v>68</v>
      </c>
      <c r="R244" s="10" t="s">
        <v>67</v>
      </c>
      <c r="S244" s="10" t="s">
        <v>5278</v>
      </c>
      <c r="T244" s="9">
        <v>10800000</v>
      </c>
      <c r="U244" s="9" t="s">
        <v>4256</v>
      </c>
      <c r="V244" s="9">
        <f>(G244+T244)</f>
        <v>32400000</v>
      </c>
      <c r="W244" s="9" t="s">
        <v>4188</v>
      </c>
      <c r="X244" s="8">
        <v>45258</v>
      </c>
      <c r="Y244" s="8" t="s">
        <v>0</v>
      </c>
    </row>
    <row r="245" spans="1:25" ht="36" customHeight="1" x14ac:dyDescent="0.3">
      <c r="A245" s="12" t="s">
        <v>5277</v>
      </c>
      <c r="B245" s="11">
        <v>44972</v>
      </c>
      <c r="C245" s="10" t="s">
        <v>5276</v>
      </c>
      <c r="D245" s="10" t="s">
        <v>9</v>
      </c>
      <c r="E245" s="9">
        <v>1129522959</v>
      </c>
      <c r="F245" s="10" t="s">
        <v>5275</v>
      </c>
      <c r="G245" s="13">
        <v>18600000</v>
      </c>
      <c r="H245" s="9">
        <v>0</v>
      </c>
      <c r="I245" s="9">
        <v>3100000</v>
      </c>
      <c r="J245" s="12" t="s">
        <v>202</v>
      </c>
      <c r="K245" s="11">
        <v>44951</v>
      </c>
      <c r="L245" s="10" t="s">
        <v>1443</v>
      </c>
      <c r="M245" s="10" t="s">
        <v>42</v>
      </c>
      <c r="N245" s="8">
        <v>44974</v>
      </c>
      <c r="O245" s="8">
        <v>45155</v>
      </c>
      <c r="P245" s="10" t="s">
        <v>182</v>
      </c>
      <c r="Q245" s="10" t="s">
        <v>68</v>
      </c>
      <c r="R245" s="10" t="s">
        <v>67</v>
      </c>
      <c r="S245" s="10"/>
      <c r="T245" s="9"/>
      <c r="U245" s="9"/>
      <c r="V245" s="9"/>
      <c r="W245" s="9"/>
      <c r="X245" s="8">
        <v>45155</v>
      </c>
      <c r="Y245" s="8" t="s">
        <v>0</v>
      </c>
    </row>
    <row r="246" spans="1:25" ht="48" customHeight="1" x14ac:dyDescent="0.3">
      <c r="A246" s="12" t="s">
        <v>5274</v>
      </c>
      <c r="B246" s="11">
        <v>44973</v>
      </c>
      <c r="C246" s="10" t="s">
        <v>2283</v>
      </c>
      <c r="D246" s="10" t="s">
        <v>9</v>
      </c>
      <c r="E246" s="9">
        <v>1010126138</v>
      </c>
      <c r="F246" s="10" t="s">
        <v>1136</v>
      </c>
      <c r="G246" s="13">
        <v>19800000</v>
      </c>
      <c r="H246" s="9">
        <v>0</v>
      </c>
      <c r="I246" s="9">
        <v>3300000</v>
      </c>
      <c r="J246" s="12" t="s">
        <v>219</v>
      </c>
      <c r="K246" s="11">
        <v>44952</v>
      </c>
      <c r="L246" s="10" t="s">
        <v>162</v>
      </c>
      <c r="M246" s="10" t="s">
        <v>42</v>
      </c>
      <c r="N246" s="8">
        <v>44974</v>
      </c>
      <c r="O246" s="8">
        <v>45155</v>
      </c>
      <c r="P246" s="10" t="s">
        <v>218</v>
      </c>
      <c r="Q246" s="10" t="s">
        <v>68</v>
      </c>
      <c r="R246" s="10" t="s">
        <v>67</v>
      </c>
      <c r="S246" s="10"/>
      <c r="T246" s="9"/>
      <c r="U246" s="9"/>
      <c r="V246" s="9"/>
      <c r="W246" s="9"/>
      <c r="X246" s="8">
        <v>45155</v>
      </c>
      <c r="Y246" s="8" t="s">
        <v>0</v>
      </c>
    </row>
    <row r="247" spans="1:25" ht="60" customHeight="1" x14ac:dyDescent="0.3">
      <c r="A247" s="12" t="s">
        <v>5273</v>
      </c>
      <c r="B247" s="11">
        <v>44973</v>
      </c>
      <c r="C247" s="10" t="s">
        <v>2053</v>
      </c>
      <c r="D247" s="10" t="s">
        <v>9</v>
      </c>
      <c r="E247" s="9">
        <v>39097787</v>
      </c>
      <c r="F247" s="10" t="s">
        <v>5272</v>
      </c>
      <c r="G247" s="13">
        <v>28800000</v>
      </c>
      <c r="H247" s="9">
        <v>0</v>
      </c>
      <c r="I247" s="9">
        <v>4800000</v>
      </c>
      <c r="J247" s="12" t="s">
        <v>888</v>
      </c>
      <c r="K247" s="11">
        <v>44938</v>
      </c>
      <c r="L247" s="10" t="s">
        <v>4355</v>
      </c>
      <c r="M247" s="10" t="s">
        <v>4</v>
      </c>
      <c r="N247" s="8">
        <v>44974</v>
      </c>
      <c r="O247" s="8">
        <v>45155</v>
      </c>
      <c r="P247" s="10" t="s">
        <v>23</v>
      </c>
      <c r="Q247" s="10" t="s">
        <v>68</v>
      </c>
      <c r="R247" s="10" t="s">
        <v>67</v>
      </c>
      <c r="S247" s="10"/>
      <c r="T247" s="9"/>
      <c r="U247" s="9"/>
      <c r="V247" s="9"/>
      <c r="W247" s="9"/>
      <c r="X247" s="8">
        <v>45155</v>
      </c>
      <c r="Y247" s="8" t="s">
        <v>0</v>
      </c>
    </row>
    <row r="248" spans="1:25" ht="24" customHeight="1" x14ac:dyDescent="0.3">
      <c r="A248" s="12" t="s">
        <v>5271</v>
      </c>
      <c r="B248" s="23">
        <v>44971</v>
      </c>
      <c r="C248" s="24" t="s">
        <v>2797</v>
      </c>
      <c r="D248" s="10" t="s">
        <v>9</v>
      </c>
      <c r="E248" s="9">
        <v>85151808</v>
      </c>
      <c r="F248" s="10" t="s">
        <v>5270</v>
      </c>
      <c r="G248" s="13">
        <v>27000000</v>
      </c>
      <c r="H248" s="9">
        <v>0</v>
      </c>
      <c r="I248" s="9">
        <v>4500000</v>
      </c>
      <c r="J248" s="12" t="s">
        <v>3879</v>
      </c>
      <c r="K248" s="11">
        <v>44952</v>
      </c>
      <c r="L248" s="10" t="s">
        <v>162</v>
      </c>
      <c r="M248" s="10" t="s">
        <v>4</v>
      </c>
      <c r="N248" s="8">
        <v>44971</v>
      </c>
      <c r="O248" s="8">
        <v>45152</v>
      </c>
      <c r="P248" s="10" t="s">
        <v>1165</v>
      </c>
      <c r="Q248" s="10" t="s">
        <v>68</v>
      </c>
      <c r="R248" s="10" t="s">
        <v>67</v>
      </c>
      <c r="S248" s="10"/>
      <c r="T248" s="9"/>
      <c r="U248" s="9"/>
      <c r="V248" s="9"/>
      <c r="W248" s="9"/>
      <c r="X248" s="8">
        <v>45152</v>
      </c>
      <c r="Y248" s="8" t="s">
        <v>0</v>
      </c>
    </row>
    <row r="249" spans="1:25" ht="36" customHeight="1" x14ac:dyDescent="0.3">
      <c r="A249" s="12" t="s">
        <v>5269</v>
      </c>
      <c r="B249" s="23">
        <v>44973</v>
      </c>
      <c r="C249" s="10" t="s">
        <v>5268</v>
      </c>
      <c r="D249" s="10" t="s">
        <v>9</v>
      </c>
      <c r="E249" s="9">
        <v>1082904529</v>
      </c>
      <c r="F249" s="10" t="s">
        <v>5267</v>
      </c>
      <c r="G249" s="13">
        <v>20400000</v>
      </c>
      <c r="H249" s="9">
        <v>0</v>
      </c>
      <c r="I249" s="9">
        <v>3400000</v>
      </c>
      <c r="J249" s="12" t="s">
        <v>4221</v>
      </c>
      <c r="K249" s="11">
        <v>44963</v>
      </c>
      <c r="L249" s="10" t="s">
        <v>162</v>
      </c>
      <c r="M249" s="10" t="s">
        <v>4</v>
      </c>
      <c r="N249" s="8">
        <v>44973</v>
      </c>
      <c r="O249" s="8">
        <v>45154</v>
      </c>
      <c r="P249" s="10" t="s">
        <v>88</v>
      </c>
      <c r="Q249" s="10" t="s">
        <v>68</v>
      </c>
      <c r="R249" s="10" t="s">
        <v>67</v>
      </c>
      <c r="S249" s="10"/>
      <c r="T249" s="9"/>
      <c r="U249" s="9"/>
      <c r="V249" s="9"/>
      <c r="W249" s="9"/>
      <c r="X249" s="8">
        <v>45154</v>
      </c>
      <c r="Y249" s="8" t="s">
        <v>0</v>
      </c>
    </row>
    <row r="250" spans="1:25" ht="36" customHeight="1" x14ac:dyDescent="0.3">
      <c r="A250" s="12" t="s">
        <v>5266</v>
      </c>
      <c r="B250" s="11">
        <v>44973</v>
      </c>
      <c r="C250" s="10" t="s">
        <v>5265</v>
      </c>
      <c r="D250" s="10" t="s">
        <v>9</v>
      </c>
      <c r="E250" s="9">
        <v>1143329338</v>
      </c>
      <c r="F250" s="10" t="s">
        <v>5264</v>
      </c>
      <c r="G250" s="13">
        <v>22800000</v>
      </c>
      <c r="H250" s="9">
        <v>0</v>
      </c>
      <c r="I250" s="9">
        <v>3800000</v>
      </c>
      <c r="J250" s="12" t="s">
        <v>202</v>
      </c>
      <c r="K250" s="11">
        <v>44951</v>
      </c>
      <c r="L250" s="10" t="s">
        <v>1443</v>
      </c>
      <c r="M250" s="10" t="s">
        <v>42</v>
      </c>
      <c r="N250" s="8">
        <v>44973</v>
      </c>
      <c r="O250" s="8">
        <v>45154</v>
      </c>
      <c r="P250" s="10" t="s">
        <v>182</v>
      </c>
      <c r="Q250" s="10" t="s">
        <v>68</v>
      </c>
      <c r="R250" s="10" t="s">
        <v>67</v>
      </c>
      <c r="S250" s="10"/>
      <c r="T250" s="9"/>
      <c r="U250" s="9"/>
      <c r="V250" s="9"/>
      <c r="W250" s="9"/>
      <c r="X250" s="8">
        <v>45154</v>
      </c>
      <c r="Y250" s="8" t="s">
        <v>0</v>
      </c>
    </row>
    <row r="251" spans="1:25" ht="36" customHeight="1" x14ac:dyDescent="0.3">
      <c r="A251" s="12" t="s">
        <v>5263</v>
      </c>
      <c r="B251" s="11">
        <v>44974</v>
      </c>
      <c r="C251" s="9" t="s">
        <v>2866</v>
      </c>
      <c r="D251" s="10" t="s">
        <v>9</v>
      </c>
      <c r="E251" s="9">
        <v>36726390</v>
      </c>
      <c r="F251" s="10" t="s">
        <v>5262</v>
      </c>
      <c r="G251" s="13">
        <v>26400000</v>
      </c>
      <c r="H251" s="9">
        <v>0</v>
      </c>
      <c r="I251" s="9">
        <v>4400000</v>
      </c>
      <c r="J251" s="12" t="s">
        <v>5261</v>
      </c>
      <c r="K251" s="11">
        <v>44945</v>
      </c>
      <c r="L251" s="10" t="s">
        <v>162</v>
      </c>
      <c r="M251" s="10" t="s">
        <v>4</v>
      </c>
      <c r="N251" s="8">
        <v>44974</v>
      </c>
      <c r="O251" s="8">
        <v>45155</v>
      </c>
      <c r="P251" s="10" t="s">
        <v>218</v>
      </c>
      <c r="Q251" s="10" t="s">
        <v>68</v>
      </c>
      <c r="R251" s="10" t="s">
        <v>67</v>
      </c>
      <c r="S251" s="10"/>
      <c r="T251" s="9"/>
      <c r="U251" s="9"/>
      <c r="V251" s="9"/>
      <c r="W251" s="9"/>
      <c r="X251" s="8">
        <v>45155</v>
      </c>
      <c r="Y251" s="8" t="s">
        <v>0</v>
      </c>
    </row>
    <row r="252" spans="1:25" ht="48" customHeight="1" x14ac:dyDescent="0.3">
      <c r="A252" s="12" t="s">
        <v>5260</v>
      </c>
      <c r="B252" s="11">
        <v>44974</v>
      </c>
      <c r="C252" s="10" t="s">
        <v>2492</v>
      </c>
      <c r="D252" s="10" t="s">
        <v>9</v>
      </c>
      <c r="E252" s="9">
        <v>1083032784</v>
      </c>
      <c r="F252" s="10" t="s">
        <v>2491</v>
      </c>
      <c r="G252" s="13">
        <v>19800000</v>
      </c>
      <c r="H252" s="9">
        <v>0</v>
      </c>
      <c r="I252" s="9">
        <v>3300000</v>
      </c>
      <c r="J252" s="12" t="s">
        <v>219</v>
      </c>
      <c r="K252" s="11">
        <v>44952</v>
      </c>
      <c r="L252" s="10" t="s">
        <v>162</v>
      </c>
      <c r="M252" s="10" t="s">
        <v>42</v>
      </c>
      <c r="N252" s="8">
        <v>44974</v>
      </c>
      <c r="O252" s="8">
        <v>45155</v>
      </c>
      <c r="P252" s="10" t="s">
        <v>218</v>
      </c>
      <c r="Q252" s="10" t="s">
        <v>68</v>
      </c>
      <c r="R252" s="10" t="s">
        <v>67</v>
      </c>
      <c r="S252" s="10"/>
      <c r="T252" s="9"/>
      <c r="U252" s="9"/>
      <c r="V252" s="9"/>
      <c r="W252" s="9"/>
      <c r="X252" s="8">
        <v>45155</v>
      </c>
      <c r="Y252" s="8" t="s">
        <v>0</v>
      </c>
    </row>
    <row r="253" spans="1:25" ht="48" customHeight="1" x14ac:dyDescent="0.3">
      <c r="A253" s="12" t="s">
        <v>5259</v>
      </c>
      <c r="B253" s="11">
        <v>44974</v>
      </c>
      <c r="C253" s="10" t="s">
        <v>5258</v>
      </c>
      <c r="D253" s="10" t="s">
        <v>9</v>
      </c>
      <c r="E253" s="9">
        <v>8646921</v>
      </c>
      <c r="F253" s="10" t="s">
        <v>5257</v>
      </c>
      <c r="G253" s="13">
        <v>31800000</v>
      </c>
      <c r="H253" s="9">
        <v>0</v>
      </c>
      <c r="I253" s="9">
        <v>5300000</v>
      </c>
      <c r="J253" s="12" t="s">
        <v>888</v>
      </c>
      <c r="K253" s="11">
        <v>44938</v>
      </c>
      <c r="L253" s="10" t="s">
        <v>4355</v>
      </c>
      <c r="M253" s="10" t="s">
        <v>4</v>
      </c>
      <c r="N253" s="8">
        <v>44974</v>
      </c>
      <c r="O253" s="8">
        <v>45155</v>
      </c>
      <c r="P253" s="10" t="s">
        <v>23</v>
      </c>
      <c r="Q253" s="10" t="s">
        <v>68</v>
      </c>
      <c r="R253" s="10" t="s">
        <v>67</v>
      </c>
      <c r="S253" s="10"/>
      <c r="T253" s="9"/>
      <c r="U253" s="9"/>
      <c r="V253" s="9"/>
      <c r="W253" s="9"/>
      <c r="X253" s="8">
        <v>45155</v>
      </c>
      <c r="Y253" s="8" t="s">
        <v>0</v>
      </c>
    </row>
    <row r="254" spans="1:25" ht="36" customHeight="1" x14ac:dyDescent="0.3">
      <c r="A254" s="12" t="s">
        <v>5256</v>
      </c>
      <c r="B254" s="11">
        <v>44974</v>
      </c>
      <c r="C254" s="10" t="s">
        <v>5255</v>
      </c>
      <c r="D254" s="10" t="s">
        <v>9</v>
      </c>
      <c r="E254" s="9">
        <v>1083036298</v>
      </c>
      <c r="F254" s="10" t="s">
        <v>5254</v>
      </c>
      <c r="G254" s="13">
        <v>21600000</v>
      </c>
      <c r="H254" s="9">
        <v>0</v>
      </c>
      <c r="I254" s="9">
        <v>3600000</v>
      </c>
      <c r="J254" s="12" t="s">
        <v>70</v>
      </c>
      <c r="K254" s="11">
        <v>44951</v>
      </c>
      <c r="L254" s="10" t="s">
        <v>3553</v>
      </c>
      <c r="M254" s="10" t="s">
        <v>42</v>
      </c>
      <c r="N254" s="8">
        <v>44974</v>
      </c>
      <c r="O254" s="8">
        <v>45155</v>
      </c>
      <c r="P254" s="10" t="s">
        <v>3</v>
      </c>
      <c r="Q254" s="10" t="s">
        <v>68</v>
      </c>
      <c r="R254" s="10" t="s">
        <v>67</v>
      </c>
      <c r="S254" s="10" t="s">
        <v>5114</v>
      </c>
      <c r="T254" s="9">
        <v>10800000</v>
      </c>
      <c r="U254" s="9" t="s">
        <v>4256</v>
      </c>
      <c r="V254" s="9">
        <f>(G254+T254)</f>
        <v>32400000</v>
      </c>
      <c r="W254" s="9" t="s">
        <v>4188</v>
      </c>
      <c r="X254" s="8">
        <v>45247</v>
      </c>
      <c r="Y254" s="8" t="s">
        <v>0</v>
      </c>
    </row>
    <row r="255" spans="1:25" ht="60" customHeight="1" x14ac:dyDescent="0.3">
      <c r="A255" s="12" t="s">
        <v>5253</v>
      </c>
      <c r="B255" s="11">
        <v>44980</v>
      </c>
      <c r="C255" s="10" t="s">
        <v>5252</v>
      </c>
      <c r="D255" s="10" t="s">
        <v>9</v>
      </c>
      <c r="E255" s="9">
        <v>36667359</v>
      </c>
      <c r="F255" s="10" t="s">
        <v>5251</v>
      </c>
      <c r="G255" s="13">
        <v>27000000</v>
      </c>
      <c r="H255" s="9">
        <v>0</v>
      </c>
      <c r="I255" s="9">
        <v>4500000</v>
      </c>
      <c r="J255" s="12" t="s">
        <v>70</v>
      </c>
      <c r="K255" s="11">
        <v>44951</v>
      </c>
      <c r="L255" s="10" t="s">
        <v>3553</v>
      </c>
      <c r="M255" s="10" t="s">
        <v>42</v>
      </c>
      <c r="N255" s="8">
        <v>44981</v>
      </c>
      <c r="O255" s="8">
        <v>45162</v>
      </c>
      <c r="P255" s="10" t="s">
        <v>3</v>
      </c>
      <c r="Q255" s="10" t="s">
        <v>68</v>
      </c>
      <c r="R255" s="10" t="s">
        <v>67</v>
      </c>
      <c r="S255" s="10"/>
      <c r="T255" s="9"/>
      <c r="U255" s="9"/>
      <c r="V255" s="9"/>
      <c r="W255" s="9"/>
      <c r="X255" s="8">
        <v>45162</v>
      </c>
      <c r="Y255" s="8" t="s">
        <v>0</v>
      </c>
    </row>
    <row r="256" spans="1:25" ht="48" customHeight="1" x14ac:dyDescent="0.3">
      <c r="A256" s="12" t="s">
        <v>5250</v>
      </c>
      <c r="B256" s="11">
        <v>44974</v>
      </c>
      <c r="C256" s="1" t="s">
        <v>5249</v>
      </c>
      <c r="D256" s="10" t="s">
        <v>9</v>
      </c>
      <c r="E256" s="9">
        <v>36718591</v>
      </c>
      <c r="F256" s="10" t="s">
        <v>5248</v>
      </c>
      <c r="G256" s="13">
        <v>21600000</v>
      </c>
      <c r="H256" s="9">
        <v>0</v>
      </c>
      <c r="I256" s="9">
        <v>3600000</v>
      </c>
      <c r="J256" s="12" t="s">
        <v>70</v>
      </c>
      <c r="K256" s="11">
        <v>44951</v>
      </c>
      <c r="L256" s="10" t="s">
        <v>3553</v>
      </c>
      <c r="M256" s="10" t="s">
        <v>42</v>
      </c>
      <c r="N256" s="8">
        <v>44974</v>
      </c>
      <c r="O256" s="8">
        <v>45155</v>
      </c>
      <c r="P256" s="10" t="s">
        <v>3</v>
      </c>
      <c r="Q256" s="10" t="s">
        <v>68</v>
      </c>
      <c r="R256" s="10" t="s">
        <v>67</v>
      </c>
      <c r="S256" s="10" t="s">
        <v>5118</v>
      </c>
      <c r="T256" s="9">
        <v>10800000</v>
      </c>
      <c r="U256" s="9" t="s">
        <v>4256</v>
      </c>
      <c r="V256" s="9">
        <f>(G256+T256)</f>
        <v>32400000</v>
      </c>
      <c r="W256" s="9" t="s">
        <v>4188</v>
      </c>
      <c r="X256" s="8">
        <v>45247</v>
      </c>
      <c r="Y256" s="8" t="s">
        <v>0</v>
      </c>
    </row>
    <row r="257" spans="1:25" ht="48" customHeight="1" x14ac:dyDescent="0.3">
      <c r="A257" s="12" t="s">
        <v>5247</v>
      </c>
      <c r="B257" s="11">
        <v>44973</v>
      </c>
      <c r="C257" s="24" t="s">
        <v>5246</v>
      </c>
      <c r="D257" s="10" t="s">
        <v>9</v>
      </c>
      <c r="E257" s="9">
        <v>1118839744</v>
      </c>
      <c r="F257" s="10" t="s">
        <v>171</v>
      </c>
      <c r="G257" s="13">
        <v>21600000</v>
      </c>
      <c r="H257" s="9">
        <v>0</v>
      </c>
      <c r="I257" s="9">
        <v>3600000</v>
      </c>
      <c r="J257" s="12" t="s">
        <v>70</v>
      </c>
      <c r="K257" s="11">
        <v>44951</v>
      </c>
      <c r="L257" s="10" t="s">
        <v>3553</v>
      </c>
      <c r="M257" s="10" t="s">
        <v>42</v>
      </c>
      <c r="N257" s="8">
        <v>44973</v>
      </c>
      <c r="O257" s="8">
        <v>45154</v>
      </c>
      <c r="P257" s="10" t="s">
        <v>3</v>
      </c>
      <c r="Q257" s="10" t="s">
        <v>68</v>
      </c>
      <c r="R257" s="10" t="s">
        <v>67</v>
      </c>
      <c r="S257" s="10" t="s">
        <v>5114</v>
      </c>
      <c r="T257" s="9">
        <v>10800000</v>
      </c>
      <c r="U257" s="9" t="s">
        <v>4256</v>
      </c>
      <c r="V257" s="9">
        <f>(G257+T257)</f>
        <v>32400000</v>
      </c>
      <c r="W257" s="9" t="s">
        <v>4188</v>
      </c>
      <c r="X257" s="8">
        <v>45246</v>
      </c>
      <c r="Y257" s="8" t="s">
        <v>0</v>
      </c>
    </row>
    <row r="258" spans="1:25" ht="24" customHeight="1" x14ac:dyDescent="0.3">
      <c r="A258" s="12" t="s">
        <v>5245</v>
      </c>
      <c r="B258" s="11">
        <v>44978</v>
      </c>
      <c r="C258" s="10" t="s">
        <v>189</v>
      </c>
      <c r="D258" s="10" t="s">
        <v>9</v>
      </c>
      <c r="E258" s="9">
        <v>1084731243</v>
      </c>
      <c r="F258" s="10" t="s">
        <v>188</v>
      </c>
      <c r="G258" s="13">
        <v>25200000</v>
      </c>
      <c r="H258" s="9">
        <v>0</v>
      </c>
      <c r="I258" s="9">
        <v>4200000</v>
      </c>
      <c r="J258" s="12" t="s">
        <v>4698</v>
      </c>
      <c r="K258" s="11">
        <v>44951</v>
      </c>
      <c r="L258" s="10" t="s">
        <v>4697</v>
      </c>
      <c r="M258" s="10" t="s">
        <v>4</v>
      </c>
      <c r="N258" s="8">
        <v>44979</v>
      </c>
      <c r="O258" s="8">
        <v>45160</v>
      </c>
      <c r="P258" s="10" t="s">
        <v>3</v>
      </c>
      <c r="Q258" s="10" t="s">
        <v>68</v>
      </c>
      <c r="R258" s="10" t="s">
        <v>67</v>
      </c>
      <c r="S258" s="10" t="s">
        <v>5244</v>
      </c>
      <c r="T258" s="9">
        <v>12600000</v>
      </c>
      <c r="U258" s="9" t="s">
        <v>4256</v>
      </c>
      <c r="V258" s="9">
        <f>(G258+T258)</f>
        <v>37800000</v>
      </c>
      <c r="W258" s="9" t="s">
        <v>4188</v>
      </c>
      <c r="X258" s="8">
        <v>45252</v>
      </c>
      <c r="Y258" s="8" t="s">
        <v>0</v>
      </c>
    </row>
    <row r="259" spans="1:25" ht="72" customHeight="1" x14ac:dyDescent="0.3">
      <c r="A259" s="12" t="s">
        <v>5243</v>
      </c>
      <c r="B259" s="11">
        <v>44978</v>
      </c>
      <c r="C259" s="24" t="s">
        <v>5242</v>
      </c>
      <c r="D259" s="10" t="s">
        <v>9</v>
      </c>
      <c r="E259" s="9">
        <v>1083047077</v>
      </c>
      <c r="F259" s="10" t="s">
        <v>179</v>
      </c>
      <c r="G259" s="13">
        <v>13200000</v>
      </c>
      <c r="H259" s="9">
        <v>0</v>
      </c>
      <c r="I259" s="9">
        <v>2200000</v>
      </c>
      <c r="J259" s="12" t="s">
        <v>4698</v>
      </c>
      <c r="K259" s="11">
        <v>44951</v>
      </c>
      <c r="L259" s="10" t="s">
        <v>4697</v>
      </c>
      <c r="M259" s="10" t="s">
        <v>4</v>
      </c>
      <c r="N259" s="8">
        <v>44979</v>
      </c>
      <c r="O259" s="8">
        <v>45160</v>
      </c>
      <c r="P259" s="10" t="s">
        <v>3</v>
      </c>
      <c r="Q259" s="10" t="s">
        <v>68</v>
      </c>
      <c r="R259" s="10" t="s">
        <v>101</v>
      </c>
      <c r="S259" s="10"/>
      <c r="T259" s="9"/>
      <c r="U259" s="9"/>
      <c r="V259" s="9"/>
      <c r="W259" s="9"/>
      <c r="X259" s="8">
        <v>45160</v>
      </c>
      <c r="Y259" s="8" t="s">
        <v>0</v>
      </c>
    </row>
    <row r="260" spans="1:25" ht="48" customHeight="1" x14ac:dyDescent="0.3">
      <c r="A260" s="12" t="s">
        <v>5241</v>
      </c>
      <c r="B260" s="11">
        <v>44974</v>
      </c>
      <c r="C260" s="10" t="s">
        <v>319</v>
      </c>
      <c r="D260" s="10" t="s">
        <v>9</v>
      </c>
      <c r="E260" s="9">
        <v>39049092</v>
      </c>
      <c r="F260" s="10" t="s">
        <v>5240</v>
      </c>
      <c r="G260" s="13">
        <v>24000000</v>
      </c>
      <c r="H260" s="9">
        <v>0</v>
      </c>
      <c r="I260" s="9">
        <v>4000000</v>
      </c>
      <c r="J260" s="12" t="s">
        <v>70</v>
      </c>
      <c r="K260" s="11">
        <v>44951</v>
      </c>
      <c r="L260" s="10" t="s">
        <v>3553</v>
      </c>
      <c r="M260" s="10" t="s">
        <v>42</v>
      </c>
      <c r="N260" s="8">
        <v>44974</v>
      </c>
      <c r="O260" s="8">
        <v>45155</v>
      </c>
      <c r="P260" s="10" t="s">
        <v>3</v>
      </c>
      <c r="Q260" s="10" t="s">
        <v>68</v>
      </c>
      <c r="R260" s="10" t="s">
        <v>67</v>
      </c>
      <c r="S260" s="10" t="s">
        <v>5239</v>
      </c>
      <c r="T260" s="9">
        <v>12000000</v>
      </c>
      <c r="U260" s="9" t="s">
        <v>4256</v>
      </c>
      <c r="V260" s="9">
        <f>(G260+T260)</f>
        <v>36000000</v>
      </c>
      <c r="W260" s="9" t="s">
        <v>4188</v>
      </c>
      <c r="X260" s="8">
        <v>45247</v>
      </c>
      <c r="Y260" s="8" t="s">
        <v>0</v>
      </c>
    </row>
    <row r="261" spans="1:25" ht="36" customHeight="1" x14ac:dyDescent="0.3">
      <c r="A261" s="12" t="s">
        <v>5238</v>
      </c>
      <c r="B261" s="11">
        <v>44973</v>
      </c>
      <c r="C261" s="10" t="s">
        <v>372</v>
      </c>
      <c r="D261" s="10" t="s">
        <v>9</v>
      </c>
      <c r="E261" s="9">
        <v>1082853998</v>
      </c>
      <c r="F261" s="10" t="s">
        <v>5237</v>
      </c>
      <c r="G261" s="13">
        <v>13200000</v>
      </c>
      <c r="H261" s="9">
        <v>0</v>
      </c>
      <c r="I261" s="9">
        <v>2200000</v>
      </c>
      <c r="J261" s="12" t="s">
        <v>70</v>
      </c>
      <c r="K261" s="11">
        <v>44951</v>
      </c>
      <c r="L261" s="10" t="s">
        <v>3553</v>
      </c>
      <c r="M261" s="10" t="s">
        <v>42</v>
      </c>
      <c r="N261" s="8">
        <v>44973</v>
      </c>
      <c r="O261" s="8">
        <v>45154</v>
      </c>
      <c r="P261" s="10" t="s">
        <v>3</v>
      </c>
      <c r="Q261" s="10" t="s">
        <v>68</v>
      </c>
      <c r="R261" s="10" t="s">
        <v>101</v>
      </c>
      <c r="S261" s="10" t="s">
        <v>5236</v>
      </c>
      <c r="T261" s="9">
        <v>6600000</v>
      </c>
      <c r="U261" s="9" t="s">
        <v>4256</v>
      </c>
      <c r="V261" s="9">
        <f>(G261+T261)</f>
        <v>19800000</v>
      </c>
      <c r="W261" s="9" t="s">
        <v>4188</v>
      </c>
      <c r="X261" s="8">
        <v>45246</v>
      </c>
      <c r="Y261" s="8" t="s">
        <v>0</v>
      </c>
    </row>
    <row r="262" spans="1:25" ht="24" customHeight="1" x14ac:dyDescent="0.3">
      <c r="A262" s="12" t="s">
        <v>5235</v>
      </c>
      <c r="B262" s="11">
        <v>44974</v>
      </c>
      <c r="C262" s="10" t="s">
        <v>1995</v>
      </c>
      <c r="D262" s="10" t="s">
        <v>9</v>
      </c>
      <c r="E262" s="9">
        <v>57462829</v>
      </c>
      <c r="F262" s="10" t="s">
        <v>5234</v>
      </c>
      <c r="G262" s="13">
        <v>13200000</v>
      </c>
      <c r="H262" s="9">
        <v>0</v>
      </c>
      <c r="I262" s="9">
        <v>2200000</v>
      </c>
      <c r="J262" s="12" t="s">
        <v>70</v>
      </c>
      <c r="K262" s="11">
        <v>44951</v>
      </c>
      <c r="L262" s="10" t="s">
        <v>3553</v>
      </c>
      <c r="M262" s="10" t="s">
        <v>42</v>
      </c>
      <c r="N262" s="8">
        <v>44974</v>
      </c>
      <c r="O262" s="8">
        <v>45155</v>
      </c>
      <c r="P262" s="10" t="s">
        <v>3</v>
      </c>
      <c r="Q262" s="10" t="s">
        <v>68</v>
      </c>
      <c r="R262" s="10" t="s">
        <v>101</v>
      </c>
      <c r="S262" s="10"/>
      <c r="T262" s="9"/>
      <c r="U262" s="9"/>
      <c r="V262" s="9"/>
      <c r="W262" s="9"/>
      <c r="X262" s="8">
        <v>45155</v>
      </c>
      <c r="Y262" s="8" t="s">
        <v>0</v>
      </c>
    </row>
    <row r="263" spans="1:25" ht="48" customHeight="1" x14ac:dyDescent="0.3">
      <c r="A263" s="12" t="s">
        <v>5233</v>
      </c>
      <c r="B263" s="11">
        <v>44974</v>
      </c>
      <c r="C263" s="10" t="s">
        <v>2465</v>
      </c>
      <c r="D263" s="10" t="s">
        <v>9</v>
      </c>
      <c r="E263" s="9">
        <v>32730632</v>
      </c>
      <c r="F263" s="10" t="s">
        <v>4387</v>
      </c>
      <c r="G263" s="13">
        <v>19200000</v>
      </c>
      <c r="H263" s="9">
        <v>0</v>
      </c>
      <c r="I263" s="9">
        <v>3200000</v>
      </c>
      <c r="J263" s="12" t="s">
        <v>219</v>
      </c>
      <c r="K263" s="11">
        <v>44952</v>
      </c>
      <c r="L263" s="10" t="s">
        <v>162</v>
      </c>
      <c r="M263" s="10" t="s">
        <v>42</v>
      </c>
      <c r="N263" s="8">
        <v>44974</v>
      </c>
      <c r="O263" s="8">
        <v>45155</v>
      </c>
      <c r="P263" s="10" t="s">
        <v>218</v>
      </c>
      <c r="Q263" s="10" t="s">
        <v>68</v>
      </c>
      <c r="R263" s="10" t="s">
        <v>101</v>
      </c>
      <c r="S263" s="10"/>
      <c r="T263" s="9"/>
      <c r="U263" s="9"/>
      <c r="V263" s="9"/>
      <c r="W263" s="9"/>
      <c r="X263" s="8">
        <v>45155</v>
      </c>
      <c r="Y263" s="8" t="s">
        <v>0</v>
      </c>
    </row>
    <row r="264" spans="1:25" ht="24" customHeight="1" x14ac:dyDescent="0.3">
      <c r="A264" s="12" t="s">
        <v>5232</v>
      </c>
      <c r="B264" s="11">
        <v>44974</v>
      </c>
      <c r="C264" s="10" t="s">
        <v>2364</v>
      </c>
      <c r="D264" s="10" t="s">
        <v>9</v>
      </c>
      <c r="E264" s="9">
        <v>1082986067</v>
      </c>
      <c r="F264" s="10" t="s">
        <v>5231</v>
      </c>
      <c r="G264" s="13">
        <v>19800000</v>
      </c>
      <c r="H264" s="9">
        <v>0</v>
      </c>
      <c r="I264" s="9">
        <v>3300000</v>
      </c>
      <c r="J264" s="12" t="s">
        <v>219</v>
      </c>
      <c r="K264" s="11">
        <v>44952</v>
      </c>
      <c r="L264" s="10" t="s">
        <v>162</v>
      </c>
      <c r="M264" s="10" t="s">
        <v>42</v>
      </c>
      <c r="N264" s="8">
        <v>44974</v>
      </c>
      <c r="O264" s="8">
        <v>45155</v>
      </c>
      <c r="P264" s="10" t="s">
        <v>218</v>
      </c>
      <c r="Q264" s="10" t="s">
        <v>68</v>
      </c>
      <c r="R264" s="10" t="s">
        <v>67</v>
      </c>
      <c r="S264" s="10"/>
      <c r="T264" s="9"/>
      <c r="U264" s="9"/>
      <c r="V264" s="9"/>
      <c r="W264" s="9"/>
      <c r="X264" s="8">
        <v>45155</v>
      </c>
      <c r="Y264" s="8" t="s">
        <v>0</v>
      </c>
    </row>
    <row r="265" spans="1:25" ht="24" customHeight="1" x14ac:dyDescent="0.3">
      <c r="A265" s="12" t="s">
        <v>5230</v>
      </c>
      <c r="B265" s="11">
        <v>44974</v>
      </c>
      <c r="C265" s="10" t="s">
        <v>5229</v>
      </c>
      <c r="D265" s="10" t="s">
        <v>9</v>
      </c>
      <c r="E265" s="9">
        <v>1082981013</v>
      </c>
      <c r="F265" s="10" t="s">
        <v>2605</v>
      </c>
      <c r="G265" s="13">
        <v>15600000</v>
      </c>
      <c r="H265" s="9">
        <v>0</v>
      </c>
      <c r="I265" s="9">
        <v>2600000</v>
      </c>
      <c r="J265" s="12" t="s">
        <v>219</v>
      </c>
      <c r="K265" s="11">
        <v>44952</v>
      </c>
      <c r="L265" s="10" t="s">
        <v>162</v>
      </c>
      <c r="M265" s="10" t="s">
        <v>42</v>
      </c>
      <c r="N265" s="8">
        <v>44974</v>
      </c>
      <c r="O265" s="8">
        <v>45155</v>
      </c>
      <c r="P265" s="10" t="s">
        <v>218</v>
      </c>
      <c r="Q265" s="10" t="s">
        <v>68</v>
      </c>
      <c r="R265" s="10" t="s">
        <v>101</v>
      </c>
      <c r="S265" s="10"/>
      <c r="T265" s="9"/>
      <c r="U265" s="9"/>
      <c r="V265" s="9"/>
      <c r="W265" s="9"/>
      <c r="X265" s="8">
        <v>45155</v>
      </c>
      <c r="Y265" s="8" t="s">
        <v>0</v>
      </c>
    </row>
    <row r="266" spans="1:25" ht="36" customHeight="1" x14ac:dyDescent="0.3">
      <c r="A266" s="12" t="s">
        <v>5228</v>
      </c>
      <c r="B266" s="11">
        <v>44974</v>
      </c>
      <c r="C266" s="10" t="s">
        <v>2474</v>
      </c>
      <c r="D266" s="10" t="s">
        <v>9</v>
      </c>
      <c r="E266" s="9">
        <v>1081813725</v>
      </c>
      <c r="F266" s="10" t="s">
        <v>5227</v>
      </c>
      <c r="G266" s="13">
        <v>19800000</v>
      </c>
      <c r="H266" s="9">
        <v>0</v>
      </c>
      <c r="I266" s="9">
        <v>3300000</v>
      </c>
      <c r="J266" s="12" t="s">
        <v>219</v>
      </c>
      <c r="K266" s="11">
        <v>44952</v>
      </c>
      <c r="L266" s="10" t="s">
        <v>162</v>
      </c>
      <c r="M266" s="10" t="s">
        <v>42</v>
      </c>
      <c r="N266" s="8">
        <v>44974</v>
      </c>
      <c r="O266" s="8">
        <v>45155</v>
      </c>
      <c r="P266" s="10" t="s">
        <v>218</v>
      </c>
      <c r="Q266" s="10" t="s">
        <v>68</v>
      </c>
      <c r="R266" s="10" t="s">
        <v>67</v>
      </c>
      <c r="S266" s="10"/>
      <c r="T266" s="9"/>
      <c r="U266" s="9"/>
      <c r="V266" s="9"/>
      <c r="W266" s="9"/>
      <c r="X266" s="8">
        <v>45155</v>
      </c>
      <c r="Y266" s="8" t="s">
        <v>0</v>
      </c>
    </row>
    <row r="267" spans="1:25" ht="48" customHeight="1" x14ac:dyDescent="0.3">
      <c r="A267" s="12" t="s">
        <v>5226</v>
      </c>
      <c r="B267" s="11">
        <v>44973</v>
      </c>
      <c r="C267" s="10" t="s">
        <v>2488</v>
      </c>
      <c r="D267" s="10" t="s">
        <v>9</v>
      </c>
      <c r="E267" s="9">
        <v>1221968895</v>
      </c>
      <c r="F267" s="10" t="s">
        <v>2460</v>
      </c>
      <c r="G267" s="13">
        <v>25800000</v>
      </c>
      <c r="H267" s="9">
        <v>0</v>
      </c>
      <c r="I267" s="9">
        <v>4300000</v>
      </c>
      <c r="J267" s="12" t="s">
        <v>219</v>
      </c>
      <c r="K267" s="11">
        <v>44952</v>
      </c>
      <c r="L267" s="10" t="s">
        <v>162</v>
      </c>
      <c r="M267" s="10" t="s">
        <v>42</v>
      </c>
      <c r="N267" s="8">
        <v>44973</v>
      </c>
      <c r="O267" s="8">
        <v>45154</v>
      </c>
      <c r="P267" s="10" t="s">
        <v>218</v>
      </c>
      <c r="Q267" s="10" t="s">
        <v>68</v>
      </c>
      <c r="R267" s="10" t="s">
        <v>67</v>
      </c>
      <c r="S267" s="10"/>
      <c r="T267" s="9"/>
      <c r="U267" s="9"/>
      <c r="V267" s="9"/>
      <c r="W267" s="9"/>
      <c r="X267" s="8">
        <v>45154</v>
      </c>
      <c r="Y267" s="8" t="s">
        <v>0</v>
      </c>
    </row>
    <row r="268" spans="1:25" ht="36" customHeight="1" x14ac:dyDescent="0.3">
      <c r="A268" s="12" t="s">
        <v>5225</v>
      </c>
      <c r="B268" s="11">
        <v>44974</v>
      </c>
      <c r="C268" s="10" t="s">
        <v>5224</v>
      </c>
      <c r="D268" s="10" t="s">
        <v>9</v>
      </c>
      <c r="E268" s="9">
        <v>1082915574</v>
      </c>
      <c r="F268" s="10" t="s">
        <v>5223</v>
      </c>
      <c r="G268" s="13">
        <v>23400000</v>
      </c>
      <c r="H268" s="9">
        <v>0</v>
      </c>
      <c r="I268" s="9">
        <v>3900000</v>
      </c>
      <c r="J268" s="12" t="s">
        <v>2276</v>
      </c>
      <c r="K268" s="11">
        <v>44942</v>
      </c>
      <c r="L268" s="10" t="s">
        <v>162</v>
      </c>
      <c r="M268" s="10" t="s">
        <v>42</v>
      </c>
      <c r="N268" s="8">
        <v>44981</v>
      </c>
      <c r="O268" s="8">
        <v>45162</v>
      </c>
      <c r="P268" s="10" t="s">
        <v>213</v>
      </c>
      <c r="Q268" s="10" t="s">
        <v>68</v>
      </c>
      <c r="R268" s="10" t="s">
        <v>67</v>
      </c>
      <c r="S268" s="10"/>
      <c r="T268" s="9"/>
      <c r="U268" s="9"/>
      <c r="V268" s="9"/>
      <c r="W268" s="9"/>
      <c r="X268" s="8">
        <v>45162</v>
      </c>
      <c r="Y268" s="8" t="s">
        <v>0</v>
      </c>
    </row>
    <row r="269" spans="1:25" ht="48" customHeight="1" x14ac:dyDescent="0.3">
      <c r="A269" s="12" t="s">
        <v>5222</v>
      </c>
      <c r="B269" s="11">
        <v>44973</v>
      </c>
      <c r="C269" s="10" t="s">
        <v>2274</v>
      </c>
      <c r="D269" s="10" t="s">
        <v>9</v>
      </c>
      <c r="E269" s="9">
        <v>1075309397</v>
      </c>
      <c r="F269" s="10" t="s">
        <v>5221</v>
      </c>
      <c r="G269" s="13">
        <v>24000000</v>
      </c>
      <c r="H269" s="9">
        <v>0</v>
      </c>
      <c r="I269" s="9">
        <v>4000000</v>
      </c>
      <c r="J269" s="12" t="s">
        <v>219</v>
      </c>
      <c r="K269" s="11">
        <v>44952</v>
      </c>
      <c r="L269" s="10" t="s">
        <v>162</v>
      </c>
      <c r="M269" s="10" t="s">
        <v>42</v>
      </c>
      <c r="N269" s="8">
        <v>44974</v>
      </c>
      <c r="O269" s="8">
        <v>45155</v>
      </c>
      <c r="P269" s="10" t="s">
        <v>218</v>
      </c>
      <c r="Q269" s="10" t="s">
        <v>68</v>
      </c>
      <c r="R269" s="10" t="s">
        <v>67</v>
      </c>
      <c r="S269" s="10"/>
      <c r="T269" s="9"/>
      <c r="U269" s="9"/>
      <c r="V269" s="9"/>
      <c r="W269" s="9"/>
      <c r="X269" s="8">
        <v>45155</v>
      </c>
      <c r="Y269" s="8" t="s">
        <v>0</v>
      </c>
    </row>
    <row r="270" spans="1:25" ht="36" customHeight="1" x14ac:dyDescent="0.3">
      <c r="A270" s="12" t="s">
        <v>5220</v>
      </c>
      <c r="B270" s="11">
        <v>44974</v>
      </c>
      <c r="C270" s="10" t="s">
        <v>5219</v>
      </c>
      <c r="D270" s="10" t="s">
        <v>9</v>
      </c>
      <c r="E270" s="9">
        <v>36726001</v>
      </c>
      <c r="F270" s="10" t="s">
        <v>337</v>
      </c>
      <c r="G270" s="13">
        <v>23400000</v>
      </c>
      <c r="H270" s="9">
        <v>0</v>
      </c>
      <c r="I270" s="9">
        <v>3900000</v>
      </c>
      <c r="J270" s="12" t="s">
        <v>4577</v>
      </c>
      <c r="K270" s="11">
        <v>44938</v>
      </c>
      <c r="L270" s="10" t="s">
        <v>133</v>
      </c>
      <c r="M270" s="10" t="s">
        <v>4</v>
      </c>
      <c r="N270" s="8">
        <v>44974</v>
      </c>
      <c r="O270" s="8">
        <v>45155</v>
      </c>
      <c r="P270" s="10" t="s">
        <v>3</v>
      </c>
      <c r="Q270" s="10" t="s">
        <v>68</v>
      </c>
      <c r="R270" s="10" t="s">
        <v>67</v>
      </c>
      <c r="S270" s="10" t="s">
        <v>5218</v>
      </c>
      <c r="T270" s="9">
        <v>11700000</v>
      </c>
      <c r="U270" s="9" t="s">
        <v>4256</v>
      </c>
      <c r="V270" s="9">
        <f>(G269+T270)</f>
        <v>35700000</v>
      </c>
      <c r="W270" s="9" t="s">
        <v>4188</v>
      </c>
      <c r="X270" s="8">
        <v>45247</v>
      </c>
      <c r="Y270" s="8" t="s">
        <v>0</v>
      </c>
    </row>
    <row r="271" spans="1:25" ht="48" customHeight="1" x14ac:dyDescent="0.3">
      <c r="A271" s="12" t="s">
        <v>5217</v>
      </c>
      <c r="B271" s="11">
        <v>44978</v>
      </c>
      <c r="C271" s="10" t="s">
        <v>1882</v>
      </c>
      <c r="D271" s="10" t="s">
        <v>9</v>
      </c>
      <c r="E271" s="9">
        <v>85153789</v>
      </c>
      <c r="F271" s="10" t="s">
        <v>5216</v>
      </c>
      <c r="G271" s="13">
        <v>18600000</v>
      </c>
      <c r="H271" s="9">
        <v>0</v>
      </c>
      <c r="I271" s="9">
        <v>3100000</v>
      </c>
      <c r="J271" s="12" t="s">
        <v>70</v>
      </c>
      <c r="K271" s="11">
        <v>44951</v>
      </c>
      <c r="L271" s="10" t="s">
        <v>3553</v>
      </c>
      <c r="M271" s="10" t="s">
        <v>42</v>
      </c>
      <c r="N271" s="8">
        <v>44979</v>
      </c>
      <c r="O271" s="8">
        <v>45160</v>
      </c>
      <c r="P271" s="10" t="s">
        <v>3</v>
      </c>
      <c r="Q271" s="10" t="s">
        <v>68</v>
      </c>
      <c r="R271" s="10" t="s">
        <v>67</v>
      </c>
      <c r="S271" s="10"/>
      <c r="T271" s="9"/>
      <c r="U271" s="9"/>
      <c r="V271" s="9"/>
      <c r="W271" s="9"/>
      <c r="X271" s="8">
        <v>45160</v>
      </c>
      <c r="Y271" s="8" t="s">
        <v>0</v>
      </c>
    </row>
    <row r="272" spans="1:25" ht="70.5" customHeight="1" x14ac:dyDescent="0.3">
      <c r="A272" s="12" t="s">
        <v>5215</v>
      </c>
      <c r="B272" s="11">
        <v>44973</v>
      </c>
      <c r="C272" s="10" t="s">
        <v>5214</v>
      </c>
      <c r="D272" s="10" t="s">
        <v>9</v>
      </c>
      <c r="E272" s="9">
        <v>1082930823</v>
      </c>
      <c r="F272" s="10" t="s">
        <v>603</v>
      </c>
      <c r="G272" s="13">
        <v>36000000</v>
      </c>
      <c r="H272" s="9">
        <v>0</v>
      </c>
      <c r="I272" s="9">
        <v>6000000</v>
      </c>
      <c r="J272" s="12" t="s">
        <v>4577</v>
      </c>
      <c r="K272" s="11">
        <v>44938</v>
      </c>
      <c r="L272" s="10" t="s">
        <v>133</v>
      </c>
      <c r="M272" s="10" t="s">
        <v>4</v>
      </c>
      <c r="N272" s="8">
        <v>44973</v>
      </c>
      <c r="O272" s="8">
        <v>45154</v>
      </c>
      <c r="P272" s="10" t="s">
        <v>3</v>
      </c>
      <c r="Q272" s="10" t="s">
        <v>68</v>
      </c>
      <c r="R272" s="10" t="s">
        <v>67</v>
      </c>
      <c r="S272" s="10" t="s">
        <v>5213</v>
      </c>
      <c r="T272" s="9">
        <v>18000000</v>
      </c>
      <c r="U272" s="9" t="s">
        <v>4256</v>
      </c>
      <c r="V272" s="9">
        <f>(G272+T272)</f>
        <v>54000000</v>
      </c>
      <c r="W272" s="9" t="s">
        <v>4188</v>
      </c>
      <c r="X272" s="8">
        <v>45246</v>
      </c>
      <c r="Y272" s="8" t="s">
        <v>0</v>
      </c>
    </row>
    <row r="273" spans="1:25" ht="48" customHeight="1" x14ac:dyDescent="0.3">
      <c r="A273" s="12" t="s">
        <v>5212</v>
      </c>
      <c r="B273" s="11">
        <v>44980</v>
      </c>
      <c r="C273" s="10" t="s">
        <v>2006</v>
      </c>
      <c r="D273" s="10" t="s">
        <v>9</v>
      </c>
      <c r="E273" s="9">
        <v>36728978</v>
      </c>
      <c r="F273" s="10" t="s">
        <v>5211</v>
      </c>
      <c r="G273" s="13">
        <v>24000000</v>
      </c>
      <c r="H273" s="9">
        <v>0</v>
      </c>
      <c r="I273" s="9">
        <v>4000000</v>
      </c>
      <c r="J273" s="12" t="s">
        <v>70</v>
      </c>
      <c r="K273" s="11">
        <v>44951</v>
      </c>
      <c r="L273" s="10" t="s">
        <v>3553</v>
      </c>
      <c r="M273" s="10" t="s">
        <v>42</v>
      </c>
      <c r="N273" s="8">
        <v>44981</v>
      </c>
      <c r="O273" s="8">
        <v>45162</v>
      </c>
      <c r="P273" s="10" t="s">
        <v>3</v>
      </c>
      <c r="Q273" s="10" t="s">
        <v>68</v>
      </c>
      <c r="R273" s="10" t="s">
        <v>67</v>
      </c>
      <c r="S273" s="10"/>
      <c r="T273" s="9"/>
      <c r="U273" s="9"/>
      <c r="V273" s="9"/>
      <c r="W273" s="9"/>
      <c r="X273" s="8">
        <v>45162</v>
      </c>
      <c r="Y273" s="8" t="s">
        <v>0</v>
      </c>
    </row>
    <row r="274" spans="1:25" ht="84" customHeight="1" x14ac:dyDescent="0.3">
      <c r="A274" s="12" t="s">
        <v>5210</v>
      </c>
      <c r="B274" s="11">
        <v>44972</v>
      </c>
      <c r="C274" s="10" t="s">
        <v>5209</v>
      </c>
      <c r="D274" s="10" t="s">
        <v>9</v>
      </c>
      <c r="E274" s="9">
        <v>1082848233</v>
      </c>
      <c r="F274" s="10" t="s">
        <v>179</v>
      </c>
      <c r="G274" s="13">
        <v>15000000</v>
      </c>
      <c r="H274" s="9">
        <v>0</v>
      </c>
      <c r="I274" s="9">
        <v>2500000</v>
      </c>
      <c r="J274" s="12" t="s">
        <v>4698</v>
      </c>
      <c r="K274" s="11">
        <v>44951</v>
      </c>
      <c r="L274" s="10" t="s">
        <v>4697</v>
      </c>
      <c r="M274" s="10" t="s">
        <v>4</v>
      </c>
      <c r="N274" s="8">
        <v>44972</v>
      </c>
      <c r="O274" s="8">
        <v>45153</v>
      </c>
      <c r="P274" s="10" t="s">
        <v>3</v>
      </c>
      <c r="Q274" s="10" t="s">
        <v>68</v>
      </c>
      <c r="R274" s="10" t="s">
        <v>101</v>
      </c>
      <c r="S274" s="10" t="s">
        <v>5208</v>
      </c>
      <c r="T274" s="9">
        <v>7500000</v>
      </c>
      <c r="U274" s="9" t="s">
        <v>4256</v>
      </c>
      <c r="V274" s="9">
        <f>(G274+T274)</f>
        <v>22500000</v>
      </c>
      <c r="W274" s="9" t="s">
        <v>4188</v>
      </c>
      <c r="X274" s="8">
        <v>45245</v>
      </c>
      <c r="Y274" s="8" t="s">
        <v>0</v>
      </c>
    </row>
    <row r="275" spans="1:25" ht="48" customHeight="1" x14ac:dyDescent="0.3">
      <c r="A275" s="12" t="s">
        <v>5207</v>
      </c>
      <c r="B275" s="11">
        <v>44974</v>
      </c>
      <c r="C275" s="10" t="s">
        <v>406</v>
      </c>
      <c r="D275" s="10" t="s">
        <v>9</v>
      </c>
      <c r="E275" s="9" t="s">
        <v>5206</v>
      </c>
      <c r="F275" s="10" t="s">
        <v>5205</v>
      </c>
      <c r="G275" s="13">
        <v>13200000</v>
      </c>
      <c r="H275" s="9">
        <v>0</v>
      </c>
      <c r="I275" s="9">
        <v>2200000</v>
      </c>
      <c r="J275" s="12" t="s">
        <v>4698</v>
      </c>
      <c r="K275" s="11">
        <v>44951</v>
      </c>
      <c r="L275" s="10" t="s">
        <v>4697</v>
      </c>
      <c r="M275" s="10" t="s">
        <v>4</v>
      </c>
      <c r="N275" s="8">
        <v>44974</v>
      </c>
      <c r="O275" s="8">
        <v>45155</v>
      </c>
      <c r="P275" s="10" t="s">
        <v>3</v>
      </c>
      <c r="Q275" s="10" t="s">
        <v>68</v>
      </c>
      <c r="R275" s="10" t="s">
        <v>101</v>
      </c>
      <c r="S275" s="10" t="s">
        <v>5204</v>
      </c>
      <c r="T275" s="9">
        <v>6600000</v>
      </c>
      <c r="U275" s="9" t="s">
        <v>4256</v>
      </c>
      <c r="V275" s="9">
        <f>(G275+T275)</f>
        <v>19800000</v>
      </c>
      <c r="W275" s="9" t="s">
        <v>4188</v>
      </c>
      <c r="X275" s="8">
        <v>45247</v>
      </c>
      <c r="Y275" s="8" t="s">
        <v>0</v>
      </c>
    </row>
    <row r="276" spans="1:25" ht="48" customHeight="1" x14ac:dyDescent="0.3">
      <c r="A276" s="12" t="s">
        <v>5203</v>
      </c>
      <c r="B276" s="11">
        <v>44974</v>
      </c>
      <c r="C276" s="1" t="s">
        <v>376</v>
      </c>
      <c r="D276" s="10" t="s">
        <v>9</v>
      </c>
      <c r="E276" s="3">
        <v>1083000706</v>
      </c>
      <c r="F276" s="10" t="s">
        <v>342</v>
      </c>
      <c r="G276" s="13">
        <v>21600000</v>
      </c>
      <c r="H276" s="9">
        <v>0</v>
      </c>
      <c r="I276" s="9">
        <v>3600000</v>
      </c>
      <c r="J276" s="12" t="s">
        <v>70</v>
      </c>
      <c r="K276" s="11">
        <v>44951</v>
      </c>
      <c r="L276" s="10" t="s">
        <v>3553</v>
      </c>
      <c r="M276" s="10" t="s">
        <v>42</v>
      </c>
      <c r="N276" s="8">
        <v>44973</v>
      </c>
      <c r="O276" s="8">
        <v>45154</v>
      </c>
      <c r="P276" s="10" t="s">
        <v>3</v>
      </c>
      <c r="Q276" s="10" t="s">
        <v>68</v>
      </c>
      <c r="R276" s="10" t="s">
        <v>67</v>
      </c>
      <c r="S276" s="10"/>
      <c r="T276" s="9"/>
      <c r="U276" s="9"/>
      <c r="V276" s="9"/>
      <c r="W276" s="9"/>
      <c r="X276" s="8">
        <v>45154</v>
      </c>
      <c r="Y276" s="8" t="s">
        <v>0</v>
      </c>
    </row>
    <row r="277" spans="1:25" ht="48" customHeight="1" x14ac:dyDescent="0.3">
      <c r="A277" s="12" t="s">
        <v>5202</v>
      </c>
      <c r="B277" s="11">
        <v>44974</v>
      </c>
      <c r="C277" s="24" t="s">
        <v>5201</v>
      </c>
      <c r="D277" s="10" t="s">
        <v>9</v>
      </c>
      <c r="E277" s="28">
        <v>1082951394</v>
      </c>
      <c r="F277" s="10" t="s">
        <v>5200</v>
      </c>
      <c r="G277" s="13">
        <v>21600000</v>
      </c>
      <c r="H277" s="9">
        <v>0</v>
      </c>
      <c r="I277" s="9">
        <v>3600000</v>
      </c>
      <c r="J277" s="12" t="s">
        <v>70</v>
      </c>
      <c r="K277" s="11">
        <v>44951</v>
      </c>
      <c r="L277" s="10" t="s">
        <v>3553</v>
      </c>
      <c r="M277" s="10" t="s">
        <v>42</v>
      </c>
      <c r="N277" s="8">
        <v>44974</v>
      </c>
      <c r="O277" s="8">
        <v>45155</v>
      </c>
      <c r="P277" s="10" t="s">
        <v>3</v>
      </c>
      <c r="Q277" s="10" t="s">
        <v>68</v>
      </c>
      <c r="R277" s="10" t="s">
        <v>67</v>
      </c>
      <c r="S277" s="10"/>
      <c r="T277" s="9"/>
      <c r="U277" s="9"/>
      <c r="V277" s="9"/>
      <c r="W277" s="9"/>
      <c r="X277" s="8">
        <v>45155</v>
      </c>
      <c r="Y277" s="8" t="s">
        <v>0</v>
      </c>
    </row>
    <row r="278" spans="1:25" ht="60" customHeight="1" x14ac:dyDescent="0.3">
      <c r="A278" s="12" t="s">
        <v>5199</v>
      </c>
      <c r="B278" s="11">
        <v>44971</v>
      </c>
      <c r="C278" s="10" t="s">
        <v>5198</v>
      </c>
      <c r="D278" s="10" t="s">
        <v>9</v>
      </c>
      <c r="E278" s="9">
        <v>1083043185</v>
      </c>
      <c r="F278" s="10" t="s">
        <v>5197</v>
      </c>
      <c r="G278" s="13">
        <v>24000000</v>
      </c>
      <c r="H278" s="9">
        <v>0</v>
      </c>
      <c r="I278" s="9">
        <v>4000000</v>
      </c>
      <c r="J278" s="12" t="s">
        <v>888</v>
      </c>
      <c r="K278" s="11">
        <v>44938</v>
      </c>
      <c r="L278" s="10" t="s">
        <v>4355</v>
      </c>
      <c r="M278" s="10" t="s">
        <v>4</v>
      </c>
      <c r="N278" s="8">
        <v>44971</v>
      </c>
      <c r="O278" s="8">
        <v>45152</v>
      </c>
      <c r="P278" s="10" t="s">
        <v>23</v>
      </c>
      <c r="Q278" s="10" t="s">
        <v>68</v>
      </c>
      <c r="R278" s="10" t="s">
        <v>67</v>
      </c>
      <c r="S278" s="10"/>
      <c r="T278" s="9"/>
      <c r="U278" s="9"/>
      <c r="V278" s="9"/>
      <c r="W278" s="9"/>
      <c r="X278" s="8">
        <v>45152</v>
      </c>
      <c r="Y278" s="8" t="s">
        <v>0</v>
      </c>
    </row>
    <row r="279" spans="1:25" ht="24" customHeight="1" x14ac:dyDescent="0.3">
      <c r="A279" s="12" t="s">
        <v>5196</v>
      </c>
      <c r="B279" s="11">
        <v>44973</v>
      </c>
      <c r="C279" s="10" t="s">
        <v>2161</v>
      </c>
      <c r="D279" s="10" t="s">
        <v>9</v>
      </c>
      <c r="E279" s="9">
        <v>1082995701</v>
      </c>
      <c r="F279" s="10" t="s">
        <v>5195</v>
      </c>
      <c r="G279" s="13">
        <v>24000000</v>
      </c>
      <c r="H279" s="9">
        <v>0</v>
      </c>
      <c r="I279" s="9">
        <v>4000000</v>
      </c>
      <c r="J279" s="12" t="s">
        <v>888</v>
      </c>
      <c r="K279" s="11">
        <v>44938</v>
      </c>
      <c r="L279" s="10" t="s">
        <v>4355</v>
      </c>
      <c r="M279" s="10" t="s">
        <v>4</v>
      </c>
      <c r="N279" s="8">
        <v>44973</v>
      </c>
      <c r="O279" s="8">
        <v>45154</v>
      </c>
      <c r="P279" s="10" t="s">
        <v>23</v>
      </c>
      <c r="Q279" s="10" t="s">
        <v>68</v>
      </c>
      <c r="R279" s="10" t="s">
        <v>67</v>
      </c>
      <c r="S279" s="10"/>
      <c r="T279" s="9"/>
      <c r="U279" s="9"/>
      <c r="V279" s="9"/>
      <c r="W279" s="9"/>
      <c r="X279" s="8">
        <v>45154</v>
      </c>
      <c r="Y279" s="8" t="s">
        <v>0</v>
      </c>
    </row>
    <row r="280" spans="1:25" ht="36" customHeight="1" x14ac:dyDescent="0.3">
      <c r="A280" s="12" t="s">
        <v>5194</v>
      </c>
      <c r="B280" s="11">
        <v>44971</v>
      </c>
      <c r="C280" s="10" t="s">
        <v>2599</v>
      </c>
      <c r="D280" s="10" t="s">
        <v>9</v>
      </c>
      <c r="E280" s="9">
        <v>12553846</v>
      </c>
      <c r="F280" s="10" t="s">
        <v>5193</v>
      </c>
      <c r="G280" s="13">
        <v>19800000</v>
      </c>
      <c r="H280" s="9">
        <v>0</v>
      </c>
      <c r="I280" s="9">
        <v>3300000</v>
      </c>
      <c r="J280" s="12" t="s">
        <v>219</v>
      </c>
      <c r="K280" s="11">
        <v>44952</v>
      </c>
      <c r="L280" s="10" t="s">
        <v>162</v>
      </c>
      <c r="M280" s="10" t="s">
        <v>42</v>
      </c>
      <c r="N280" s="8">
        <v>44971</v>
      </c>
      <c r="O280" s="8">
        <v>45152</v>
      </c>
      <c r="P280" s="10" t="s">
        <v>218</v>
      </c>
      <c r="Q280" s="10" t="s">
        <v>68</v>
      </c>
      <c r="R280" s="10" t="s">
        <v>67</v>
      </c>
      <c r="S280" s="10"/>
      <c r="T280" s="9"/>
      <c r="U280" s="9"/>
      <c r="V280" s="9"/>
      <c r="W280" s="9"/>
      <c r="X280" s="8">
        <v>45152</v>
      </c>
      <c r="Y280" s="8" t="s">
        <v>0</v>
      </c>
    </row>
    <row r="281" spans="1:25" ht="72" customHeight="1" x14ac:dyDescent="0.3">
      <c r="A281" s="12" t="s">
        <v>5192</v>
      </c>
      <c r="B281" s="11">
        <v>44973</v>
      </c>
      <c r="C281" s="10" t="s">
        <v>5191</v>
      </c>
      <c r="D281" s="10" t="s">
        <v>9</v>
      </c>
      <c r="E281" s="9">
        <v>43577155</v>
      </c>
      <c r="F281" s="10" t="s">
        <v>5190</v>
      </c>
      <c r="G281" s="13">
        <v>28800000</v>
      </c>
      <c r="H281" s="9">
        <v>0</v>
      </c>
      <c r="I281" s="9">
        <v>4800000</v>
      </c>
      <c r="J281" s="12" t="s">
        <v>2939</v>
      </c>
      <c r="K281" s="11">
        <v>44953</v>
      </c>
      <c r="L281" s="10" t="s">
        <v>162</v>
      </c>
      <c r="M281" s="10" t="s">
        <v>4</v>
      </c>
      <c r="N281" s="8">
        <v>44972</v>
      </c>
      <c r="O281" s="8">
        <v>45153</v>
      </c>
      <c r="P281" s="10" t="s">
        <v>2236</v>
      </c>
      <c r="Q281" s="10" t="s">
        <v>68</v>
      </c>
      <c r="R281" s="10" t="s">
        <v>67</v>
      </c>
      <c r="S281" s="10"/>
      <c r="T281" s="9"/>
      <c r="U281" s="9"/>
      <c r="V281" s="9"/>
      <c r="W281" s="9"/>
      <c r="X281" s="8">
        <v>45153</v>
      </c>
      <c r="Y281" s="8" t="s">
        <v>0</v>
      </c>
    </row>
    <row r="282" spans="1:25" ht="60" customHeight="1" x14ac:dyDescent="0.3">
      <c r="A282" s="12" t="s">
        <v>5189</v>
      </c>
      <c r="B282" s="11">
        <v>44981</v>
      </c>
      <c r="C282" s="10" t="s">
        <v>5188</v>
      </c>
      <c r="D282" s="10" t="s">
        <v>9</v>
      </c>
      <c r="E282" s="9">
        <v>70036932</v>
      </c>
      <c r="F282" s="10" t="s">
        <v>2575</v>
      </c>
      <c r="G282" s="13">
        <v>28800000</v>
      </c>
      <c r="H282" s="9">
        <v>0</v>
      </c>
      <c r="I282" s="9">
        <v>4800000</v>
      </c>
      <c r="J282" s="12" t="s">
        <v>202</v>
      </c>
      <c r="K282" s="11">
        <v>44951</v>
      </c>
      <c r="L282" s="10" t="s">
        <v>1443</v>
      </c>
      <c r="M282" s="10" t="s">
        <v>42</v>
      </c>
      <c r="N282" s="8">
        <v>44981</v>
      </c>
      <c r="O282" s="8">
        <v>45162</v>
      </c>
      <c r="P282" s="10" t="s">
        <v>182</v>
      </c>
      <c r="Q282" s="10" t="s">
        <v>68</v>
      </c>
      <c r="R282" s="10" t="s">
        <v>67</v>
      </c>
      <c r="S282" s="10"/>
      <c r="T282" s="9"/>
      <c r="U282" s="9"/>
      <c r="V282" s="9"/>
      <c r="W282" s="9"/>
      <c r="X282" s="8">
        <v>45162</v>
      </c>
      <c r="Y282" s="8" t="s">
        <v>0</v>
      </c>
    </row>
    <row r="283" spans="1:25" ht="48" customHeight="1" x14ac:dyDescent="0.3">
      <c r="A283" s="12" t="s">
        <v>5187</v>
      </c>
      <c r="B283" s="11">
        <v>44988</v>
      </c>
      <c r="C283" s="10" t="s">
        <v>5186</v>
      </c>
      <c r="D283" s="10" t="s">
        <v>9</v>
      </c>
      <c r="E283" s="9">
        <v>1082856226</v>
      </c>
      <c r="F283" s="10" t="s">
        <v>1574</v>
      </c>
      <c r="G283" s="13">
        <v>13200000</v>
      </c>
      <c r="H283" s="9">
        <v>0</v>
      </c>
      <c r="I283" s="9">
        <v>2200000</v>
      </c>
      <c r="J283" s="12" t="s">
        <v>202</v>
      </c>
      <c r="K283" s="11">
        <v>44951</v>
      </c>
      <c r="L283" s="10" t="s">
        <v>1443</v>
      </c>
      <c r="M283" s="10" t="s">
        <v>42</v>
      </c>
      <c r="N283" s="8">
        <v>44988</v>
      </c>
      <c r="O283" s="8">
        <v>45172</v>
      </c>
      <c r="P283" s="10" t="s">
        <v>182</v>
      </c>
      <c r="Q283" s="10" t="s">
        <v>68</v>
      </c>
      <c r="R283" s="10" t="s">
        <v>101</v>
      </c>
      <c r="S283" s="10"/>
      <c r="T283" s="9"/>
      <c r="U283" s="9"/>
      <c r="V283" s="9"/>
      <c r="W283" s="9"/>
      <c r="X283" s="8">
        <v>45172</v>
      </c>
      <c r="Y283" s="8" t="s">
        <v>0</v>
      </c>
    </row>
    <row r="284" spans="1:25" ht="51" customHeight="1" x14ac:dyDescent="0.3">
      <c r="A284" s="12" t="s">
        <v>5185</v>
      </c>
      <c r="B284" s="11">
        <v>44979</v>
      </c>
      <c r="C284" s="10" t="s">
        <v>5184</v>
      </c>
      <c r="D284" s="10" t="s">
        <v>9</v>
      </c>
      <c r="E284" s="9">
        <v>1082962058</v>
      </c>
      <c r="F284" s="10" t="s">
        <v>5183</v>
      </c>
      <c r="G284" s="13">
        <v>25200000</v>
      </c>
      <c r="H284" s="9">
        <v>0</v>
      </c>
      <c r="I284" s="9">
        <v>4200000</v>
      </c>
      <c r="J284" s="12" t="s">
        <v>202</v>
      </c>
      <c r="K284" s="11">
        <v>44951</v>
      </c>
      <c r="L284" s="10" t="s">
        <v>1443</v>
      </c>
      <c r="M284" s="10" t="s">
        <v>42</v>
      </c>
      <c r="N284" s="8">
        <v>44981</v>
      </c>
      <c r="O284" s="8">
        <v>45162</v>
      </c>
      <c r="P284" s="10" t="s">
        <v>182</v>
      </c>
      <c r="Q284" s="10" t="s">
        <v>68</v>
      </c>
      <c r="R284" s="10" t="s">
        <v>67</v>
      </c>
      <c r="S284" s="10"/>
      <c r="T284" s="9"/>
      <c r="U284" s="9"/>
      <c r="V284" s="9"/>
      <c r="W284" s="9"/>
      <c r="X284" s="8">
        <v>45162</v>
      </c>
      <c r="Y284" s="8" t="s">
        <v>0</v>
      </c>
    </row>
    <row r="285" spans="1:25" ht="24" customHeight="1" x14ac:dyDescent="0.3">
      <c r="A285" s="12" t="s">
        <v>5182</v>
      </c>
      <c r="B285" s="11">
        <v>44972</v>
      </c>
      <c r="C285" s="10" t="s">
        <v>5181</v>
      </c>
      <c r="D285" s="10" t="s">
        <v>9</v>
      </c>
      <c r="E285" s="9">
        <v>1083014067</v>
      </c>
      <c r="F285" s="10" t="s">
        <v>5180</v>
      </c>
      <c r="G285" s="13">
        <v>19800000</v>
      </c>
      <c r="H285" s="9">
        <v>0</v>
      </c>
      <c r="I285" s="9">
        <v>3300000</v>
      </c>
      <c r="J285" s="12" t="s">
        <v>219</v>
      </c>
      <c r="K285" s="11">
        <v>44952</v>
      </c>
      <c r="L285" s="10" t="s">
        <v>162</v>
      </c>
      <c r="M285" s="10" t="s">
        <v>42</v>
      </c>
      <c r="N285" s="8">
        <v>44972</v>
      </c>
      <c r="O285" s="8">
        <v>45153</v>
      </c>
      <c r="P285" s="10" t="s">
        <v>218</v>
      </c>
      <c r="Q285" s="10" t="s">
        <v>68</v>
      </c>
      <c r="R285" s="10" t="s">
        <v>67</v>
      </c>
      <c r="S285" s="10"/>
      <c r="T285" s="9"/>
      <c r="U285" s="9"/>
      <c r="V285" s="9"/>
      <c r="W285" s="9"/>
      <c r="X285" s="8">
        <v>45153</v>
      </c>
      <c r="Y285" s="8" t="s">
        <v>0</v>
      </c>
    </row>
    <row r="286" spans="1:25" ht="24" customHeight="1" x14ac:dyDescent="0.3">
      <c r="A286" s="12" t="s">
        <v>5179</v>
      </c>
      <c r="B286" s="11">
        <v>44974</v>
      </c>
      <c r="C286" s="10" t="s">
        <v>5178</v>
      </c>
      <c r="D286" s="10" t="s">
        <v>9</v>
      </c>
      <c r="E286" s="9" t="s">
        <v>5177</v>
      </c>
      <c r="F286" s="10" t="s">
        <v>2460</v>
      </c>
      <c r="G286" s="13">
        <v>25800000</v>
      </c>
      <c r="H286" s="9">
        <v>0</v>
      </c>
      <c r="I286" s="9">
        <v>4300000</v>
      </c>
      <c r="J286" s="12" t="s">
        <v>219</v>
      </c>
      <c r="K286" s="11">
        <v>44952</v>
      </c>
      <c r="L286" s="10" t="s">
        <v>162</v>
      </c>
      <c r="M286" s="10" t="s">
        <v>42</v>
      </c>
      <c r="N286" s="8">
        <v>44974</v>
      </c>
      <c r="O286" s="8">
        <v>45155</v>
      </c>
      <c r="P286" s="10" t="s">
        <v>218</v>
      </c>
      <c r="Q286" s="10" t="s">
        <v>68</v>
      </c>
      <c r="R286" s="10" t="s">
        <v>67</v>
      </c>
      <c r="S286" s="10"/>
      <c r="T286" s="9"/>
      <c r="U286" s="9"/>
      <c r="V286" s="9"/>
      <c r="W286" s="9"/>
      <c r="X286" s="8">
        <v>45155</v>
      </c>
      <c r="Y286" s="8" t="s">
        <v>0</v>
      </c>
    </row>
    <row r="287" spans="1:25" ht="24" customHeight="1" x14ac:dyDescent="0.3">
      <c r="A287" s="12" t="s">
        <v>5176</v>
      </c>
      <c r="B287" s="11">
        <v>44980</v>
      </c>
      <c r="C287" s="10" t="s">
        <v>5175</v>
      </c>
      <c r="D287" s="10" t="s">
        <v>9</v>
      </c>
      <c r="E287" s="9">
        <v>1082946559</v>
      </c>
      <c r="F287" s="10" t="s">
        <v>4358</v>
      </c>
      <c r="G287" s="13">
        <v>19800000</v>
      </c>
      <c r="H287" s="9">
        <v>0</v>
      </c>
      <c r="I287" s="9">
        <v>3300000</v>
      </c>
      <c r="J287" s="12" t="s">
        <v>219</v>
      </c>
      <c r="K287" s="11">
        <v>44952</v>
      </c>
      <c r="L287" s="10" t="s">
        <v>162</v>
      </c>
      <c r="M287" s="10" t="s">
        <v>42</v>
      </c>
      <c r="N287" s="8">
        <v>44981</v>
      </c>
      <c r="O287" s="8">
        <v>45162</v>
      </c>
      <c r="P287" s="10" t="s">
        <v>218</v>
      </c>
      <c r="Q287" s="10" t="s">
        <v>68</v>
      </c>
      <c r="R287" s="10" t="s">
        <v>67</v>
      </c>
      <c r="S287" s="10"/>
      <c r="T287" s="9"/>
      <c r="U287" s="9"/>
      <c r="V287" s="9"/>
      <c r="W287" s="9"/>
      <c r="X287" s="8">
        <v>45162</v>
      </c>
      <c r="Y287" s="8" t="s">
        <v>0</v>
      </c>
    </row>
    <row r="288" spans="1:25" ht="24" customHeight="1" x14ac:dyDescent="0.3">
      <c r="A288" s="12" t="s">
        <v>5174</v>
      </c>
      <c r="B288" s="11">
        <v>44980</v>
      </c>
      <c r="C288" s="10" t="s">
        <v>2368</v>
      </c>
      <c r="D288" s="10" t="s">
        <v>9</v>
      </c>
      <c r="E288" s="9">
        <v>85161493</v>
      </c>
      <c r="F288" s="10" t="s">
        <v>2605</v>
      </c>
      <c r="G288" s="13">
        <v>13200000</v>
      </c>
      <c r="H288" s="9">
        <v>0</v>
      </c>
      <c r="I288" s="9">
        <v>2200000</v>
      </c>
      <c r="J288" s="12" t="s">
        <v>219</v>
      </c>
      <c r="K288" s="11">
        <v>44952</v>
      </c>
      <c r="L288" s="10" t="s">
        <v>162</v>
      </c>
      <c r="M288" s="10" t="s">
        <v>42</v>
      </c>
      <c r="N288" s="8">
        <v>44981</v>
      </c>
      <c r="O288" s="8">
        <v>45162</v>
      </c>
      <c r="P288" s="10" t="s">
        <v>218</v>
      </c>
      <c r="Q288" s="10" t="s">
        <v>68</v>
      </c>
      <c r="R288" s="10" t="s">
        <v>101</v>
      </c>
      <c r="S288" s="10"/>
      <c r="T288" s="9"/>
      <c r="U288" s="9"/>
      <c r="V288" s="9"/>
      <c r="W288" s="9"/>
      <c r="X288" s="8">
        <v>45162</v>
      </c>
      <c r="Y288" s="8" t="s">
        <v>0</v>
      </c>
    </row>
    <row r="289" spans="1:25" ht="36" customHeight="1" x14ac:dyDescent="0.3">
      <c r="A289" s="12" t="s">
        <v>5173</v>
      </c>
      <c r="B289" s="11">
        <v>44980</v>
      </c>
      <c r="C289" s="10" t="s">
        <v>5172</v>
      </c>
      <c r="D289" s="10" t="s">
        <v>9</v>
      </c>
      <c r="E289" s="9">
        <v>1083570870</v>
      </c>
      <c r="F289" s="10" t="s">
        <v>5171</v>
      </c>
      <c r="G289" s="13">
        <v>25200000</v>
      </c>
      <c r="H289" s="9">
        <v>0</v>
      </c>
      <c r="I289" s="9">
        <v>4200000</v>
      </c>
      <c r="J289" s="12" t="s">
        <v>219</v>
      </c>
      <c r="K289" s="11">
        <v>44952</v>
      </c>
      <c r="L289" s="10" t="s">
        <v>162</v>
      </c>
      <c r="M289" s="10" t="s">
        <v>42</v>
      </c>
      <c r="N289" s="8">
        <v>44981</v>
      </c>
      <c r="O289" s="8">
        <v>45162</v>
      </c>
      <c r="P289" s="10" t="s">
        <v>218</v>
      </c>
      <c r="Q289" s="10" t="s">
        <v>68</v>
      </c>
      <c r="R289" s="10" t="s">
        <v>67</v>
      </c>
      <c r="S289" s="10"/>
      <c r="T289" s="9"/>
      <c r="U289" s="9"/>
      <c r="V289" s="9"/>
      <c r="W289" s="9"/>
      <c r="X289" s="8">
        <v>45162</v>
      </c>
      <c r="Y289" s="8" t="s">
        <v>0</v>
      </c>
    </row>
    <row r="290" spans="1:25" ht="36" customHeight="1" x14ac:dyDescent="0.3">
      <c r="A290" s="12" t="s">
        <v>5170</v>
      </c>
      <c r="B290" s="11">
        <v>44974</v>
      </c>
      <c r="C290" s="10" t="s">
        <v>5169</v>
      </c>
      <c r="D290" s="10" t="s">
        <v>9</v>
      </c>
      <c r="E290" s="9">
        <v>1082846423</v>
      </c>
      <c r="F290" s="10" t="s">
        <v>5168</v>
      </c>
      <c r="G290" s="13">
        <v>25800000</v>
      </c>
      <c r="H290" s="9">
        <v>0</v>
      </c>
      <c r="I290" s="9">
        <v>4300000</v>
      </c>
      <c r="J290" s="12" t="s">
        <v>219</v>
      </c>
      <c r="K290" s="11">
        <v>44952</v>
      </c>
      <c r="L290" s="10" t="s">
        <v>162</v>
      </c>
      <c r="M290" s="10" t="s">
        <v>42</v>
      </c>
      <c r="N290" s="8">
        <v>44974</v>
      </c>
      <c r="O290" s="8">
        <v>45155</v>
      </c>
      <c r="P290" s="10" t="s">
        <v>218</v>
      </c>
      <c r="Q290" s="10" t="s">
        <v>68</v>
      </c>
      <c r="R290" s="10" t="s">
        <v>67</v>
      </c>
      <c r="S290" s="10"/>
      <c r="T290" s="9"/>
      <c r="U290" s="9"/>
      <c r="V290" s="9"/>
      <c r="W290" s="9"/>
      <c r="X290" s="8">
        <v>45155</v>
      </c>
      <c r="Y290" s="8" t="s">
        <v>0</v>
      </c>
    </row>
    <row r="291" spans="1:25" ht="24" customHeight="1" x14ac:dyDescent="0.3">
      <c r="A291" s="12" t="s">
        <v>5167</v>
      </c>
      <c r="B291" s="11">
        <v>44974</v>
      </c>
      <c r="C291" s="10" t="s">
        <v>5166</v>
      </c>
      <c r="D291" s="10" t="s">
        <v>9</v>
      </c>
      <c r="E291" s="9">
        <v>1083033300</v>
      </c>
      <c r="F291" s="10" t="s">
        <v>2320</v>
      </c>
      <c r="G291" s="13">
        <v>16800000</v>
      </c>
      <c r="H291" s="9">
        <v>0</v>
      </c>
      <c r="I291" s="9">
        <v>3100000</v>
      </c>
      <c r="J291" s="12" t="s">
        <v>2319</v>
      </c>
      <c r="K291" s="11">
        <v>44946</v>
      </c>
      <c r="L291" s="10" t="s">
        <v>162</v>
      </c>
      <c r="M291" s="10" t="s">
        <v>4</v>
      </c>
      <c r="N291" s="8">
        <v>44981</v>
      </c>
      <c r="O291" s="8">
        <v>45162</v>
      </c>
      <c r="P291" s="10" t="s">
        <v>1916</v>
      </c>
      <c r="Q291" s="10" t="s">
        <v>68</v>
      </c>
      <c r="R291" s="10" t="s">
        <v>67</v>
      </c>
      <c r="S291" s="10"/>
      <c r="T291" s="9"/>
      <c r="U291" s="9"/>
      <c r="V291" s="9"/>
      <c r="W291" s="9"/>
      <c r="X291" s="8">
        <v>45162</v>
      </c>
      <c r="Y291" s="8" t="s">
        <v>0</v>
      </c>
    </row>
    <row r="292" spans="1:25" ht="48" customHeight="1" x14ac:dyDescent="0.3">
      <c r="A292" s="12" t="s">
        <v>5165</v>
      </c>
      <c r="B292" s="11">
        <v>44974</v>
      </c>
      <c r="C292" s="10" t="s">
        <v>5164</v>
      </c>
      <c r="D292" s="10" t="s">
        <v>9</v>
      </c>
      <c r="E292" s="9">
        <v>1082865309</v>
      </c>
      <c r="F292" s="10" t="s">
        <v>1136</v>
      </c>
      <c r="G292" s="13">
        <v>19800000</v>
      </c>
      <c r="H292" s="9">
        <v>0</v>
      </c>
      <c r="I292" s="9">
        <v>3300000</v>
      </c>
      <c r="J292" s="12" t="s">
        <v>219</v>
      </c>
      <c r="K292" s="11">
        <v>44952</v>
      </c>
      <c r="L292" s="10" t="s">
        <v>162</v>
      </c>
      <c r="M292" s="10" t="s">
        <v>42</v>
      </c>
      <c r="N292" s="8">
        <v>44974</v>
      </c>
      <c r="O292" s="8">
        <v>45155</v>
      </c>
      <c r="P292" s="10" t="s">
        <v>218</v>
      </c>
      <c r="Q292" s="10" t="s">
        <v>68</v>
      </c>
      <c r="R292" s="10" t="s">
        <v>67</v>
      </c>
      <c r="S292" s="10"/>
      <c r="T292" s="9"/>
      <c r="U292" s="9"/>
      <c r="V292" s="9"/>
      <c r="W292" s="9"/>
      <c r="X292" s="8">
        <v>45155</v>
      </c>
      <c r="Y292" s="8" t="s">
        <v>0</v>
      </c>
    </row>
    <row r="293" spans="1:25" ht="48" customHeight="1" x14ac:dyDescent="0.3">
      <c r="A293" s="12" t="s">
        <v>5163</v>
      </c>
      <c r="B293" s="11">
        <v>44987</v>
      </c>
      <c r="C293" s="10" t="s">
        <v>5162</v>
      </c>
      <c r="D293" s="10" t="s">
        <v>9</v>
      </c>
      <c r="E293" s="9">
        <v>57433760</v>
      </c>
      <c r="F293" s="10" t="s">
        <v>965</v>
      </c>
      <c r="G293" s="13">
        <v>27000000</v>
      </c>
      <c r="H293" s="9">
        <v>0</v>
      </c>
      <c r="I293" s="9">
        <v>4500000</v>
      </c>
      <c r="J293" s="12" t="s">
        <v>70</v>
      </c>
      <c r="K293" s="11">
        <v>44951</v>
      </c>
      <c r="L293" s="10" t="s">
        <v>3553</v>
      </c>
      <c r="M293" s="10" t="s">
        <v>42</v>
      </c>
      <c r="N293" s="8">
        <v>44987</v>
      </c>
      <c r="O293" s="8">
        <v>45140</v>
      </c>
      <c r="P293" s="10" t="s">
        <v>3</v>
      </c>
      <c r="Q293" s="10" t="s">
        <v>68</v>
      </c>
      <c r="R293" s="10" t="s">
        <v>67</v>
      </c>
      <c r="S293" s="10"/>
      <c r="T293" s="9"/>
      <c r="U293" s="9"/>
      <c r="V293" s="9"/>
      <c r="W293" s="9"/>
      <c r="X293" s="8">
        <v>44987</v>
      </c>
      <c r="Y293" s="8" t="s">
        <v>0</v>
      </c>
    </row>
    <row r="294" spans="1:25" ht="60" customHeight="1" x14ac:dyDescent="0.3">
      <c r="A294" s="12" t="s">
        <v>5161</v>
      </c>
      <c r="B294" s="11">
        <v>44978</v>
      </c>
      <c r="C294" s="10" t="s">
        <v>5160</v>
      </c>
      <c r="D294" s="10" t="s">
        <v>9</v>
      </c>
      <c r="E294" s="9">
        <v>1084726250</v>
      </c>
      <c r="F294" s="10" t="s">
        <v>5159</v>
      </c>
      <c r="G294" s="13">
        <v>21600000</v>
      </c>
      <c r="H294" s="9">
        <v>0</v>
      </c>
      <c r="I294" s="9">
        <v>3600000</v>
      </c>
      <c r="J294" s="12" t="s">
        <v>70</v>
      </c>
      <c r="K294" s="11">
        <v>44951</v>
      </c>
      <c r="L294" s="10" t="s">
        <v>3553</v>
      </c>
      <c r="M294" s="10" t="s">
        <v>42</v>
      </c>
      <c r="N294" s="8">
        <v>44979</v>
      </c>
      <c r="O294" s="8">
        <v>45160</v>
      </c>
      <c r="P294" s="10" t="s">
        <v>3</v>
      </c>
      <c r="Q294" s="10" t="s">
        <v>68</v>
      </c>
      <c r="R294" s="10" t="s">
        <v>67</v>
      </c>
      <c r="S294" s="10" t="s">
        <v>5158</v>
      </c>
      <c r="T294" s="9">
        <v>10800000</v>
      </c>
      <c r="U294" s="9" t="s">
        <v>4256</v>
      </c>
      <c r="V294" s="9">
        <f>(G291+T294)</f>
        <v>27600000</v>
      </c>
      <c r="W294" s="9" t="s">
        <v>4188</v>
      </c>
      <c r="X294" s="8">
        <v>45252</v>
      </c>
      <c r="Y294" s="8" t="s">
        <v>0</v>
      </c>
    </row>
    <row r="295" spans="1:25" ht="48" customHeight="1" x14ac:dyDescent="0.3">
      <c r="A295" s="12" t="s">
        <v>5157</v>
      </c>
      <c r="B295" s="11">
        <v>44986</v>
      </c>
      <c r="C295" s="10" t="s">
        <v>1753</v>
      </c>
      <c r="D295" s="10" t="s">
        <v>9</v>
      </c>
      <c r="E295" s="9">
        <v>1083566868</v>
      </c>
      <c r="F295" s="10" t="s">
        <v>5156</v>
      </c>
      <c r="G295" s="13">
        <v>24000000</v>
      </c>
      <c r="H295" s="9">
        <v>0</v>
      </c>
      <c r="I295" s="9">
        <v>4000000</v>
      </c>
      <c r="J295" s="12" t="s">
        <v>219</v>
      </c>
      <c r="K295" s="11">
        <v>44952</v>
      </c>
      <c r="L295" s="10" t="s">
        <v>162</v>
      </c>
      <c r="M295" s="10" t="s">
        <v>42</v>
      </c>
      <c r="N295" s="8">
        <v>44986</v>
      </c>
      <c r="O295" s="8">
        <v>45170</v>
      </c>
      <c r="P295" s="10" t="s">
        <v>218</v>
      </c>
      <c r="Q295" s="10" t="s">
        <v>68</v>
      </c>
      <c r="R295" s="10" t="s">
        <v>67</v>
      </c>
      <c r="S295" s="10"/>
      <c r="T295" s="9"/>
      <c r="U295" s="9"/>
      <c r="V295" s="9"/>
      <c r="W295" s="9"/>
      <c r="X295" s="8">
        <v>45170</v>
      </c>
      <c r="Y295" s="8" t="s">
        <v>0</v>
      </c>
    </row>
    <row r="296" spans="1:25" ht="24" customHeight="1" x14ac:dyDescent="0.3">
      <c r="A296" s="12" t="s">
        <v>5155</v>
      </c>
      <c r="B296" s="11">
        <v>44979</v>
      </c>
      <c r="C296" s="10" t="s">
        <v>5154</v>
      </c>
      <c r="D296" s="10" t="s">
        <v>9</v>
      </c>
      <c r="E296" s="9">
        <v>57438622</v>
      </c>
      <c r="F296" s="10" t="s">
        <v>5153</v>
      </c>
      <c r="G296" s="13">
        <v>24000000</v>
      </c>
      <c r="H296" s="9">
        <v>0</v>
      </c>
      <c r="I296" s="9">
        <v>4000000</v>
      </c>
      <c r="J296" s="12" t="s">
        <v>70</v>
      </c>
      <c r="K296" s="11">
        <v>44951</v>
      </c>
      <c r="L296" s="10" t="s">
        <v>3553</v>
      </c>
      <c r="M296" s="10" t="s">
        <v>42</v>
      </c>
      <c r="N296" s="8">
        <v>44981</v>
      </c>
      <c r="O296" s="8">
        <v>45162</v>
      </c>
      <c r="P296" s="10" t="s">
        <v>3</v>
      </c>
      <c r="Q296" s="10" t="s">
        <v>68</v>
      </c>
      <c r="R296" s="10" t="s">
        <v>67</v>
      </c>
      <c r="S296" s="10" t="s">
        <v>5152</v>
      </c>
      <c r="T296" s="9">
        <v>12000000</v>
      </c>
      <c r="U296" s="9" t="s">
        <v>4256</v>
      </c>
      <c r="V296" s="9">
        <f>(G296+T296)</f>
        <v>36000000</v>
      </c>
      <c r="W296" s="9" t="s">
        <v>4188</v>
      </c>
      <c r="X296" s="8">
        <v>45254</v>
      </c>
      <c r="Y296" s="8" t="s">
        <v>0</v>
      </c>
    </row>
    <row r="297" spans="1:25" ht="60" customHeight="1" x14ac:dyDescent="0.3">
      <c r="A297" s="12" t="s">
        <v>5151</v>
      </c>
      <c r="B297" s="11">
        <v>44984</v>
      </c>
      <c r="C297" s="10" t="s">
        <v>2214</v>
      </c>
      <c r="D297" s="10" t="s">
        <v>9</v>
      </c>
      <c r="E297" s="9">
        <v>1020823073</v>
      </c>
      <c r="F297" s="10" t="s">
        <v>2605</v>
      </c>
      <c r="G297" s="13">
        <v>21000000</v>
      </c>
      <c r="H297" s="9">
        <v>0</v>
      </c>
      <c r="I297" s="9">
        <v>3500000</v>
      </c>
      <c r="J297" s="12" t="s">
        <v>219</v>
      </c>
      <c r="K297" s="11">
        <v>44952</v>
      </c>
      <c r="L297" s="10" t="s">
        <v>162</v>
      </c>
      <c r="M297" s="10" t="s">
        <v>42</v>
      </c>
      <c r="N297" s="8">
        <v>44984</v>
      </c>
      <c r="O297" s="8">
        <v>45165</v>
      </c>
      <c r="P297" s="10" t="s">
        <v>218</v>
      </c>
      <c r="Q297" s="10" t="s">
        <v>68</v>
      </c>
      <c r="R297" s="10" t="s">
        <v>101</v>
      </c>
      <c r="S297" s="10"/>
      <c r="T297" s="9"/>
      <c r="U297" s="9"/>
      <c r="V297" s="9"/>
      <c r="W297" s="9"/>
      <c r="X297" s="8">
        <v>45165</v>
      </c>
      <c r="Y297" s="8" t="s">
        <v>0</v>
      </c>
    </row>
    <row r="298" spans="1:25" ht="42" customHeight="1" x14ac:dyDescent="0.3">
      <c r="A298" s="12" t="s">
        <v>5150</v>
      </c>
      <c r="B298" s="11">
        <v>44980</v>
      </c>
      <c r="C298" s="10" t="s">
        <v>1928</v>
      </c>
      <c r="D298" s="10" t="s">
        <v>9</v>
      </c>
      <c r="E298" s="9">
        <v>1083005907</v>
      </c>
      <c r="F298" s="10" t="s">
        <v>5144</v>
      </c>
      <c r="G298" s="13">
        <v>24000000</v>
      </c>
      <c r="H298" s="9">
        <v>0</v>
      </c>
      <c r="I298" s="9">
        <v>4000000</v>
      </c>
      <c r="J298" s="12" t="s">
        <v>888</v>
      </c>
      <c r="K298" s="11">
        <v>44938</v>
      </c>
      <c r="L298" s="10" t="s">
        <v>4355</v>
      </c>
      <c r="M298" s="10" t="s">
        <v>4</v>
      </c>
      <c r="N298" s="8">
        <v>44981</v>
      </c>
      <c r="O298" s="8">
        <v>45162</v>
      </c>
      <c r="P298" s="10" t="s">
        <v>23</v>
      </c>
      <c r="Q298" s="10" t="s">
        <v>68</v>
      </c>
      <c r="R298" s="10" t="s">
        <v>67</v>
      </c>
      <c r="S298" s="10"/>
      <c r="T298" s="9"/>
      <c r="U298" s="9"/>
      <c r="V298" s="9"/>
      <c r="W298" s="9"/>
      <c r="X298" s="8">
        <v>45162</v>
      </c>
      <c r="Y298" s="8" t="s">
        <v>0</v>
      </c>
    </row>
    <row r="299" spans="1:25" ht="46.5" customHeight="1" x14ac:dyDescent="0.3">
      <c r="A299" s="12" t="s">
        <v>5149</v>
      </c>
      <c r="B299" s="11">
        <v>44980</v>
      </c>
      <c r="C299" s="10" t="s">
        <v>5148</v>
      </c>
      <c r="D299" s="10" t="s">
        <v>9</v>
      </c>
      <c r="E299" s="9">
        <v>1081925197</v>
      </c>
      <c r="F299" s="10" t="s">
        <v>4358</v>
      </c>
      <c r="G299" s="13">
        <v>25800000</v>
      </c>
      <c r="H299" s="9">
        <v>0</v>
      </c>
      <c r="I299" s="9">
        <v>4300000</v>
      </c>
      <c r="J299" s="12" t="s">
        <v>219</v>
      </c>
      <c r="K299" s="11">
        <v>44952</v>
      </c>
      <c r="L299" s="10" t="s">
        <v>162</v>
      </c>
      <c r="M299" s="10" t="s">
        <v>42</v>
      </c>
      <c r="N299" s="8">
        <v>44981</v>
      </c>
      <c r="O299" s="8">
        <v>45162</v>
      </c>
      <c r="P299" s="10" t="s">
        <v>218</v>
      </c>
      <c r="Q299" s="10" t="s">
        <v>68</v>
      </c>
      <c r="R299" s="10" t="s">
        <v>67</v>
      </c>
      <c r="S299" s="10"/>
      <c r="T299" s="9"/>
      <c r="U299" s="9"/>
      <c r="V299" s="9"/>
      <c r="W299" s="9"/>
      <c r="X299" s="8">
        <v>45162</v>
      </c>
      <c r="Y299" s="8" t="s">
        <v>0</v>
      </c>
    </row>
    <row r="300" spans="1:25" ht="15" customHeight="1" x14ac:dyDescent="0.3">
      <c r="A300" s="12" t="s">
        <v>5147</v>
      </c>
      <c r="B300" s="11">
        <v>44980</v>
      </c>
      <c r="C300" s="10" t="s">
        <v>2238</v>
      </c>
      <c r="D300" s="10" t="s">
        <v>9</v>
      </c>
      <c r="E300" s="9">
        <v>1082877079</v>
      </c>
      <c r="F300" s="10" t="s">
        <v>5146</v>
      </c>
      <c r="G300" s="13">
        <v>26250000</v>
      </c>
      <c r="H300" s="9">
        <v>0</v>
      </c>
      <c r="I300" s="9">
        <v>4375000</v>
      </c>
      <c r="J300" s="12" t="s">
        <v>2939</v>
      </c>
      <c r="K300" s="11">
        <v>44953</v>
      </c>
      <c r="L300" s="10" t="s">
        <v>162</v>
      </c>
      <c r="M300" s="10" t="s">
        <v>4</v>
      </c>
      <c r="N300" s="8">
        <v>44981</v>
      </c>
      <c r="O300" s="8">
        <v>45162</v>
      </c>
      <c r="P300" s="10" t="s">
        <v>2236</v>
      </c>
      <c r="Q300" s="10" t="s">
        <v>68</v>
      </c>
      <c r="R300" s="10" t="s">
        <v>67</v>
      </c>
      <c r="S300" s="10"/>
      <c r="T300" s="9"/>
      <c r="U300" s="9"/>
      <c r="V300" s="9"/>
      <c r="W300" s="9"/>
      <c r="X300" s="8">
        <v>45162</v>
      </c>
      <c r="Y300" s="8" t="s">
        <v>0</v>
      </c>
    </row>
    <row r="301" spans="1:25" ht="36" customHeight="1" x14ac:dyDescent="0.3">
      <c r="A301" s="12" t="s">
        <v>5145</v>
      </c>
      <c r="B301" s="11">
        <v>44980</v>
      </c>
      <c r="C301" s="10" t="s">
        <v>1766</v>
      </c>
      <c r="D301" s="10" t="s">
        <v>9</v>
      </c>
      <c r="E301" s="9">
        <v>1082945225</v>
      </c>
      <c r="F301" s="10" t="s">
        <v>5144</v>
      </c>
      <c r="G301" s="13">
        <v>21000000</v>
      </c>
      <c r="H301" s="9">
        <v>0</v>
      </c>
      <c r="I301" s="9">
        <v>3500000</v>
      </c>
      <c r="J301" s="12" t="s">
        <v>888</v>
      </c>
      <c r="K301" s="11">
        <v>44938</v>
      </c>
      <c r="L301" s="10" t="s">
        <v>4355</v>
      </c>
      <c r="M301" s="10" t="s">
        <v>4</v>
      </c>
      <c r="N301" s="8">
        <v>44981</v>
      </c>
      <c r="O301" s="8">
        <v>45162</v>
      </c>
      <c r="P301" s="10" t="s">
        <v>23</v>
      </c>
      <c r="Q301" s="10" t="s">
        <v>68</v>
      </c>
      <c r="R301" s="10" t="s">
        <v>67</v>
      </c>
      <c r="S301" s="10"/>
      <c r="T301" s="9"/>
      <c r="U301" s="9"/>
      <c r="V301" s="9"/>
      <c r="W301" s="9"/>
      <c r="X301" s="8">
        <v>45162</v>
      </c>
      <c r="Y301" s="8" t="s">
        <v>0</v>
      </c>
    </row>
    <row r="302" spans="1:25" ht="24" customHeight="1" x14ac:dyDescent="0.3">
      <c r="A302" s="12" t="s">
        <v>5143</v>
      </c>
      <c r="B302" s="11">
        <v>44974</v>
      </c>
      <c r="C302" s="10" t="s">
        <v>5142</v>
      </c>
      <c r="D302" s="10" t="s">
        <v>9</v>
      </c>
      <c r="E302" s="9">
        <v>1063363505</v>
      </c>
      <c r="F302" s="10" t="s">
        <v>2055</v>
      </c>
      <c r="G302" s="13">
        <v>15600000</v>
      </c>
      <c r="H302" s="9">
        <v>0</v>
      </c>
      <c r="I302" s="9">
        <v>2600000</v>
      </c>
      <c r="J302" s="12" t="s">
        <v>219</v>
      </c>
      <c r="K302" s="11">
        <v>44952</v>
      </c>
      <c r="L302" s="10" t="s">
        <v>162</v>
      </c>
      <c r="M302" s="10" t="s">
        <v>42</v>
      </c>
      <c r="N302" s="8">
        <v>44974</v>
      </c>
      <c r="O302" s="8">
        <v>45155</v>
      </c>
      <c r="P302" s="10" t="s">
        <v>218</v>
      </c>
      <c r="Q302" s="10" t="s">
        <v>68</v>
      </c>
      <c r="R302" s="10" t="s">
        <v>101</v>
      </c>
      <c r="S302" s="10"/>
      <c r="T302" s="9"/>
      <c r="U302" s="9"/>
      <c r="V302" s="9"/>
      <c r="W302" s="9"/>
      <c r="X302" s="8">
        <v>45155</v>
      </c>
      <c r="Y302" s="8" t="s">
        <v>0</v>
      </c>
    </row>
    <row r="303" spans="1:25" ht="36" customHeight="1" x14ac:dyDescent="0.3">
      <c r="A303" s="12" t="s">
        <v>5141</v>
      </c>
      <c r="B303" s="11">
        <v>44974</v>
      </c>
      <c r="C303" s="10" t="s">
        <v>5140</v>
      </c>
      <c r="D303" s="10" t="s">
        <v>9</v>
      </c>
      <c r="E303" s="9">
        <v>1098644153</v>
      </c>
      <c r="F303" s="10" t="s">
        <v>5139</v>
      </c>
      <c r="G303" s="13">
        <v>26400000</v>
      </c>
      <c r="H303" s="9">
        <v>0</v>
      </c>
      <c r="I303" s="9">
        <v>4400000</v>
      </c>
      <c r="J303" s="12" t="s">
        <v>219</v>
      </c>
      <c r="K303" s="11">
        <v>44952</v>
      </c>
      <c r="L303" s="10" t="s">
        <v>162</v>
      </c>
      <c r="M303" s="10" t="s">
        <v>42</v>
      </c>
      <c r="N303" s="8">
        <v>44974</v>
      </c>
      <c r="O303" s="8">
        <v>45155</v>
      </c>
      <c r="P303" s="10" t="s">
        <v>218</v>
      </c>
      <c r="Q303" s="10" t="s">
        <v>68</v>
      </c>
      <c r="R303" s="10" t="s">
        <v>67</v>
      </c>
      <c r="S303" s="10"/>
      <c r="T303" s="9"/>
      <c r="U303" s="9"/>
      <c r="V303" s="9"/>
      <c r="W303" s="9"/>
      <c r="X303" s="8">
        <v>45155</v>
      </c>
      <c r="Y303" s="8" t="s">
        <v>0</v>
      </c>
    </row>
    <row r="304" spans="1:25" ht="36" customHeight="1" x14ac:dyDescent="0.3">
      <c r="A304" s="12" t="s">
        <v>5138</v>
      </c>
      <c r="B304" s="11">
        <v>44980</v>
      </c>
      <c r="C304" s="10" t="s">
        <v>5137</v>
      </c>
      <c r="D304" s="10" t="s">
        <v>9</v>
      </c>
      <c r="E304" s="9">
        <v>1004349475</v>
      </c>
      <c r="F304" s="10" t="s">
        <v>4387</v>
      </c>
      <c r="G304" s="13">
        <v>13200000</v>
      </c>
      <c r="H304" s="9">
        <v>0</v>
      </c>
      <c r="I304" s="9">
        <v>2200000</v>
      </c>
      <c r="J304" s="12" t="s">
        <v>219</v>
      </c>
      <c r="K304" s="11">
        <v>44952</v>
      </c>
      <c r="L304" s="10" t="s">
        <v>162</v>
      </c>
      <c r="M304" s="10" t="s">
        <v>42</v>
      </c>
      <c r="N304" s="8">
        <v>44981</v>
      </c>
      <c r="O304" s="8">
        <v>45162</v>
      </c>
      <c r="P304" s="10" t="s">
        <v>218</v>
      </c>
      <c r="Q304" s="10" t="s">
        <v>68</v>
      </c>
      <c r="R304" s="10" t="s">
        <v>101</v>
      </c>
      <c r="S304" s="10"/>
      <c r="T304" s="9"/>
      <c r="U304" s="9"/>
      <c r="V304" s="9"/>
      <c r="W304" s="9"/>
      <c r="X304" s="8">
        <v>45162</v>
      </c>
      <c r="Y304" s="8" t="s">
        <v>0</v>
      </c>
    </row>
    <row r="305" spans="1:25" ht="24" customHeight="1" x14ac:dyDescent="0.3">
      <c r="A305" s="12" t="s">
        <v>5136</v>
      </c>
      <c r="B305" s="11">
        <v>44974</v>
      </c>
      <c r="C305" s="10" t="s">
        <v>5135</v>
      </c>
      <c r="D305" s="10" t="s">
        <v>9</v>
      </c>
      <c r="E305" s="9">
        <v>1013620628</v>
      </c>
      <c r="F305" s="10" t="s">
        <v>2432</v>
      </c>
      <c r="G305" s="13">
        <v>25800000</v>
      </c>
      <c r="H305" s="9">
        <v>0</v>
      </c>
      <c r="I305" s="9">
        <v>4300000</v>
      </c>
      <c r="J305" s="12" t="s">
        <v>219</v>
      </c>
      <c r="K305" s="11">
        <v>44952</v>
      </c>
      <c r="L305" s="10" t="s">
        <v>162</v>
      </c>
      <c r="M305" s="10" t="s">
        <v>42</v>
      </c>
      <c r="N305" s="8">
        <v>44974</v>
      </c>
      <c r="O305" s="8">
        <v>45155</v>
      </c>
      <c r="P305" s="10" t="s">
        <v>218</v>
      </c>
      <c r="Q305" s="10" t="s">
        <v>68</v>
      </c>
      <c r="R305" s="10" t="s">
        <v>67</v>
      </c>
      <c r="S305" s="10"/>
      <c r="T305" s="9"/>
      <c r="U305" s="9"/>
      <c r="V305" s="9"/>
      <c r="W305" s="9"/>
      <c r="X305" s="8">
        <v>45155</v>
      </c>
      <c r="Y305" s="8" t="s">
        <v>0</v>
      </c>
    </row>
    <row r="306" spans="1:25" ht="24" customHeight="1" x14ac:dyDescent="0.3">
      <c r="A306" s="12" t="s">
        <v>5134</v>
      </c>
      <c r="B306" s="11">
        <v>44974</v>
      </c>
      <c r="C306" s="10" t="s">
        <v>5133</v>
      </c>
      <c r="D306" s="10" t="s">
        <v>9</v>
      </c>
      <c r="E306" s="9">
        <v>1083039168</v>
      </c>
      <c r="F306" s="10" t="s">
        <v>2430</v>
      </c>
      <c r="G306" s="13">
        <v>19800000</v>
      </c>
      <c r="H306" s="9">
        <v>0</v>
      </c>
      <c r="I306" s="9">
        <v>3300000</v>
      </c>
      <c r="J306" s="12" t="s">
        <v>219</v>
      </c>
      <c r="K306" s="11">
        <v>44952</v>
      </c>
      <c r="L306" s="10" t="s">
        <v>162</v>
      </c>
      <c r="M306" s="10" t="s">
        <v>42</v>
      </c>
      <c r="N306" s="8">
        <v>44974</v>
      </c>
      <c r="O306" s="8">
        <v>45155</v>
      </c>
      <c r="P306" s="10" t="s">
        <v>218</v>
      </c>
      <c r="Q306" s="10" t="s">
        <v>68</v>
      </c>
      <c r="R306" s="10" t="s">
        <v>67</v>
      </c>
      <c r="S306" s="10"/>
      <c r="T306" s="9"/>
      <c r="U306" s="9"/>
      <c r="V306" s="9"/>
      <c r="W306" s="9"/>
      <c r="X306" s="8">
        <v>45155</v>
      </c>
      <c r="Y306" s="8" t="s">
        <v>0</v>
      </c>
    </row>
    <row r="307" spans="1:25" ht="48" customHeight="1" x14ac:dyDescent="0.3">
      <c r="A307" s="12" t="s">
        <v>5132</v>
      </c>
      <c r="B307" s="11">
        <v>44974</v>
      </c>
      <c r="C307" s="10" t="s">
        <v>1681</v>
      </c>
      <c r="D307" s="10" t="s">
        <v>9</v>
      </c>
      <c r="E307" s="9">
        <v>1082938235</v>
      </c>
      <c r="F307" s="10" t="s">
        <v>5131</v>
      </c>
      <c r="G307" s="13">
        <v>25200000</v>
      </c>
      <c r="H307" s="9">
        <v>0</v>
      </c>
      <c r="I307" s="9">
        <v>4200000</v>
      </c>
      <c r="J307" s="12" t="s">
        <v>4221</v>
      </c>
      <c r="K307" s="11">
        <v>44963</v>
      </c>
      <c r="L307" s="10" t="s">
        <v>162</v>
      </c>
      <c r="M307" s="10" t="s">
        <v>4</v>
      </c>
      <c r="N307" s="8">
        <v>44974</v>
      </c>
      <c r="O307" s="8">
        <v>45155</v>
      </c>
      <c r="P307" s="10" t="s">
        <v>88</v>
      </c>
      <c r="Q307" s="10" t="s">
        <v>68</v>
      </c>
      <c r="R307" s="10" t="s">
        <v>67</v>
      </c>
      <c r="S307" s="10"/>
      <c r="T307" s="9"/>
      <c r="U307" s="9"/>
      <c r="V307" s="9"/>
      <c r="W307" s="9"/>
      <c r="X307" s="8">
        <v>45155</v>
      </c>
      <c r="Y307" s="8" t="s">
        <v>0</v>
      </c>
    </row>
    <row r="308" spans="1:25" ht="57.75" customHeight="1" x14ac:dyDescent="0.3">
      <c r="A308" s="12" t="s">
        <v>5130</v>
      </c>
      <c r="B308" s="11">
        <v>44979</v>
      </c>
      <c r="C308" s="10" t="s">
        <v>5129</v>
      </c>
      <c r="D308" s="10" t="s">
        <v>9</v>
      </c>
      <c r="E308" s="9">
        <v>1082975999</v>
      </c>
      <c r="F308" s="10" t="s">
        <v>5128</v>
      </c>
      <c r="G308" s="13">
        <v>18600000</v>
      </c>
      <c r="H308" s="9">
        <v>0</v>
      </c>
      <c r="I308" s="9">
        <v>3100000</v>
      </c>
      <c r="J308" s="12" t="s">
        <v>888</v>
      </c>
      <c r="K308" s="11">
        <v>44938</v>
      </c>
      <c r="L308" s="10" t="s">
        <v>4355</v>
      </c>
      <c r="M308" s="10" t="s">
        <v>4</v>
      </c>
      <c r="N308" s="8">
        <v>44981</v>
      </c>
      <c r="O308" s="8">
        <v>45162</v>
      </c>
      <c r="P308" s="10" t="s">
        <v>23</v>
      </c>
      <c r="Q308" s="10" t="s">
        <v>68</v>
      </c>
      <c r="R308" s="10" t="s">
        <v>67</v>
      </c>
      <c r="S308" s="10"/>
      <c r="T308" s="9"/>
      <c r="U308" s="9"/>
      <c r="V308" s="9"/>
      <c r="W308" s="9"/>
      <c r="X308" s="8">
        <v>45162</v>
      </c>
      <c r="Y308" s="8" t="s">
        <v>0</v>
      </c>
    </row>
    <row r="309" spans="1:25" ht="48" customHeight="1" x14ac:dyDescent="0.3">
      <c r="A309" s="12" t="s">
        <v>5127</v>
      </c>
      <c r="B309" s="11">
        <v>44979</v>
      </c>
      <c r="C309" s="10" t="s">
        <v>5126</v>
      </c>
      <c r="D309" s="10" t="s">
        <v>9</v>
      </c>
      <c r="E309" s="9">
        <v>12614398</v>
      </c>
      <c r="F309" s="10" t="s">
        <v>5125</v>
      </c>
      <c r="G309" s="13">
        <v>19800000</v>
      </c>
      <c r="H309" s="9">
        <v>0</v>
      </c>
      <c r="I309" s="9">
        <v>3300000</v>
      </c>
      <c r="J309" s="12" t="s">
        <v>4221</v>
      </c>
      <c r="K309" s="11">
        <v>44963</v>
      </c>
      <c r="L309" s="10" t="s">
        <v>162</v>
      </c>
      <c r="M309" s="10" t="s">
        <v>4</v>
      </c>
      <c r="N309" s="8">
        <v>44981</v>
      </c>
      <c r="O309" s="8">
        <v>45162</v>
      </c>
      <c r="P309" s="10" t="s">
        <v>88</v>
      </c>
      <c r="Q309" s="10" t="s">
        <v>68</v>
      </c>
      <c r="R309" s="10" t="s">
        <v>67</v>
      </c>
      <c r="S309" s="10"/>
      <c r="T309" s="9"/>
      <c r="U309" s="9"/>
      <c r="V309" s="9"/>
      <c r="W309" s="9"/>
      <c r="X309" s="8">
        <v>45162</v>
      </c>
      <c r="Y309" s="8" t="s">
        <v>0</v>
      </c>
    </row>
    <row r="310" spans="1:25" ht="48" customHeight="1" x14ac:dyDescent="0.3">
      <c r="A310" s="12" t="s">
        <v>5124</v>
      </c>
      <c r="B310" s="23">
        <v>44974</v>
      </c>
      <c r="C310" s="24" t="s">
        <v>1876</v>
      </c>
      <c r="D310" s="10" t="s">
        <v>9</v>
      </c>
      <c r="E310" s="9">
        <v>53083897</v>
      </c>
      <c r="F310" s="10" t="s">
        <v>1875</v>
      </c>
      <c r="G310" s="13">
        <v>21600000</v>
      </c>
      <c r="H310" s="9">
        <v>0</v>
      </c>
      <c r="I310" s="9">
        <v>3600000</v>
      </c>
      <c r="J310" s="12" t="s">
        <v>4698</v>
      </c>
      <c r="K310" s="11">
        <v>44951</v>
      </c>
      <c r="L310" s="10" t="s">
        <v>4697</v>
      </c>
      <c r="M310" s="10" t="s">
        <v>4</v>
      </c>
      <c r="N310" s="8">
        <v>44974</v>
      </c>
      <c r="O310" s="14">
        <v>45155</v>
      </c>
      <c r="P310" s="10" t="s">
        <v>3</v>
      </c>
      <c r="Q310" s="10" t="s">
        <v>68</v>
      </c>
      <c r="R310" s="10" t="s">
        <v>67</v>
      </c>
      <c r="S310" s="10"/>
      <c r="T310" s="9"/>
      <c r="U310" s="9"/>
      <c r="V310" s="9"/>
      <c r="W310" s="9"/>
      <c r="X310" s="8">
        <v>45155</v>
      </c>
      <c r="Y310" s="8" t="s">
        <v>0</v>
      </c>
    </row>
    <row r="311" spans="1:25" ht="48" customHeight="1" x14ac:dyDescent="0.3">
      <c r="A311" s="12" t="s">
        <v>5123</v>
      </c>
      <c r="B311" s="23">
        <v>44974</v>
      </c>
      <c r="C311" s="10" t="s">
        <v>5122</v>
      </c>
      <c r="D311" s="10" t="s">
        <v>9</v>
      </c>
      <c r="E311" s="9">
        <v>1079932588</v>
      </c>
      <c r="F311" s="10" t="s">
        <v>5121</v>
      </c>
      <c r="G311" s="13">
        <v>21600000</v>
      </c>
      <c r="H311" s="9">
        <v>0</v>
      </c>
      <c r="I311" s="9">
        <v>3600000</v>
      </c>
      <c r="J311" s="12" t="s">
        <v>70</v>
      </c>
      <c r="K311" s="11">
        <v>44951</v>
      </c>
      <c r="L311" s="10" t="s">
        <v>3553</v>
      </c>
      <c r="M311" s="10" t="s">
        <v>42</v>
      </c>
      <c r="N311" s="8">
        <v>44974</v>
      </c>
      <c r="O311" s="8">
        <v>45155</v>
      </c>
      <c r="P311" s="10" t="s">
        <v>3</v>
      </c>
      <c r="Q311" s="10" t="s">
        <v>68</v>
      </c>
      <c r="R311" s="10" t="s">
        <v>67</v>
      </c>
      <c r="S311" s="10" t="s">
        <v>5120</v>
      </c>
      <c r="T311" s="9">
        <v>10800000</v>
      </c>
      <c r="U311" s="9" t="s">
        <v>4256</v>
      </c>
      <c r="V311" s="9">
        <f>(G311+T311)</f>
        <v>32400000</v>
      </c>
      <c r="W311" s="9" t="s">
        <v>4188</v>
      </c>
      <c r="X311" s="8">
        <v>45247</v>
      </c>
      <c r="Y311" s="8" t="s">
        <v>0</v>
      </c>
    </row>
    <row r="312" spans="1:25" ht="48" customHeight="1" x14ac:dyDescent="0.3">
      <c r="A312" s="12" t="s">
        <v>5119</v>
      </c>
      <c r="B312" s="23">
        <v>44978</v>
      </c>
      <c r="C312" s="10" t="s">
        <v>385</v>
      </c>
      <c r="D312" s="10" t="s">
        <v>9</v>
      </c>
      <c r="E312" s="9">
        <v>39031943</v>
      </c>
      <c r="F312" s="10" t="s">
        <v>384</v>
      </c>
      <c r="G312" s="13">
        <v>21600000</v>
      </c>
      <c r="H312" s="9">
        <v>0</v>
      </c>
      <c r="I312" s="9">
        <v>3600000</v>
      </c>
      <c r="J312" s="12" t="s">
        <v>4698</v>
      </c>
      <c r="K312" s="11">
        <v>44951</v>
      </c>
      <c r="L312" s="10" t="s">
        <v>4697</v>
      </c>
      <c r="M312" s="10" t="s">
        <v>4</v>
      </c>
      <c r="N312" s="8">
        <v>44979</v>
      </c>
      <c r="O312" s="14">
        <v>45160</v>
      </c>
      <c r="P312" s="10" t="s">
        <v>3</v>
      </c>
      <c r="Q312" s="10" t="s">
        <v>68</v>
      </c>
      <c r="R312" s="10" t="s">
        <v>67</v>
      </c>
      <c r="S312" s="10" t="s">
        <v>5118</v>
      </c>
      <c r="T312" s="9">
        <v>10800000</v>
      </c>
      <c r="U312" s="9" t="s">
        <v>4256</v>
      </c>
      <c r="V312" s="9">
        <f>(G312+T312)</f>
        <v>32400000</v>
      </c>
      <c r="W312" s="9" t="s">
        <v>4188</v>
      </c>
      <c r="X312" s="8">
        <v>45252</v>
      </c>
      <c r="Y312" s="8" t="s">
        <v>0</v>
      </c>
    </row>
    <row r="313" spans="1:25" ht="48" customHeight="1" x14ac:dyDescent="0.3">
      <c r="A313" s="12" t="s">
        <v>5117</v>
      </c>
      <c r="B313" s="23">
        <v>44974</v>
      </c>
      <c r="C313" s="10" t="s">
        <v>5116</v>
      </c>
      <c r="D313" s="10" t="s">
        <v>9</v>
      </c>
      <c r="E313" s="9">
        <v>26717405</v>
      </c>
      <c r="F313" s="10" t="s">
        <v>5115</v>
      </c>
      <c r="G313" s="13">
        <v>21600000</v>
      </c>
      <c r="H313" s="9">
        <v>0</v>
      </c>
      <c r="I313" s="9">
        <v>3600000</v>
      </c>
      <c r="J313" s="12" t="s">
        <v>70</v>
      </c>
      <c r="K313" s="11">
        <v>44951</v>
      </c>
      <c r="L313" s="10" t="s">
        <v>3553</v>
      </c>
      <c r="M313" s="10" t="s">
        <v>42</v>
      </c>
      <c r="N313" s="8">
        <v>44974</v>
      </c>
      <c r="O313" s="8">
        <v>45155</v>
      </c>
      <c r="P313" s="10" t="s">
        <v>3</v>
      </c>
      <c r="Q313" s="10" t="s">
        <v>68</v>
      </c>
      <c r="R313" s="10" t="s">
        <v>67</v>
      </c>
      <c r="S313" s="10" t="s">
        <v>5114</v>
      </c>
      <c r="T313" s="9">
        <v>10800000</v>
      </c>
      <c r="U313" s="9" t="s">
        <v>4256</v>
      </c>
      <c r="V313" s="9">
        <f>(G313+T313)</f>
        <v>32400000</v>
      </c>
      <c r="W313" s="9" t="s">
        <v>4188</v>
      </c>
      <c r="X313" s="8">
        <v>45247</v>
      </c>
      <c r="Y313" s="8" t="s">
        <v>0</v>
      </c>
    </row>
    <row r="314" spans="1:25" ht="48" customHeight="1" x14ac:dyDescent="0.3">
      <c r="A314" s="12" t="s">
        <v>5113</v>
      </c>
      <c r="B314" s="23">
        <v>44974</v>
      </c>
      <c r="C314" s="10" t="s">
        <v>5112</v>
      </c>
      <c r="D314" s="10" t="s">
        <v>9</v>
      </c>
      <c r="E314" s="9">
        <v>32730223</v>
      </c>
      <c r="F314" s="10" t="s">
        <v>5111</v>
      </c>
      <c r="G314" s="13">
        <v>30000000</v>
      </c>
      <c r="H314" s="9">
        <v>0</v>
      </c>
      <c r="I314" s="9">
        <v>5000000</v>
      </c>
      <c r="J314" s="12" t="s">
        <v>4577</v>
      </c>
      <c r="K314" s="11">
        <v>44974</v>
      </c>
      <c r="L314" s="10" t="s">
        <v>133</v>
      </c>
      <c r="M314" s="10" t="s">
        <v>4</v>
      </c>
      <c r="N314" s="8">
        <v>44974</v>
      </c>
      <c r="O314" s="8">
        <v>45155</v>
      </c>
      <c r="P314" s="10" t="s">
        <v>3</v>
      </c>
      <c r="Q314" s="10" t="s">
        <v>68</v>
      </c>
      <c r="R314" s="10" t="s">
        <v>67</v>
      </c>
      <c r="S314" s="10" t="s">
        <v>5110</v>
      </c>
      <c r="T314" s="9">
        <v>15000000</v>
      </c>
      <c r="U314" s="9" t="s">
        <v>4256</v>
      </c>
      <c r="V314" s="9">
        <f>(G314+T314)</f>
        <v>45000000</v>
      </c>
      <c r="W314" s="9" t="s">
        <v>4188</v>
      </c>
      <c r="X314" s="8">
        <v>45247</v>
      </c>
      <c r="Y314" s="8" t="s">
        <v>0</v>
      </c>
    </row>
    <row r="315" spans="1:25" ht="72" customHeight="1" x14ac:dyDescent="0.3">
      <c r="A315" s="12" t="s">
        <v>5109</v>
      </c>
      <c r="B315" s="11">
        <v>44973</v>
      </c>
      <c r="C315" s="10" t="s">
        <v>5108</v>
      </c>
      <c r="D315" s="10" t="s">
        <v>9</v>
      </c>
      <c r="E315" s="9">
        <v>49787617</v>
      </c>
      <c r="F315" s="10" t="s">
        <v>5107</v>
      </c>
      <c r="G315" s="13">
        <v>30000000</v>
      </c>
      <c r="H315" s="9">
        <v>0</v>
      </c>
      <c r="I315" s="9">
        <v>5000000</v>
      </c>
      <c r="J315" s="12" t="s">
        <v>4430</v>
      </c>
      <c r="K315" s="11">
        <v>44938</v>
      </c>
      <c r="L315" s="10" t="s">
        <v>162</v>
      </c>
      <c r="M315" s="10" t="s">
        <v>4</v>
      </c>
      <c r="N315" s="8">
        <v>44973</v>
      </c>
      <c r="O315" s="14">
        <v>45154</v>
      </c>
      <c r="P315" s="10" t="s">
        <v>1060</v>
      </c>
      <c r="Q315" s="10" t="s">
        <v>68</v>
      </c>
      <c r="R315" s="10" t="s">
        <v>67</v>
      </c>
      <c r="S315" s="10"/>
      <c r="T315" s="9"/>
      <c r="U315" s="9"/>
      <c r="V315" s="9"/>
      <c r="W315" s="9"/>
      <c r="X315" s="8">
        <v>45154</v>
      </c>
      <c r="Y315" s="8" t="s">
        <v>0</v>
      </c>
    </row>
    <row r="316" spans="1:25" ht="48" customHeight="1" x14ac:dyDescent="0.3">
      <c r="A316" s="12" t="s">
        <v>5106</v>
      </c>
      <c r="B316" s="11">
        <v>44974</v>
      </c>
      <c r="C316" s="1" t="s">
        <v>5105</v>
      </c>
      <c r="D316" s="10" t="s">
        <v>9</v>
      </c>
      <c r="E316" s="9">
        <v>1082975556</v>
      </c>
      <c r="F316" s="9" t="s">
        <v>5104</v>
      </c>
      <c r="G316" s="13">
        <v>13200000</v>
      </c>
      <c r="H316" s="9">
        <v>0</v>
      </c>
      <c r="I316" s="9">
        <v>3300000</v>
      </c>
      <c r="J316" s="12" t="s">
        <v>1147</v>
      </c>
      <c r="K316" s="11">
        <v>44965</v>
      </c>
      <c r="L316" s="10" t="s">
        <v>1146</v>
      </c>
      <c r="M316" s="10" t="s">
        <v>42</v>
      </c>
      <c r="N316" s="8">
        <v>44979</v>
      </c>
      <c r="O316" s="14">
        <v>45160</v>
      </c>
      <c r="P316" s="10" t="s">
        <v>5103</v>
      </c>
      <c r="Q316" s="10" t="s">
        <v>68</v>
      </c>
      <c r="R316" s="10" t="s">
        <v>67</v>
      </c>
      <c r="S316" s="10" t="s">
        <v>5102</v>
      </c>
      <c r="T316" s="9">
        <v>2100000</v>
      </c>
      <c r="U316" s="9"/>
      <c r="V316" s="9"/>
      <c r="W316" s="9">
        <f>(G316+T316)</f>
        <v>15300000</v>
      </c>
      <c r="X316" s="8">
        <v>45160</v>
      </c>
      <c r="Y316" s="8" t="s">
        <v>0</v>
      </c>
    </row>
    <row r="317" spans="1:25" ht="72" customHeight="1" x14ac:dyDescent="0.3">
      <c r="A317" s="12" t="s">
        <v>5101</v>
      </c>
      <c r="B317" s="11">
        <v>44980</v>
      </c>
      <c r="C317" s="24" t="s">
        <v>5100</v>
      </c>
      <c r="D317" s="10" t="s">
        <v>9</v>
      </c>
      <c r="E317" s="9">
        <v>1128203499</v>
      </c>
      <c r="F317" s="10" t="s">
        <v>1604</v>
      </c>
      <c r="G317" s="13">
        <v>13200000</v>
      </c>
      <c r="H317" s="9">
        <v>0</v>
      </c>
      <c r="I317" s="9">
        <v>2200000</v>
      </c>
      <c r="J317" s="12" t="s">
        <v>888</v>
      </c>
      <c r="K317" s="11">
        <v>44938</v>
      </c>
      <c r="L317" s="10" t="s">
        <v>4355</v>
      </c>
      <c r="M317" s="10" t="s">
        <v>4</v>
      </c>
      <c r="N317" s="8">
        <v>44981</v>
      </c>
      <c r="O317" s="8">
        <v>45162</v>
      </c>
      <c r="P317" s="10" t="s">
        <v>23</v>
      </c>
      <c r="Q317" s="10" t="s">
        <v>68</v>
      </c>
      <c r="R317" s="10" t="s">
        <v>67</v>
      </c>
      <c r="S317" s="10"/>
      <c r="T317" s="9"/>
      <c r="U317" s="9"/>
      <c r="V317" s="9"/>
      <c r="W317" s="9"/>
      <c r="X317" s="8">
        <v>45162</v>
      </c>
      <c r="Y317" s="8" t="s">
        <v>0</v>
      </c>
    </row>
    <row r="318" spans="1:25" ht="84" customHeight="1" x14ac:dyDescent="0.3">
      <c r="A318" s="12" t="s">
        <v>5099</v>
      </c>
      <c r="B318" s="11">
        <v>44980</v>
      </c>
      <c r="C318" s="10" t="s">
        <v>5098</v>
      </c>
      <c r="D318" s="10" t="s">
        <v>9</v>
      </c>
      <c r="E318" s="9">
        <v>1110444996</v>
      </c>
      <c r="F318" s="10" t="s">
        <v>5097</v>
      </c>
      <c r="G318" s="13">
        <v>33000000</v>
      </c>
      <c r="H318" s="9">
        <v>0</v>
      </c>
      <c r="I318" s="9">
        <v>5500000</v>
      </c>
      <c r="J318" s="12" t="s">
        <v>567</v>
      </c>
      <c r="K318" s="11">
        <v>44965</v>
      </c>
      <c r="L318" s="10" t="s">
        <v>566</v>
      </c>
      <c r="M318" s="10" t="s">
        <v>42</v>
      </c>
      <c r="N318" s="8">
        <v>44981</v>
      </c>
      <c r="O318" s="14">
        <v>45162</v>
      </c>
      <c r="P318" s="10" t="s">
        <v>478</v>
      </c>
      <c r="Q318" s="10" t="s">
        <v>68</v>
      </c>
      <c r="R318" s="10" t="s">
        <v>67</v>
      </c>
      <c r="S318" s="10"/>
      <c r="T318" s="9"/>
      <c r="U318" s="9"/>
      <c r="V318" s="9"/>
      <c r="W318" s="9"/>
      <c r="X318" s="8">
        <v>45162</v>
      </c>
      <c r="Y318" s="8" t="s">
        <v>0</v>
      </c>
    </row>
    <row r="319" spans="1:25" ht="60" customHeight="1" x14ac:dyDescent="0.3">
      <c r="A319" s="12" t="s">
        <v>5096</v>
      </c>
      <c r="B319" s="11">
        <v>44980</v>
      </c>
      <c r="C319" s="10" t="s">
        <v>5095</v>
      </c>
      <c r="D319" s="10" t="s">
        <v>9</v>
      </c>
      <c r="E319" s="9" t="s">
        <v>5094</v>
      </c>
      <c r="F319" s="10" t="s">
        <v>5093</v>
      </c>
      <c r="G319" s="13">
        <v>41894316</v>
      </c>
      <c r="H319" s="9">
        <v>0</v>
      </c>
      <c r="I319" s="9">
        <v>6982386</v>
      </c>
      <c r="J319" s="12" t="s">
        <v>567</v>
      </c>
      <c r="K319" s="11">
        <v>44965</v>
      </c>
      <c r="L319" s="10" t="s">
        <v>566</v>
      </c>
      <c r="M319" s="10" t="s">
        <v>42</v>
      </c>
      <c r="N319" s="8">
        <v>44981</v>
      </c>
      <c r="O319" s="14">
        <v>45162</v>
      </c>
      <c r="P319" s="10" t="s">
        <v>478</v>
      </c>
      <c r="Q319" s="10" t="s">
        <v>68</v>
      </c>
      <c r="R319" s="10" t="s">
        <v>67</v>
      </c>
      <c r="S319" s="10"/>
      <c r="T319" s="9"/>
      <c r="U319" s="9"/>
      <c r="V319" s="9"/>
      <c r="W319" s="9"/>
      <c r="X319" s="8">
        <v>45162</v>
      </c>
      <c r="Y319" s="8" t="s">
        <v>0</v>
      </c>
    </row>
    <row r="320" spans="1:25" ht="60" customHeight="1" x14ac:dyDescent="0.3">
      <c r="A320" s="12" t="s">
        <v>5092</v>
      </c>
      <c r="B320" s="11">
        <v>44949</v>
      </c>
      <c r="C320" s="10" t="s">
        <v>5091</v>
      </c>
      <c r="D320" s="10" t="s">
        <v>9</v>
      </c>
      <c r="E320" s="9">
        <v>830016890</v>
      </c>
      <c r="F320" s="10" t="s">
        <v>5090</v>
      </c>
      <c r="G320" s="13">
        <v>75136000</v>
      </c>
      <c r="H320" s="9">
        <v>0</v>
      </c>
      <c r="I320" s="9" t="s">
        <v>7</v>
      </c>
      <c r="J320" s="12" t="s">
        <v>5089</v>
      </c>
      <c r="K320" s="11">
        <v>44957</v>
      </c>
      <c r="L320" s="10" t="s">
        <v>5088</v>
      </c>
      <c r="M320" s="10" t="s">
        <v>4</v>
      </c>
      <c r="N320" s="8">
        <v>44986</v>
      </c>
      <c r="O320" s="14">
        <v>45291</v>
      </c>
      <c r="P320" s="10" t="s">
        <v>32</v>
      </c>
      <c r="Q320" s="10" t="s">
        <v>68</v>
      </c>
      <c r="R320" s="10" t="s">
        <v>30</v>
      </c>
      <c r="S320" s="10"/>
      <c r="T320" s="9"/>
      <c r="U320" s="9"/>
      <c r="V320" s="9"/>
      <c r="W320" s="9"/>
      <c r="X320" s="8">
        <v>45291</v>
      </c>
      <c r="Y320" s="8" t="s">
        <v>0</v>
      </c>
    </row>
    <row r="321" spans="1:25" ht="24" customHeight="1" x14ac:dyDescent="0.3">
      <c r="A321" s="12" t="s">
        <v>5087</v>
      </c>
      <c r="B321" s="11">
        <v>44981</v>
      </c>
      <c r="C321" s="10" t="s">
        <v>2348</v>
      </c>
      <c r="D321" s="10" t="s">
        <v>9</v>
      </c>
      <c r="E321" s="9">
        <v>1082875719</v>
      </c>
      <c r="F321" s="10" t="s">
        <v>2347</v>
      </c>
      <c r="G321" s="13">
        <v>29143860</v>
      </c>
      <c r="H321" s="9">
        <v>0</v>
      </c>
      <c r="I321" s="9">
        <v>4857310</v>
      </c>
      <c r="J321" s="12" t="s">
        <v>567</v>
      </c>
      <c r="K321" s="11">
        <v>44965</v>
      </c>
      <c r="L321" s="10" t="s">
        <v>566</v>
      </c>
      <c r="M321" s="10" t="s">
        <v>42</v>
      </c>
      <c r="N321" s="8">
        <v>44981</v>
      </c>
      <c r="O321" s="8">
        <v>45162</v>
      </c>
      <c r="P321" s="10" t="s">
        <v>478</v>
      </c>
      <c r="Q321" s="10" t="s">
        <v>68</v>
      </c>
      <c r="R321" s="10" t="s">
        <v>67</v>
      </c>
      <c r="S321" s="10"/>
      <c r="T321" s="9"/>
      <c r="U321" s="9"/>
      <c r="V321" s="9"/>
      <c r="W321" s="9"/>
      <c r="X321" s="8">
        <v>45140</v>
      </c>
      <c r="Y321" s="8" t="s">
        <v>0</v>
      </c>
    </row>
    <row r="322" spans="1:25" ht="72" customHeight="1" x14ac:dyDescent="0.3">
      <c r="A322" s="12" t="s">
        <v>5086</v>
      </c>
      <c r="B322" s="11">
        <v>44978</v>
      </c>
      <c r="C322" s="10" t="s">
        <v>5085</v>
      </c>
      <c r="D322" s="10" t="s">
        <v>9</v>
      </c>
      <c r="E322" s="9">
        <v>1082973232</v>
      </c>
      <c r="F322" s="10" t="s">
        <v>1136</v>
      </c>
      <c r="G322" s="13">
        <v>19800000</v>
      </c>
      <c r="H322" s="9">
        <v>0</v>
      </c>
      <c r="I322" s="9">
        <v>3300000</v>
      </c>
      <c r="J322" s="12" t="s">
        <v>219</v>
      </c>
      <c r="K322" s="11">
        <v>44952</v>
      </c>
      <c r="L322" s="10" t="s">
        <v>162</v>
      </c>
      <c r="M322" s="10" t="s">
        <v>42</v>
      </c>
      <c r="N322" s="8">
        <v>44978</v>
      </c>
      <c r="O322" s="8">
        <v>45159</v>
      </c>
      <c r="P322" s="10" t="s">
        <v>218</v>
      </c>
      <c r="Q322" s="10" t="s">
        <v>68</v>
      </c>
      <c r="R322" s="10" t="s">
        <v>67</v>
      </c>
      <c r="S322" s="10"/>
      <c r="T322" s="9"/>
      <c r="U322" s="9"/>
      <c r="V322" s="9"/>
      <c r="W322" s="9"/>
      <c r="X322" s="8">
        <v>45159</v>
      </c>
      <c r="Y322" s="8" t="s">
        <v>0</v>
      </c>
    </row>
    <row r="323" spans="1:25" ht="36" customHeight="1" x14ac:dyDescent="0.3">
      <c r="A323" s="12" t="s">
        <v>5084</v>
      </c>
      <c r="B323" s="11">
        <v>44980</v>
      </c>
      <c r="C323" s="10" t="s">
        <v>2200</v>
      </c>
      <c r="D323" s="10" t="s">
        <v>9</v>
      </c>
      <c r="E323" s="9">
        <v>7634231</v>
      </c>
      <c r="F323" s="10" t="s">
        <v>2199</v>
      </c>
      <c r="G323" s="13">
        <v>33000000</v>
      </c>
      <c r="H323" s="9">
        <v>0</v>
      </c>
      <c r="I323" s="9">
        <v>5500000</v>
      </c>
      <c r="J323" s="12" t="s">
        <v>567</v>
      </c>
      <c r="K323" s="11">
        <v>44965</v>
      </c>
      <c r="L323" s="10" t="s">
        <v>566</v>
      </c>
      <c r="M323" s="10" t="s">
        <v>42</v>
      </c>
      <c r="N323" s="8">
        <v>44981</v>
      </c>
      <c r="O323" s="8">
        <v>45162</v>
      </c>
      <c r="P323" s="10" t="s">
        <v>478</v>
      </c>
      <c r="Q323" s="10" t="s">
        <v>68</v>
      </c>
      <c r="R323" s="10" t="s">
        <v>67</v>
      </c>
      <c r="S323" s="10"/>
      <c r="T323" s="9"/>
      <c r="U323" s="9"/>
      <c r="V323" s="9"/>
      <c r="W323" s="9"/>
      <c r="X323" s="8">
        <v>45162</v>
      </c>
      <c r="Y323" s="8" t="s">
        <v>0</v>
      </c>
    </row>
    <row r="324" spans="1:25" ht="72" customHeight="1" x14ac:dyDescent="0.3">
      <c r="A324" s="12" t="s">
        <v>5083</v>
      </c>
      <c r="B324" s="11">
        <v>44979</v>
      </c>
      <c r="C324" s="10" t="s">
        <v>5082</v>
      </c>
      <c r="D324" s="10" t="s">
        <v>9</v>
      </c>
      <c r="E324" s="9">
        <v>1082988854</v>
      </c>
      <c r="F324" s="10" t="s">
        <v>5081</v>
      </c>
      <c r="G324" s="13">
        <v>28800000</v>
      </c>
      <c r="H324" s="9">
        <v>0</v>
      </c>
      <c r="I324" s="9">
        <v>4800000</v>
      </c>
      <c r="J324" s="12" t="s">
        <v>202</v>
      </c>
      <c r="K324" s="11">
        <v>44951</v>
      </c>
      <c r="L324" s="10" t="s">
        <v>1443</v>
      </c>
      <c r="M324" s="10" t="s">
        <v>42</v>
      </c>
      <c r="N324" s="8">
        <v>44981</v>
      </c>
      <c r="O324" s="8">
        <v>45162</v>
      </c>
      <c r="P324" s="10" t="s">
        <v>182</v>
      </c>
      <c r="Q324" s="10" t="s">
        <v>68</v>
      </c>
      <c r="R324" s="10" t="s">
        <v>67</v>
      </c>
      <c r="S324" s="10"/>
      <c r="T324" s="9"/>
      <c r="U324" s="9"/>
      <c r="V324" s="9"/>
      <c r="W324" s="9"/>
      <c r="X324" s="8">
        <v>45162</v>
      </c>
      <c r="Y324" s="8" t="s">
        <v>0</v>
      </c>
    </row>
    <row r="325" spans="1:25" ht="60" customHeight="1" x14ac:dyDescent="0.3">
      <c r="A325" s="12" t="s">
        <v>5080</v>
      </c>
      <c r="B325" s="11">
        <v>44979</v>
      </c>
      <c r="C325" s="10" t="s">
        <v>5079</v>
      </c>
      <c r="D325" s="10" t="s">
        <v>9</v>
      </c>
      <c r="E325" s="9">
        <v>36560464</v>
      </c>
      <c r="F325" s="10" t="s">
        <v>5078</v>
      </c>
      <c r="G325" s="13">
        <v>18600000</v>
      </c>
      <c r="H325" s="9">
        <v>0</v>
      </c>
      <c r="I325" s="9">
        <v>3100000</v>
      </c>
      <c r="J325" s="12" t="s">
        <v>4181</v>
      </c>
      <c r="K325" s="11">
        <v>44965</v>
      </c>
      <c r="L325" s="10" t="s">
        <v>4714</v>
      </c>
      <c r="M325" s="10" t="s">
        <v>4</v>
      </c>
      <c r="N325" s="8">
        <v>44981</v>
      </c>
      <c r="O325" s="8">
        <v>45162</v>
      </c>
      <c r="P325" s="10" t="s">
        <v>2323</v>
      </c>
      <c r="Q325" s="10" t="s">
        <v>68</v>
      </c>
      <c r="R325" s="10" t="s">
        <v>67</v>
      </c>
      <c r="S325" s="10"/>
      <c r="T325" s="9"/>
      <c r="U325" s="9"/>
      <c r="V325" s="9"/>
      <c r="W325" s="9"/>
      <c r="X325" s="8">
        <v>45162</v>
      </c>
      <c r="Y325" s="8" t="s">
        <v>0</v>
      </c>
    </row>
    <row r="326" spans="1:25" ht="48" customHeight="1" x14ac:dyDescent="0.3">
      <c r="A326" s="12" t="s">
        <v>5077</v>
      </c>
      <c r="B326" s="11">
        <v>44986</v>
      </c>
      <c r="C326" s="10" t="s">
        <v>1578</v>
      </c>
      <c r="D326" s="10" t="s">
        <v>9</v>
      </c>
      <c r="E326" s="9">
        <v>1081914149</v>
      </c>
      <c r="F326" s="10" t="s">
        <v>5076</v>
      </c>
      <c r="G326" s="13">
        <v>15000000</v>
      </c>
      <c r="H326" s="9">
        <v>0</v>
      </c>
      <c r="I326" s="9">
        <v>2500000</v>
      </c>
      <c r="J326" s="12" t="s">
        <v>202</v>
      </c>
      <c r="K326" s="11">
        <v>44951</v>
      </c>
      <c r="L326" s="10" t="s">
        <v>1443</v>
      </c>
      <c r="M326" s="10" t="s">
        <v>42</v>
      </c>
      <c r="N326" s="8">
        <v>45078</v>
      </c>
      <c r="O326" s="8">
        <v>45170</v>
      </c>
      <c r="P326" s="10" t="s">
        <v>182</v>
      </c>
      <c r="Q326" s="10" t="s">
        <v>68</v>
      </c>
      <c r="R326" s="10" t="s">
        <v>101</v>
      </c>
      <c r="S326" s="10"/>
      <c r="T326" s="9"/>
      <c r="U326" s="9"/>
      <c r="V326" s="9"/>
      <c r="W326" s="9"/>
      <c r="X326" s="8">
        <v>45170</v>
      </c>
      <c r="Y326" s="8" t="s">
        <v>0</v>
      </c>
    </row>
    <row r="327" spans="1:25" ht="48" customHeight="1" x14ac:dyDescent="0.3">
      <c r="A327" s="12" t="s">
        <v>5075</v>
      </c>
      <c r="B327" s="11">
        <v>44978</v>
      </c>
      <c r="C327" s="10" t="s">
        <v>394</v>
      </c>
      <c r="D327" s="10" t="s">
        <v>9</v>
      </c>
      <c r="E327" s="9">
        <v>1083014349</v>
      </c>
      <c r="F327" s="10" t="s">
        <v>198</v>
      </c>
      <c r="G327" s="13">
        <v>22800000</v>
      </c>
      <c r="H327" s="9">
        <v>0</v>
      </c>
      <c r="I327" s="9">
        <v>3800000</v>
      </c>
      <c r="J327" s="12" t="s">
        <v>4698</v>
      </c>
      <c r="K327" s="11">
        <v>44951</v>
      </c>
      <c r="L327" s="10" t="s">
        <v>4697</v>
      </c>
      <c r="M327" s="10" t="s">
        <v>4</v>
      </c>
      <c r="N327" s="8">
        <v>44979</v>
      </c>
      <c r="O327" s="8">
        <v>45160</v>
      </c>
      <c r="P327" s="10" t="s">
        <v>3</v>
      </c>
      <c r="Q327" s="10" t="s">
        <v>68</v>
      </c>
      <c r="R327" s="10" t="s">
        <v>67</v>
      </c>
      <c r="S327" s="10" t="s">
        <v>5069</v>
      </c>
      <c r="T327" s="9">
        <v>11400000</v>
      </c>
      <c r="U327" s="9" t="s">
        <v>4256</v>
      </c>
      <c r="V327" s="9">
        <f>(G327+T327)</f>
        <v>34200000</v>
      </c>
      <c r="W327" s="9" t="s">
        <v>4188</v>
      </c>
      <c r="X327" s="8">
        <v>45252</v>
      </c>
      <c r="Y327" s="8" t="s">
        <v>0</v>
      </c>
    </row>
    <row r="328" spans="1:25" ht="48" customHeight="1" x14ac:dyDescent="0.3">
      <c r="A328" s="12" t="s">
        <v>5074</v>
      </c>
      <c r="B328" s="11">
        <v>44978</v>
      </c>
      <c r="C328" s="10" t="s">
        <v>340</v>
      </c>
      <c r="D328" s="10" t="s">
        <v>9</v>
      </c>
      <c r="E328" s="9">
        <v>57442711</v>
      </c>
      <c r="F328" s="10" t="s">
        <v>5073</v>
      </c>
      <c r="G328" s="13">
        <v>22800000</v>
      </c>
      <c r="H328" s="9">
        <v>0</v>
      </c>
      <c r="I328" s="9">
        <v>3800000</v>
      </c>
      <c r="J328" s="12" t="s">
        <v>70</v>
      </c>
      <c r="K328" s="11">
        <v>44951</v>
      </c>
      <c r="L328" s="10" t="s">
        <v>3553</v>
      </c>
      <c r="M328" s="10" t="s">
        <v>42</v>
      </c>
      <c r="N328" s="8">
        <v>44979</v>
      </c>
      <c r="O328" s="8">
        <v>45160</v>
      </c>
      <c r="P328" s="10" t="s">
        <v>3</v>
      </c>
      <c r="Q328" s="10" t="s">
        <v>68</v>
      </c>
      <c r="R328" s="10" t="s">
        <v>67</v>
      </c>
      <c r="S328" s="10" t="s">
        <v>5069</v>
      </c>
      <c r="T328" s="9">
        <v>11400000</v>
      </c>
      <c r="U328" s="9" t="s">
        <v>4256</v>
      </c>
      <c r="V328" s="9">
        <f>(G328+T328)</f>
        <v>34200000</v>
      </c>
      <c r="W328" s="9" t="s">
        <v>4188</v>
      </c>
      <c r="X328" s="8">
        <v>45252</v>
      </c>
      <c r="Y328" s="8" t="s">
        <v>0</v>
      </c>
    </row>
    <row r="329" spans="1:25" ht="48" customHeight="1" x14ac:dyDescent="0.3">
      <c r="A329" s="12" t="s">
        <v>5072</v>
      </c>
      <c r="B329" s="11">
        <v>44979</v>
      </c>
      <c r="C329" s="10" t="s">
        <v>287</v>
      </c>
      <c r="D329" s="10" t="s">
        <v>9</v>
      </c>
      <c r="E329" s="9">
        <v>85464580</v>
      </c>
      <c r="F329" s="10" t="s">
        <v>286</v>
      </c>
      <c r="G329" s="13">
        <v>13200000</v>
      </c>
      <c r="H329" s="9">
        <v>0</v>
      </c>
      <c r="I329" s="9">
        <v>2200000</v>
      </c>
      <c r="J329" s="12" t="s">
        <v>70</v>
      </c>
      <c r="K329" s="11">
        <v>44951</v>
      </c>
      <c r="L329" s="10" t="s">
        <v>3553</v>
      </c>
      <c r="M329" s="10" t="s">
        <v>42</v>
      </c>
      <c r="N329" s="8">
        <v>44979</v>
      </c>
      <c r="O329" s="8">
        <v>45160</v>
      </c>
      <c r="P329" s="10" t="s">
        <v>3</v>
      </c>
      <c r="Q329" s="10" t="s">
        <v>68</v>
      </c>
      <c r="R329" s="10" t="s">
        <v>67</v>
      </c>
      <c r="S329" s="10" t="s">
        <v>5071</v>
      </c>
      <c r="T329" s="9">
        <v>6600000</v>
      </c>
      <c r="U329" s="9" t="s">
        <v>4256</v>
      </c>
      <c r="V329" s="9">
        <f>(G329+T329)</f>
        <v>19800000</v>
      </c>
      <c r="W329" s="9" t="s">
        <v>4188</v>
      </c>
      <c r="X329" s="8">
        <v>45252</v>
      </c>
      <c r="Y329" s="8" t="s">
        <v>0</v>
      </c>
    </row>
    <row r="330" spans="1:25" ht="60" customHeight="1" x14ac:dyDescent="0.3">
      <c r="A330" s="12" t="s">
        <v>5070</v>
      </c>
      <c r="B330" s="11">
        <v>44978</v>
      </c>
      <c r="C330" s="10" t="s">
        <v>476</v>
      </c>
      <c r="D330" s="10" t="s">
        <v>9</v>
      </c>
      <c r="E330" s="9">
        <v>39047939</v>
      </c>
      <c r="F330" s="10" t="s">
        <v>475</v>
      </c>
      <c r="G330" s="13">
        <v>22800000</v>
      </c>
      <c r="H330" s="9">
        <v>0</v>
      </c>
      <c r="I330" s="9">
        <v>3800000</v>
      </c>
      <c r="J330" s="12" t="s">
        <v>4698</v>
      </c>
      <c r="K330" s="11">
        <v>44951</v>
      </c>
      <c r="L330" s="10" t="s">
        <v>4697</v>
      </c>
      <c r="M330" s="10" t="s">
        <v>4</v>
      </c>
      <c r="N330" s="8">
        <v>44979</v>
      </c>
      <c r="O330" s="8">
        <v>45160</v>
      </c>
      <c r="P330" s="10" t="s">
        <v>3</v>
      </c>
      <c r="Q330" s="10" t="s">
        <v>68</v>
      </c>
      <c r="R330" s="10" t="s">
        <v>67</v>
      </c>
      <c r="S330" s="10" t="s">
        <v>5069</v>
      </c>
      <c r="T330" s="9">
        <v>11400000</v>
      </c>
      <c r="U330" s="9" t="s">
        <v>4256</v>
      </c>
      <c r="V330" s="9">
        <f>(G330+T330)</f>
        <v>34200000</v>
      </c>
      <c r="W330" s="9" t="s">
        <v>4188</v>
      </c>
      <c r="X330" s="8">
        <v>45252</v>
      </c>
      <c r="Y330" s="8" t="s">
        <v>0</v>
      </c>
    </row>
    <row r="331" spans="1:25" ht="72" customHeight="1" x14ac:dyDescent="0.3">
      <c r="A331" s="12" t="s">
        <v>5068</v>
      </c>
      <c r="B331" s="11">
        <v>44978</v>
      </c>
      <c r="C331" s="10" t="s">
        <v>5067</v>
      </c>
      <c r="D331" s="10" t="s">
        <v>9</v>
      </c>
      <c r="E331" s="9">
        <v>1083464943</v>
      </c>
      <c r="F331" s="10" t="s">
        <v>5066</v>
      </c>
      <c r="G331" s="13">
        <v>25200000</v>
      </c>
      <c r="H331" s="9">
        <v>0</v>
      </c>
      <c r="I331" s="9">
        <v>4200000</v>
      </c>
      <c r="J331" s="12" t="s">
        <v>4698</v>
      </c>
      <c r="K331" s="11">
        <v>44951</v>
      </c>
      <c r="L331" s="10" t="s">
        <v>4697</v>
      </c>
      <c r="M331" s="10" t="s">
        <v>4</v>
      </c>
      <c r="N331" s="8">
        <v>44979</v>
      </c>
      <c r="O331" s="8">
        <v>45160</v>
      </c>
      <c r="P331" s="10" t="s">
        <v>3</v>
      </c>
      <c r="Q331" s="10" t="s">
        <v>68</v>
      </c>
      <c r="R331" s="10" t="s">
        <v>67</v>
      </c>
      <c r="S331" s="10" t="s">
        <v>5065</v>
      </c>
      <c r="T331" s="9">
        <v>12600000</v>
      </c>
      <c r="U331" s="9" t="s">
        <v>4256</v>
      </c>
      <c r="V331" s="9">
        <f>(G331+T331)</f>
        <v>37800000</v>
      </c>
      <c r="W331" s="9" t="s">
        <v>4188</v>
      </c>
      <c r="X331" s="8">
        <v>45252</v>
      </c>
      <c r="Y331" s="8" t="s">
        <v>0</v>
      </c>
    </row>
    <row r="332" spans="1:25" ht="60" customHeight="1" x14ac:dyDescent="0.3">
      <c r="A332" s="12" t="s">
        <v>5064</v>
      </c>
      <c r="B332" s="11">
        <v>44979</v>
      </c>
      <c r="C332" s="10" t="s">
        <v>5063</v>
      </c>
      <c r="D332" s="10" t="s">
        <v>9</v>
      </c>
      <c r="E332" s="9">
        <v>57466225</v>
      </c>
      <c r="F332" s="10" t="s">
        <v>5062</v>
      </c>
      <c r="G332" s="13">
        <v>22800000</v>
      </c>
      <c r="H332" s="9">
        <v>0</v>
      </c>
      <c r="I332" s="9">
        <v>3800000</v>
      </c>
      <c r="J332" s="12" t="s">
        <v>4698</v>
      </c>
      <c r="K332" s="11">
        <v>44951</v>
      </c>
      <c r="L332" s="10" t="s">
        <v>4697</v>
      </c>
      <c r="M332" s="10" t="s">
        <v>4</v>
      </c>
      <c r="N332" s="8">
        <v>44979</v>
      </c>
      <c r="O332" s="8">
        <v>45160</v>
      </c>
      <c r="P332" s="10" t="s">
        <v>3</v>
      </c>
      <c r="Q332" s="10" t="s">
        <v>68</v>
      </c>
      <c r="R332" s="10" t="s">
        <v>67</v>
      </c>
      <c r="S332" s="10" t="s">
        <v>5061</v>
      </c>
      <c r="T332" s="9">
        <v>11400000</v>
      </c>
      <c r="U332" s="9" t="s">
        <v>4256</v>
      </c>
      <c r="V332" s="9">
        <f>(G332+T332)</f>
        <v>34200000</v>
      </c>
      <c r="W332" s="9" t="s">
        <v>4188</v>
      </c>
      <c r="X332" s="8">
        <v>45252</v>
      </c>
      <c r="Y332" s="8" t="s">
        <v>0</v>
      </c>
    </row>
    <row r="333" spans="1:25" ht="72" customHeight="1" x14ac:dyDescent="0.3">
      <c r="A333" s="12" t="s">
        <v>5060</v>
      </c>
      <c r="B333" s="11">
        <v>44979</v>
      </c>
      <c r="C333" s="10" t="s">
        <v>308</v>
      </c>
      <c r="D333" s="10" t="s">
        <v>9</v>
      </c>
      <c r="E333" s="9">
        <v>39142857</v>
      </c>
      <c r="F333" s="10" t="s">
        <v>5059</v>
      </c>
      <c r="G333" s="13">
        <v>31800000</v>
      </c>
      <c r="H333" s="9">
        <v>0</v>
      </c>
      <c r="I333" s="9">
        <v>5300000</v>
      </c>
      <c r="J333" s="12" t="s">
        <v>4698</v>
      </c>
      <c r="K333" s="11">
        <v>44951</v>
      </c>
      <c r="L333" s="10" t="s">
        <v>4697</v>
      </c>
      <c r="M333" s="10" t="s">
        <v>4</v>
      </c>
      <c r="N333" s="8">
        <v>44979</v>
      </c>
      <c r="O333" s="8">
        <v>45160</v>
      </c>
      <c r="P333" s="10" t="s">
        <v>3</v>
      </c>
      <c r="Q333" s="10" t="s">
        <v>68</v>
      </c>
      <c r="R333" s="10" t="s">
        <v>67</v>
      </c>
      <c r="S333" s="10" t="s">
        <v>5058</v>
      </c>
      <c r="T333" s="9">
        <v>15900000</v>
      </c>
      <c r="U333" s="9" t="s">
        <v>4256</v>
      </c>
      <c r="V333" s="9">
        <f>(G333+T333)</f>
        <v>47700000</v>
      </c>
      <c r="W333" s="9" t="s">
        <v>4188</v>
      </c>
      <c r="X333" s="8">
        <v>45252</v>
      </c>
      <c r="Y333" s="8" t="s">
        <v>0</v>
      </c>
    </row>
    <row r="334" spans="1:25" ht="72" customHeight="1" x14ac:dyDescent="0.3">
      <c r="A334" s="12" t="s">
        <v>5057</v>
      </c>
      <c r="B334" s="11">
        <v>44986</v>
      </c>
      <c r="C334" s="10" t="s">
        <v>5056</v>
      </c>
      <c r="D334" s="10" t="s">
        <v>9</v>
      </c>
      <c r="E334" s="9">
        <v>19192019</v>
      </c>
      <c r="F334" s="10" t="s">
        <v>5055</v>
      </c>
      <c r="G334" s="13">
        <v>30000000</v>
      </c>
      <c r="H334" s="9">
        <v>0</v>
      </c>
      <c r="I334" s="9">
        <v>5000000</v>
      </c>
      <c r="J334" s="12" t="s">
        <v>70</v>
      </c>
      <c r="K334" s="11">
        <v>44951</v>
      </c>
      <c r="L334" s="10" t="s">
        <v>3553</v>
      </c>
      <c r="M334" s="10" t="s">
        <v>42</v>
      </c>
      <c r="N334" s="8">
        <v>44987</v>
      </c>
      <c r="O334" s="8">
        <v>45171</v>
      </c>
      <c r="P334" s="10" t="s">
        <v>3</v>
      </c>
      <c r="Q334" s="10" t="s">
        <v>68</v>
      </c>
      <c r="R334" s="10" t="s">
        <v>67</v>
      </c>
      <c r="S334" s="10" t="s">
        <v>5054</v>
      </c>
      <c r="T334" s="9">
        <v>15000000</v>
      </c>
      <c r="U334" s="9" t="s">
        <v>4256</v>
      </c>
      <c r="V334" s="9">
        <f>(G334+T334)</f>
        <v>45000000</v>
      </c>
      <c r="W334" s="9" t="s">
        <v>4188</v>
      </c>
      <c r="X334" s="8">
        <v>45232</v>
      </c>
      <c r="Y334" s="8" t="s">
        <v>0</v>
      </c>
    </row>
    <row r="335" spans="1:25" ht="48" customHeight="1" x14ac:dyDescent="0.3">
      <c r="A335" s="12" t="s">
        <v>5053</v>
      </c>
      <c r="B335" s="11">
        <v>44978</v>
      </c>
      <c r="C335" s="10" t="s">
        <v>2003</v>
      </c>
      <c r="D335" s="10" t="s">
        <v>9</v>
      </c>
      <c r="E335" s="9">
        <v>57420556</v>
      </c>
      <c r="F335" s="10" t="s">
        <v>80</v>
      </c>
      <c r="G335" s="13">
        <v>24000000</v>
      </c>
      <c r="H335" s="9">
        <v>0</v>
      </c>
      <c r="I335" s="9">
        <v>4000000</v>
      </c>
      <c r="J335" s="12" t="s">
        <v>70</v>
      </c>
      <c r="K335" s="11">
        <v>44951</v>
      </c>
      <c r="L335" s="10" t="s">
        <v>3553</v>
      </c>
      <c r="M335" s="10" t="s">
        <v>42</v>
      </c>
      <c r="N335" s="8">
        <v>44979</v>
      </c>
      <c r="O335" s="8">
        <v>45160</v>
      </c>
      <c r="P335" s="10" t="s">
        <v>3</v>
      </c>
      <c r="Q335" s="10" t="s">
        <v>68</v>
      </c>
      <c r="R335" s="10" t="s">
        <v>67</v>
      </c>
      <c r="S335" s="10"/>
      <c r="T335" s="9"/>
      <c r="U335" s="9"/>
      <c r="V335" s="9"/>
      <c r="W335" s="9"/>
      <c r="X335" s="8">
        <v>45160</v>
      </c>
      <c r="Y335" s="8" t="s">
        <v>0</v>
      </c>
    </row>
    <row r="336" spans="1:25" ht="48" customHeight="1" x14ac:dyDescent="0.3">
      <c r="A336" s="12" t="s">
        <v>5052</v>
      </c>
      <c r="B336" s="11">
        <v>44974</v>
      </c>
      <c r="C336" s="10" t="s">
        <v>313</v>
      </c>
      <c r="D336" s="10" t="s">
        <v>9</v>
      </c>
      <c r="E336" s="9">
        <v>1083043340</v>
      </c>
      <c r="F336" s="10" t="s">
        <v>312</v>
      </c>
      <c r="G336" s="13">
        <v>13200000</v>
      </c>
      <c r="H336" s="9">
        <v>0</v>
      </c>
      <c r="I336" s="9">
        <v>2200000</v>
      </c>
      <c r="J336" s="12" t="s">
        <v>4698</v>
      </c>
      <c r="K336" s="11">
        <v>44951</v>
      </c>
      <c r="L336" s="10" t="s">
        <v>4697</v>
      </c>
      <c r="M336" s="10" t="s">
        <v>4</v>
      </c>
      <c r="N336" s="8">
        <v>44974</v>
      </c>
      <c r="O336" s="8">
        <v>45155</v>
      </c>
      <c r="P336" s="10" t="s">
        <v>3</v>
      </c>
      <c r="Q336" s="10" t="s">
        <v>68</v>
      </c>
      <c r="R336" s="10" t="s">
        <v>101</v>
      </c>
      <c r="S336" s="10" t="s">
        <v>5051</v>
      </c>
      <c r="T336" s="9">
        <v>6600000</v>
      </c>
      <c r="U336" s="9" t="s">
        <v>4256</v>
      </c>
      <c r="V336" s="9">
        <f>(G336+T336)</f>
        <v>19800000</v>
      </c>
      <c r="W336" s="9" t="s">
        <v>4188</v>
      </c>
      <c r="X336" s="8">
        <v>45247</v>
      </c>
      <c r="Y336" s="8" t="s">
        <v>0</v>
      </c>
    </row>
    <row r="337" spans="1:25" ht="72" customHeight="1" x14ac:dyDescent="0.3">
      <c r="A337" s="12" t="s">
        <v>5050</v>
      </c>
      <c r="B337" s="11">
        <v>44979</v>
      </c>
      <c r="C337" s="10" t="s">
        <v>466</v>
      </c>
      <c r="D337" s="10" t="s">
        <v>9</v>
      </c>
      <c r="E337" s="9">
        <v>1082893943</v>
      </c>
      <c r="F337" s="10" t="s">
        <v>5049</v>
      </c>
      <c r="G337" s="13">
        <v>21600000</v>
      </c>
      <c r="H337" s="9">
        <v>0</v>
      </c>
      <c r="I337" s="9">
        <v>3600000</v>
      </c>
      <c r="J337" s="12" t="s">
        <v>70</v>
      </c>
      <c r="K337" s="11">
        <v>44951</v>
      </c>
      <c r="L337" s="10" t="s">
        <v>3553</v>
      </c>
      <c r="M337" s="10" t="s">
        <v>42</v>
      </c>
      <c r="N337" s="8">
        <v>44979</v>
      </c>
      <c r="O337" s="8">
        <v>45160</v>
      </c>
      <c r="P337" s="10" t="s">
        <v>3</v>
      </c>
      <c r="Q337" s="10" t="s">
        <v>68</v>
      </c>
      <c r="R337" s="10" t="s">
        <v>67</v>
      </c>
      <c r="S337" s="10" t="s">
        <v>5048</v>
      </c>
      <c r="T337" s="9">
        <v>10800000</v>
      </c>
      <c r="U337" s="9" t="s">
        <v>4256</v>
      </c>
      <c r="V337" s="9">
        <f>(G337+T337)</f>
        <v>32400000</v>
      </c>
      <c r="W337" s="9" t="s">
        <v>4188</v>
      </c>
      <c r="X337" s="8">
        <v>45252</v>
      </c>
      <c r="Y337" s="8" t="s">
        <v>0</v>
      </c>
    </row>
    <row r="338" spans="1:25" ht="36" customHeight="1" x14ac:dyDescent="0.3">
      <c r="A338" s="12" t="s">
        <v>5047</v>
      </c>
      <c r="B338" s="11">
        <v>44980</v>
      </c>
      <c r="C338" s="10" t="s">
        <v>5046</v>
      </c>
      <c r="D338" s="10" t="s">
        <v>9</v>
      </c>
      <c r="E338" s="9">
        <v>57290961</v>
      </c>
      <c r="F338" s="1" t="s">
        <v>5045</v>
      </c>
      <c r="G338" s="13">
        <v>16000000</v>
      </c>
      <c r="H338" s="9">
        <v>0</v>
      </c>
      <c r="I338" s="9">
        <v>4000000</v>
      </c>
      <c r="J338" s="12" t="s">
        <v>1147</v>
      </c>
      <c r="K338" s="11">
        <v>44965</v>
      </c>
      <c r="L338" s="10" t="s">
        <v>1146</v>
      </c>
      <c r="M338" s="10" t="s">
        <v>42</v>
      </c>
      <c r="N338" s="8">
        <v>44981</v>
      </c>
      <c r="O338" s="8">
        <v>45162</v>
      </c>
      <c r="P338" s="10" t="s">
        <v>694</v>
      </c>
      <c r="Q338" s="10" t="s">
        <v>68</v>
      </c>
      <c r="R338" s="10" t="s">
        <v>67</v>
      </c>
      <c r="S338" s="10" t="s">
        <v>5044</v>
      </c>
      <c r="T338" s="9"/>
      <c r="U338" s="9"/>
      <c r="V338" s="9"/>
      <c r="W338" s="9"/>
      <c r="X338" s="8">
        <v>45162</v>
      </c>
      <c r="Y338" s="8" t="s">
        <v>0</v>
      </c>
    </row>
    <row r="339" spans="1:25" ht="36" customHeight="1" x14ac:dyDescent="0.3">
      <c r="A339" s="12" t="s">
        <v>5043</v>
      </c>
      <c r="B339" s="11">
        <v>44984</v>
      </c>
      <c r="C339" s="10" t="s">
        <v>5042</v>
      </c>
      <c r="D339" s="10" t="s">
        <v>9</v>
      </c>
      <c r="E339" s="9">
        <v>1082968692</v>
      </c>
      <c r="F339" s="24" t="s">
        <v>5041</v>
      </c>
      <c r="G339" s="13">
        <v>26400000</v>
      </c>
      <c r="H339" s="9">
        <v>0</v>
      </c>
      <c r="I339" s="9">
        <v>4400000</v>
      </c>
      <c r="J339" s="12" t="s">
        <v>483</v>
      </c>
      <c r="K339" s="11">
        <v>44971</v>
      </c>
      <c r="L339" s="10" t="s">
        <v>482</v>
      </c>
      <c r="M339" s="10" t="s">
        <v>42</v>
      </c>
      <c r="N339" s="8">
        <v>44984</v>
      </c>
      <c r="O339" s="8">
        <v>45165</v>
      </c>
      <c r="P339" s="10" t="s">
        <v>478</v>
      </c>
      <c r="Q339" s="10" t="s">
        <v>68</v>
      </c>
      <c r="R339" s="10" t="s">
        <v>67</v>
      </c>
      <c r="S339" s="10"/>
      <c r="T339" s="9"/>
      <c r="U339" s="9"/>
      <c r="V339" s="9"/>
      <c r="W339" s="9"/>
      <c r="X339" s="8">
        <v>45165</v>
      </c>
      <c r="Y339" s="8" t="s">
        <v>0</v>
      </c>
    </row>
    <row r="340" spans="1:25" ht="48" customHeight="1" x14ac:dyDescent="0.3">
      <c r="A340" s="12" t="s">
        <v>5040</v>
      </c>
      <c r="B340" s="11">
        <v>44981</v>
      </c>
      <c r="C340" s="10" t="s">
        <v>5039</v>
      </c>
      <c r="D340" s="10" t="s">
        <v>9</v>
      </c>
      <c r="E340" s="9">
        <v>1140835702</v>
      </c>
      <c r="F340" s="10" t="s">
        <v>2460</v>
      </c>
      <c r="G340" s="13">
        <v>25800000</v>
      </c>
      <c r="H340" s="9">
        <v>0</v>
      </c>
      <c r="I340" s="9">
        <v>4300000</v>
      </c>
      <c r="J340" s="12" t="s">
        <v>219</v>
      </c>
      <c r="K340" s="11">
        <v>44952</v>
      </c>
      <c r="L340" s="10" t="s">
        <v>162</v>
      </c>
      <c r="M340" s="10" t="s">
        <v>42</v>
      </c>
      <c r="N340" s="8">
        <v>44981</v>
      </c>
      <c r="O340" s="8">
        <v>45162</v>
      </c>
      <c r="P340" s="10" t="s">
        <v>218</v>
      </c>
      <c r="Q340" s="10" t="s">
        <v>68</v>
      </c>
      <c r="R340" s="10" t="s">
        <v>67</v>
      </c>
      <c r="S340" s="10"/>
      <c r="T340" s="9"/>
      <c r="U340" s="9"/>
      <c r="V340" s="9"/>
      <c r="W340" s="9"/>
      <c r="X340" s="8">
        <v>45162</v>
      </c>
      <c r="Y340" s="8" t="s">
        <v>0</v>
      </c>
    </row>
    <row r="341" spans="1:25" ht="48" customHeight="1" x14ac:dyDescent="0.3">
      <c r="A341" s="12" t="s">
        <v>5038</v>
      </c>
      <c r="B341" s="11">
        <v>44980</v>
      </c>
      <c r="C341" s="10" t="s">
        <v>5037</v>
      </c>
      <c r="D341" s="10" t="s">
        <v>9</v>
      </c>
      <c r="E341" s="9">
        <v>1140874772</v>
      </c>
      <c r="F341" s="10" t="s">
        <v>5036</v>
      </c>
      <c r="G341" s="13">
        <v>22800000</v>
      </c>
      <c r="H341" s="9">
        <v>0</v>
      </c>
      <c r="I341" s="9">
        <v>3800000</v>
      </c>
      <c r="J341" s="12" t="s">
        <v>202</v>
      </c>
      <c r="K341" s="11">
        <v>44951</v>
      </c>
      <c r="L341" s="10" t="s">
        <v>1443</v>
      </c>
      <c r="M341" s="10" t="s">
        <v>42</v>
      </c>
      <c r="N341" s="8">
        <v>44981</v>
      </c>
      <c r="O341" s="8">
        <v>45162</v>
      </c>
      <c r="P341" s="10" t="s">
        <v>182</v>
      </c>
      <c r="Q341" s="10" t="s">
        <v>68</v>
      </c>
      <c r="R341" s="10" t="s">
        <v>67</v>
      </c>
      <c r="S341" s="10"/>
      <c r="T341" s="9"/>
      <c r="U341" s="9"/>
      <c r="V341" s="9"/>
      <c r="W341" s="9"/>
      <c r="X341" s="8">
        <v>45162</v>
      </c>
      <c r="Y341" s="8" t="s">
        <v>0</v>
      </c>
    </row>
    <row r="342" spans="1:25" ht="48" customHeight="1" x14ac:dyDescent="0.3">
      <c r="A342" s="12" t="s">
        <v>5035</v>
      </c>
      <c r="B342" s="11">
        <v>44980</v>
      </c>
      <c r="C342" s="10" t="s">
        <v>5034</v>
      </c>
      <c r="D342" s="10" t="s">
        <v>9</v>
      </c>
      <c r="E342" s="28">
        <v>1082978783</v>
      </c>
      <c r="F342" s="10" t="s">
        <v>5033</v>
      </c>
      <c r="G342" s="13">
        <v>19800000</v>
      </c>
      <c r="H342" s="9">
        <v>0</v>
      </c>
      <c r="I342" s="9">
        <v>3300000</v>
      </c>
      <c r="J342" s="12" t="s">
        <v>4221</v>
      </c>
      <c r="K342" s="11">
        <v>44963</v>
      </c>
      <c r="L342" s="10" t="s">
        <v>162</v>
      </c>
      <c r="M342" s="10" t="s">
        <v>4</v>
      </c>
      <c r="N342" s="8">
        <v>44981</v>
      </c>
      <c r="O342" s="8">
        <v>45162</v>
      </c>
      <c r="P342" s="10" t="s">
        <v>218</v>
      </c>
      <c r="Q342" s="10" t="s">
        <v>68</v>
      </c>
      <c r="R342" s="10" t="s">
        <v>67</v>
      </c>
      <c r="S342" s="10"/>
      <c r="T342" s="9"/>
      <c r="U342" s="9"/>
      <c r="V342" s="9"/>
      <c r="W342" s="9"/>
      <c r="X342" s="8">
        <v>45162</v>
      </c>
      <c r="Y342" s="8" t="s">
        <v>0</v>
      </c>
    </row>
    <row r="343" spans="1:25" ht="48" customHeight="1" x14ac:dyDescent="0.3">
      <c r="A343" s="12" t="s">
        <v>5032</v>
      </c>
      <c r="B343" s="11">
        <v>44981</v>
      </c>
      <c r="C343" s="10" t="s">
        <v>5031</v>
      </c>
      <c r="D343" s="10" t="s">
        <v>9</v>
      </c>
      <c r="E343" s="9">
        <v>1047433734</v>
      </c>
      <c r="F343" s="10" t="s">
        <v>5030</v>
      </c>
      <c r="G343" s="13">
        <v>48000000</v>
      </c>
      <c r="H343" s="9">
        <v>0</v>
      </c>
      <c r="I343" s="9">
        <v>8000000</v>
      </c>
      <c r="J343" s="12" t="s">
        <v>3879</v>
      </c>
      <c r="K343" s="11">
        <v>44952</v>
      </c>
      <c r="L343" s="10" t="s">
        <v>162</v>
      </c>
      <c r="M343" s="10" t="s">
        <v>4</v>
      </c>
      <c r="N343" s="8">
        <v>44981</v>
      </c>
      <c r="O343" s="8">
        <v>45162</v>
      </c>
      <c r="P343" s="10" t="s">
        <v>1165</v>
      </c>
      <c r="Q343" s="10" t="s">
        <v>68</v>
      </c>
      <c r="R343" s="10" t="s">
        <v>67</v>
      </c>
      <c r="S343" s="10"/>
      <c r="T343" s="9"/>
      <c r="U343" s="9"/>
      <c r="V343" s="9"/>
      <c r="W343" s="9"/>
      <c r="X343" s="8">
        <v>45162</v>
      </c>
      <c r="Y343" s="8" t="s">
        <v>0</v>
      </c>
    </row>
    <row r="344" spans="1:25" ht="60" customHeight="1" x14ac:dyDescent="0.3">
      <c r="A344" s="12" t="s">
        <v>5029</v>
      </c>
      <c r="B344" s="11">
        <v>44984</v>
      </c>
      <c r="C344" s="10" t="s">
        <v>5028</v>
      </c>
      <c r="D344" s="10" t="s">
        <v>9</v>
      </c>
      <c r="E344" s="9">
        <v>1085166017</v>
      </c>
      <c r="F344" s="10" t="s">
        <v>5027</v>
      </c>
      <c r="G344" s="13">
        <v>26400000</v>
      </c>
      <c r="H344" s="9">
        <v>0</v>
      </c>
      <c r="I344" s="9">
        <v>4400000</v>
      </c>
      <c r="J344" s="12" t="s">
        <v>440</v>
      </c>
      <c r="K344" s="11">
        <v>44971</v>
      </c>
      <c r="L344" s="10" t="s">
        <v>4139</v>
      </c>
      <c r="M344" s="10" t="s">
        <v>42</v>
      </c>
      <c r="N344" s="8">
        <v>44984</v>
      </c>
      <c r="O344" s="8">
        <v>45165</v>
      </c>
      <c r="P344" s="10" t="s">
        <v>478</v>
      </c>
      <c r="Q344" s="10" t="s">
        <v>68</v>
      </c>
      <c r="R344" s="10" t="s">
        <v>67</v>
      </c>
      <c r="S344" s="10"/>
      <c r="T344" s="9"/>
      <c r="U344" s="9"/>
      <c r="V344" s="9"/>
      <c r="W344" s="9"/>
      <c r="X344" s="8">
        <v>45165</v>
      </c>
      <c r="Y344" s="8" t="s">
        <v>0</v>
      </c>
    </row>
    <row r="345" spans="1:25" ht="48" customHeight="1" x14ac:dyDescent="0.3">
      <c r="A345" s="12" t="s">
        <v>5026</v>
      </c>
      <c r="B345" s="11">
        <v>44980</v>
      </c>
      <c r="C345" s="10" t="s">
        <v>1858</v>
      </c>
      <c r="D345" s="10" t="s">
        <v>9</v>
      </c>
      <c r="E345" s="9">
        <v>1082977100</v>
      </c>
      <c r="F345" s="10" t="s">
        <v>5025</v>
      </c>
      <c r="G345" s="13">
        <v>25200000</v>
      </c>
      <c r="H345" s="9">
        <v>0</v>
      </c>
      <c r="I345" s="9">
        <v>4200000</v>
      </c>
      <c r="J345" s="12" t="s">
        <v>4205</v>
      </c>
      <c r="K345" s="11">
        <v>44971</v>
      </c>
      <c r="L345" s="10" t="s">
        <v>4204</v>
      </c>
      <c r="M345" s="10" t="s">
        <v>42</v>
      </c>
      <c r="N345" s="8">
        <v>44981</v>
      </c>
      <c r="O345" s="14">
        <v>45162</v>
      </c>
      <c r="P345" s="10" t="s">
        <v>694</v>
      </c>
      <c r="Q345" s="10" t="s">
        <v>68</v>
      </c>
      <c r="R345" s="10" t="s">
        <v>67</v>
      </c>
      <c r="S345" s="10"/>
      <c r="T345" s="9"/>
      <c r="U345" s="9"/>
      <c r="V345" s="9"/>
      <c r="W345" s="9"/>
      <c r="X345" s="8">
        <v>45162</v>
      </c>
      <c r="Y345" s="8" t="s">
        <v>0</v>
      </c>
    </row>
    <row r="346" spans="1:25" ht="48" customHeight="1" x14ac:dyDescent="0.3">
      <c r="A346" s="12" t="s">
        <v>5024</v>
      </c>
      <c r="B346" s="11">
        <v>44980</v>
      </c>
      <c r="C346" s="10" t="s">
        <v>2455</v>
      </c>
      <c r="D346" s="10" t="s">
        <v>9</v>
      </c>
      <c r="E346" s="9">
        <v>1082947862</v>
      </c>
      <c r="F346" s="10" t="s">
        <v>5023</v>
      </c>
      <c r="G346" s="13">
        <v>24000000</v>
      </c>
      <c r="H346" s="9">
        <v>0</v>
      </c>
      <c r="I346" s="9">
        <v>4000000</v>
      </c>
      <c r="J346" s="12" t="s">
        <v>126</v>
      </c>
      <c r="K346" s="11">
        <v>44971</v>
      </c>
      <c r="L346" s="10" t="s">
        <v>125</v>
      </c>
      <c r="M346" s="10" t="s">
        <v>42</v>
      </c>
      <c r="N346" s="8">
        <v>44981</v>
      </c>
      <c r="O346" s="14">
        <v>45162</v>
      </c>
      <c r="P346" s="10" t="s">
        <v>124</v>
      </c>
      <c r="Q346" s="10" t="s">
        <v>68</v>
      </c>
      <c r="R346" s="10" t="s">
        <v>67</v>
      </c>
      <c r="S346" s="10"/>
      <c r="T346" s="9"/>
      <c r="U346" s="9"/>
      <c r="V346" s="9"/>
      <c r="W346" s="9"/>
      <c r="X346" s="8">
        <v>45162</v>
      </c>
      <c r="Y346" s="8" t="s">
        <v>0</v>
      </c>
    </row>
    <row r="347" spans="1:25" ht="60" customHeight="1" x14ac:dyDescent="0.3">
      <c r="A347" s="12" t="s">
        <v>5022</v>
      </c>
      <c r="B347" s="11">
        <v>44980</v>
      </c>
      <c r="C347" s="10" t="s">
        <v>5021</v>
      </c>
      <c r="D347" s="10" t="s">
        <v>9</v>
      </c>
      <c r="E347" s="9">
        <v>1082845823</v>
      </c>
      <c r="F347" s="10" t="s">
        <v>5020</v>
      </c>
      <c r="G347" s="13">
        <v>18000000</v>
      </c>
      <c r="H347" s="9">
        <v>0</v>
      </c>
      <c r="I347" s="9">
        <v>3000000</v>
      </c>
      <c r="J347" s="12" t="s">
        <v>440</v>
      </c>
      <c r="K347" s="11">
        <v>44971</v>
      </c>
      <c r="L347" s="10" t="s">
        <v>4139</v>
      </c>
      <c r="M347" s="10" t="s">
        <v>42</v>
      </c>
      <c r="N347" s="8">
        <v>44981</v>
      </c>
      <c r="O347" s="14">
        <v>45162</v>
      </c>
      <c r="P347" s="10" t="s">
        <v>478</v>
      </c>
      <c r="Q347" s="10" t="s">
        <v>68</v>
      </c>
      <c r="R347" s="10" t="s">
        <v>101</v>
      </c>
      <c r="S347" s="10"/>
      <c r="T347" s="9"/>
      <c r="U347" s="9"/>
      <c r="V347" s="9"/>
      <c r="W347" s="9"/>
      <c r="X347" s="8">
        <v>45162</v>
      </c>
      <c r="Y347" s="8" t="s">
        <v>0</v>
      </c>
    </row>
    <row r="348" spans="1:25" ht="36" customHeight="1" x14ac:dyDescent="0.3">
      <c r="A348" s="12" t="s">
        <v>5019</v>
      </c>
      <c r="B348" s="11">
        <v>44980</v>
      </c>
      <c r="C348" s="10" t="s">
        <v>5018</v>
      </c>
      <c r="D348" s="10" t="s">
        <v>9</v>
      </c>
      <c r="E348" s="9">
        <v>85476902</v>
      </c>
      <c r="F348" s="10" t="s">
        <v>4788</v>
      </c>
      <c r="G348" s="13">
        <v>24000000</v>
      </c>
      <c r="H348" s="9">
        <v>0</v>
      </c>
      <c r="I348" s="9">
        <v>4000000</v>
      </c>
      <c r="J348" s="12" t="s">
        <v>888</v>
      </c>
      <c r="K348" s="11">
        <v>44938</v>
      </c>
      <c r="L348" s="10" t="s">
        <v>4355</v>
      </c>
      <c r="M348" s="10" t="s">
        <v>4</v>
      </c>
      <c r="N348" s="8">
        <v>44981</v>
      </c>
      <c r="O348" s="14">
        <v>45162</v>
      </c>
      <c r="P348" s="10" t="s">
        <v>23</v>
      </c>
      <c r="Q348" s="10" t="s">
        <v>68</v>
      </c>
      <c r="R348" s="10" t="s">
        <v>67</v>
      </c>
      <c r="S348" s="10"/>
      <c r="T348" s="9"/>
      <c r="U348" s="9"/>
      <c r="V348" s="9"/>
      <c r="W348" s="9"/>
      <c r="X348" s="8">
        <v>45162</v>
      </c>
      <c r="Y348" s="8" t="s">
        <v>0</v>
      </c>
    </row>
    <row r="349" spans="1:25" ht="36" customHeight="1" x14ac:dyDescent="0.3">
      <c r="A349" s="12" t="s">
        <v>5017</v>
      </c>
      <c r="B349" s="11">
        <v>44984</v>
      </c>
      <c r="C349" s="10" t="s">
        <v>5016</v>
      </c>
      <c r="D349" s="10" t="s">
        <v>9</v>
      </c>
      <c r="E349" s="9">
        <v>52350934</v>
      </c>
      <c r="F349" s="10" t="s">
        <v>1359</v>
      </c>
      <c r="G349" s="13">
        <v>30000000</v>
      </c>
      <c r="H349" s="9">
        <v>0</v>
      </c>
      <c r="I349" s="9">
        <v>5000000</v>
      </c>
      <c r="J349" s="12" t="s">
        <v>440</v>
      </c>
      <c r="K349" s="11">
        <v>44971</v>
      </c>
      <c r="L349" s="10" t="s">
        <v>4139</v>
      </c>
      <c r="M349" s="10" t="s">
        <v>42</v>
      </c>
      <c r="N349" s="8">
        <v>44984</v>
      </c>
      <c r="O349" s="14">
        <v>45165</v>
      </c>
      <c r="P349" s="10" t="s">
        <v>478</v>
      </c>
      <c r="Q349" s="10" t="s">
        <v>68</v>
      </c>
      <c r="R349" s="10" t="s">
        <v>67</v>
      </c>
      <c r="S349" s="10"/>
      <c r="T349" s="9"/>
      <c r="U349" s="9"/>
      <c r="V349" s="9"/>
      <c r="W349" s="9"/>
      <c r="X349" s="8">
        <v>45165</v>
      </c>
      <c r="Y349" s="8" t="s">
        <v>0</v>
      </c>
    </row>
    <row r="350" spans="1:25" ht="48" customHeight="1" x14ac:dyDescent="0.3">
      <c r="A350" s="12" t="s">
        <v>5015</v>
      </c>
      <c r="B350" s="11">
        <v>44980</v>
      </c>
      <c r="C350" s="10" t="s">
        <v>5014</v>
      </c>
      <c r="D350" s="10" t="s">
        <v>9</v>
      </c>
      <c r="E350" s="9">
        <v>1004359731</v>
      </c>
      <c r="F350" s="10" t="s">
        <v>5013</v>
      </c>
      <c r="G350" s="13">
        <v>13200000</v>
      </c>
      <c r="H350" s="9">
        <v>0</v>
      </c>
      <c r="I350" s="9">
        <v>2200000</v>
      </c>
      <c r="J350" s="12" t="s">
        <v>219</v>
      </c>
      <c r="K350" s="11">
        <v>44952</v>
      </c>
      <c r="L350" s="10" t="s">
        <v>162</v>
      </c>
      <c r="M350" s="10" t="s">
        <v>42</v>
      </c>
      <c r="N350" s="8">
        <v>44981</v>
      </c>
      <c r="O350" s="8">
        <v>45162</v>
      </c>
      <c r="P350" s="10" t="s">
        <v>218</v>
      </c>
      <c r="Q350" s="10" t="s">
        <v>68</v>
      </c>
      <c r="R350" s="10" t="s">
        <v>101</v>
      </c>
      <c r="S350" s="10"/>
      <c r="T350" s="9"/>
      <c r="U350" s="9"/>
      <c r="V350" s="9"/>
      <c r="W350" s="9"/>
      <c r="X350" s="8">
        <v>45162</v>
      </c>
      <c r="Y350" s="8" t="s">
        <v>0</v>
      </c>
    </row>
    <row r="351" spans="1:25" ht="48" customHeight="1" x14ac:dyDescent="0.3">
      <c r="A351" s="12" t="s">
        <v>5012</v>
      </c>
      <c r="B351" s="11">
        <v>44987</v>
      </c>
      <c r="C351" s="10" t="s">
        <v>2056</v>
      </c>
      <c r="D351" s="10" t="s">
        <v>9</v>
      </c>
      <c r="E351" s="9">
        <v>1007832914</v>
      </c>
      <c r="F351" s="10" t="s">
        <v>5011</v>
      </c>
      <c r="G351" s="13">
        <v>14400000</v>
      </c>
      <c r="H351" s="9">
        <v>0</v>
      </c>
      <c r="I351" s="9">
        <v>2400000</v>
      </c>
      <c r="J351" s="12" t="s">
        <v>219</v>
      </c>
      <c r="K351" s="11">
        <v>44952</v>
      </c>
      <c r="L351" s="10" t="s">
        <v>162</v>
      </c>
      <c r="M351" s="10" t="s">
        <v>42</v>
      </c>
      <c r="N351" s="8">
        <v>44987</v>
      </c>
      <c r="O351" s="8">
        <v>45171</v>
      </c>
      <c r="P351" s="10" t="s">
        <v>218</v>
      </c>
      <c r="Q351" s="10" t="s">
        <v>68</v>
      </c>
      <c r="R351" s="10" t="s">
        <v>101</v>
      </c>
      <c r="S351" s="10"/>
      <c r="T351" s="9"/>
      <c r="U351" s="9"/>
      <c r="V351" s="9"/>
      <c r="W351" s="9"/>
      <c r="X351" s="8">
        <v>45171</v>
      </c>
      <c r="Y351" s="8" t="s">
        <v>0</v>
      </c>
    </row>
    <row r="352" spans="1:25" ht="48" customHeight="1" x14ac:dyDescent="0.3">
      <c r="A352" s="12" t="s">
        <v>5010</v>
      </c>
      <c r="B352" s="11">
        <v>44980</v>
      </c>
      <c r="C352" s="10" t="s">
        <v>5009</v>
      </c>
      <c r="D352" s="10" t="s">
        <v>9</v>
      </c>
      <c r="E352" s="9">
        <v>1082938060</v>
      </c>
      <c r="F352" s="10" t="s">
        <v>5008</v>
      </c>
      <c r="G352" s="13">
        <v>30000000</v>
      </c>
      <c r="H352" s="9">
        <v>0</v>
      </c>
      <c r="I352" s="9">
        <v>5000000</v>
      </c>
      <c r="J352" s="12" t="s">
        <v>126</v>
      </c>
      <c r="K352" s="11">
        <v>44971</v>
      </c>
      <c r="L352" s="10" t="s">
        <v>125</v>
      </c>
      <c r="M352" s="10" t="s">
        <v>42</v>
      </c>
      <c r="N352" s="8">
        <v>44981</v>
      </c>
      <c r="O352" s="14">
        <v>45162</v>
      </c>
      <c r="P352" s="10" t="s">
        <v>124</v>
      </c>
      <c r="Q352" s="10" t="s">
        <v>68</v>
      </c>
      <c r="R352" s="10" t="s">
        <v>67</v>
      </c>
      <c r="S352" s="10"/>
      <c r="T352" s="9"/>
      <c r="U352" s="9"/>
      <c r="V352" s="9"/>
      <c r="W352" s="9"/>
      <c r="X352" s="8">
        <v>45162</v>
      </c>
      <c r="Y352" s="8" t="s">
        <v>0</v>
      </c>
    </row>
    <row r="353" spans="1:25" ht="48" customHeight="1" x14ac:dyDescent="0.3">
      <c r="A353" s="12" t="s">
        <v>5007</v>
      </c>
      <c r="B353" s="11">
        <v>44980</v>
      </c>
      <c r="C353" s="10" t="s">
        <v>5006</v>
      </c>
      <c r="D353" s="10" t="s">
        <v>9</v>
      </c>
      <c r="E353" s="9">
        <v>1082985117</v>
      </c>
      <c r="F353" s="10" t="s">
        <v>5005</v>
      </c>
      <c r="G353" s="13">
        <v>15000000</v>
      </c>
      <c r="H353" s="9">
        <v>0</v>
      </c>
      <c r="I353" s="9">
        <v>2500000</v>
      </c>
      <c r="J353" s="12" t="s">
        <v>483</v>
      </c>
      <c r="K353" s="11">
        <v>44971</v>
      </c>
      <c r="L353" s="10" t="s">
        <v>482</v>
      </c>
      <c r="M353" s="10" t="s">
        <v>42</v>
      </c>
      <c r="N353" s="8">
        <v>44981</v>
      </c>
      <c r="O353" s="14">
        <v>45162</v>
      </c>
      <c r="P353" s="10" t="s">
        <v>478</v>
      </c>
      <c r="Q353" s="10" t="s">
        <v>68</v>
      </c>
      <c r="R353" s="10" t="s">
        <v>67</v>
      </c>
      <c r="S353" s="10"/>
      <c r="T353" s="9"/>
      <c r="U353" s="9"/>
      <c r="V353" s="9"/>
      <c r="W353" s="9"/>
      <c r="X353" s="8">
        <v>45162</v>
      </c>
      <c r="Y353" s="8" t="s">
        <v>0</v>
      </c>
    </row>
    <row r="354" spans="1:25" ht="48" customHeight="1" x14ac:dyDescent="0.3">
      <c r="A354" s="12" t="s">
        <v>5004</v>
      </c>
      <c r="B354" s="11">
        <v>44980</v>
      </c>
      <c r="C354" s="10" t="s">
        <v>5003</v>
      </c>
      <c r="D354" s="10" t="s">
        <v>9</v>
      </c>
      <c r="E354" s="9">
        <v>1082856285</v>
      </c>
      <c r="F354" s="10" t="s">
        <v>5002</v>
      </c>
      <c r="G354" s="13">
        <v>30000000</v>
      </c>
      <c r="H354" s="9">
        <v>0</v>
      </c>
      <c r="I354" s="9">
        <v>5000000</v>
      </c>
      <c r="J354" s="12" t="s">
        <v>483</v>
      </c>
      <c r="K354" s="11">
        <v>44971</v>
      </c>
      <c r="L354" s="10" t="s">
        <v>482</v>
      </c>
      <c r="M354" s="10" t="s">
        <v>42</v>
      </c>
      <c r="N354" s="8">
        <v>44981</v>
      </c>
      <c r="O354" s="14">
        <v>45162</v>
      </c>
      <c r="P354" s="10" t="s">
        <v>478</v>
      </c>
      <c r="Q354" s="10" t="s">
        <v>68</v>
      </c>
      <c r="R354" s="10" t="s">
        <v>67</v>
      </c>
      <c r="S354" s="10"/>
      <c r="T354" s="9"/>
      <c r="U354" s="9"/>
      <c r="V354" s="9"/>
      <c r="W354" s="9"/>
      <c r="X354" s="8">
        <v>45162</v>
      </c>
      <c r="Y354" s="8" t="s">
        <v>0</v>
      </c>
    </row>
    <row r="355" spans="1:25" ht="36" customHeight="1" x14ac:dyDescent="0.3">
      <c r="A355" s="12" t="s">
        <v>5001</v>
      </c>
      <c r="B355" s="11">
        <v>44984</v>
      </c>
      <c r="C355" s="10" t="s">
        <v>5000</v>
      </c>
      <c r="D355" s="10" t="s">
        <v>9</v>
      </c>
      <c r="E355" s="9">
        <v>1033717663</v>
      </c>
      <c r="F355" s="10" t="s">
        <v>4999</v>
      </c>
      <c r="G355" s="13">
        <v>26400000</v>
      </c>
      <c r="H355" s="9">
        <v>0</v>
      </c>
      <c r="I355" s="9">
        <v>4400000</v>
      </c>
      <c r="J355" s="12" t="s">
        <v>483</v>
      </c>
      <c r="K355" s="11">
        <v>44971</v>
      </c>
      <c r="L355" s="10" t="s">
        <v>482</v>
      </c>
      <c r="M355" s="10" t="s">
        <v>42</v>
      </c>
      <c r="N355" s="8">
        <v>44984</v>
      </c>
      <c r="O355" s="14">
        <v>45165</v>
      </c>
      <c r="P355" s="10" t="s">
        <v>478</v>
      </c>
      <c r="Q355" s="10" t="s">
        <v>68</v>
      </c>
      <c r="R355" s="10" t="s">
        <v>67</v>
      </c>
      <c r="S355" s="10"/>
      <c r="T355" s="9"/>
      <c r="U355" s="9"/>
      <c r="V355" s="9"/>
      <c r="W355" s="9"/>
      <c r="X355" s="8">
        <v>45165</v>
      </c>
      <c r="Y355" s="8" t="s">
        <v>0</v>
      </c>
    </row>
    <row r="356" spans="1:25" ht="48" customHeight="1" x14ac:dyDescent="0.3">
      <c r="A356" s="12" t="s">
        <v>4998</v>
      </c>
      <c r="B356" s="11">
        <v>44980</v>
      </c>
      <c r="C356" s="10" t="s">
        <v>4997</v>
      </c>
      <c r="D356" s="10" t="s">
        <v>9</v>
      </c>
      <c r="E356" s="9">
        <v>1082940158</v>
      </c>
      <c r="F356" s="10" t="s">
        <v>4996</v>
      </c>
      <c r="G356" s="13">
        <v>24000000</v>
      </c>
      <c r="H356" s="9">
        <v>0</v>
      </c>
      <c r="I356" s="9">
        <v>4000000</v>
      </c>
      <c r="J356" s="12" t="s">
        <v>483</v>
      </c>
      <c r="K356" s="11">
        <v>44971</v>
      </c>
      <c r="L356" s="10" t="s">
        <v>482</v>
      </c>
      <c r="M356" s="10" t="s">
        <v>42</v>
      </c>
      <c r="N356" s="8">
        <v>44985</v>
      </c>
      <c r="O356" s="14">
        <v>45166</v>
      </c>
      <c r="P356" s="10" t="s">
        <v>478</v>
      </c>
      <c r="Q356" s="10" t="s">
        <v>68</v>
      </c>
      <c r="R356" s="10" t="s">
        <v>67</v>
      </c>
      <c r="S356" s="10"/>
      <c r="T356" s="9"/>
      <c r="U356" s="9"/>
      <c r="V356" s="9"/>
      <c r="W356" s="9"/>
      <c r="X356" s="8">
        <v>45166</v>
      </c>
      <c r="Y356" s="8" t="s">
        <v>0</v>
      </c>
    </row>
    <row r="357" spans="1:25" ht="48" customHeight="1" x14ac:dyDescent="0.3">
      <c r="A357" s="12" t="s">
        <v>4995</v>
      </c>
      <c r="B357" s="11">
        <v>44980</v>
      </c>
      <c r="C357" s="10" t="s">
        <v>4994</v>
      </c>
      <c r="D357" s="10" t="s">
        <v>9</v>
      </c>
      <c r="E357" s="9">
        <v>1082884909</v>
      </c>
      <c r="F357" s="10" t="s">
        <v>479</v>
      </c>
      <c r="G357" s="13">
        <v>33000000</v>
      </c>
      <c r="H357" s="9">
        <v>0</v>
      </c>
      <c r="I357" s="9">
        <v>5500000</v>
      </c>
      <c r="J357" s="12" t="s">
        <v>440</v>
      </c>
      <c r="K357" s="11">
        <v>44971</v>
      </c>
      <c r="L357" s="10" t="s">
        <v>4139</v>
      </c>
      <c r="M357" s="10" t="s">
        <v>42</v>
      </c>
      <c r="N357" s="8">
        <v>44981</v>
      </c>
      <c r="O357" s="14">
        <v>45162</v>
      </c>
      <c r="P357" s="10" t="s">
        <v>478</v>
      </c>
      <c r="Q357" s="10" t="s">
        <v>68</v>
      </c>
      <c r="R357" s="10" t="s">
        <v>67</v>
      </c>
      <c r="S357" s="10"/>
      <c r="T357" s="9"/>
      <c r="U357" s="9"/>
      <c r="V357" s="9"/>
      <c r="W357" s="9"/>
      <c r="X357" s="8">
        <v>45162</v>
      </c>
      <c r="Y357" s="8" t="s">
        <v>0</v>
      </c>
    </row>
    <row r="358" spans="1:25" ht="66.75" customHeight="1" x14ac:dyDescent="0.3">
      <c r="A358" s="12" t="s">
        <v>4993</v>
      </c>
      <c r="B358" s="11">
        <v>44986</v>
      </c>
      <c r="C358" s="10" t="s">
        <v>4992</v>
      </c>
      <c r="D358" s="10" t="s">
        <v>9</v>
      </c>
      <c r="E358" s="9">
        <v>8306618</v>
      </c>
      <c r="F358" s="10" t="s">
        <v>4928</v>
      </c>
      <c r="G358" s="13">
        <v>54000000</v>
      </c>
      <c r="H358" s="9">
        <v>0</v>
      </c>
      <c r="I358" s="9">
        <v>9000000</v>
      </c>
      <c r="J358" s="12" t="s">
        <v>440</v>
      </c>
      <c r="K358" s="11">
        <v>44971</v>
      </c>
      <c r="L358" s="10" t="s">
        <v>4139</v>
      </c>
      <c r="M358" s="10" t="s">
        <v>42</v>
      </c>
      <c r="N358" s="8">
        <v>44987</v>
      </c>
      <c r="O358" s="14">
        <v>45171</v>
      </c>
      <c r="P358" s="10" t="s">
        <v>478</v>
      </c>
      <c r="Q358" s="10" t="s">
        <v>68</v>
      </c>
      <c r="R358" s="10" t="s">
        <v>101</v>
      </c>
      <c r="S358" s="10"/>
      <c r="T358" s="9"/>
      <c r="U358" s="9"/>
      <c r="V358" s="9"/>
      <c r="W358" s="9"/>
      <c r="X358" s="8">
        <v>45171</v>
      </c>
      <c r="Y358" s="8" t="s">
        <v>0</v>
      </c>
    </row>
    <row r="359" spans="1:25" ht="48" customHeight="1" x14ac:dyDescent="0.3">
      <c r="A359" s="12" t="s">
        <v>4991</v>
      </c>
      <c r="B359" s="11">
        <v>44986</v>
      </c>
      <c r="C359" s="10" t="s">
        <v>4990</v>
      </c>
      <c r="D359" s="10" t="s">
        <v>9</v>
      </c>
      <c r="E359" s="9">
        <v>1085172062</v>
      </c>
      <c r="F359" s="10" t="s">
        <v>4989</v>
      </c>
      <c r="G359" s="13">
        <v>26400000</v>
      </c>
      <c r="H359" s="9">
        <v>0</v>
      </c>
      <c r="I359" s="9">
        <v>4400000</v>
      </c>
      <c r="J359" s="12" t="s">
        <v>440</v>
      </c>
      <c r="K359" s="11">
        <v>44971</v>
      </c>
      <c r="L359" s="10" t="s">
        <v>4139</v>
      </c>
      <c r="M359" s="10" t="s">
        <v>42</v>
      </c>
      <c r="N359" s="8">
        <v>44987</v>
      </c>
      <c r="O359" s="14">
        <v>45171</v>
      </c>
      <c r="P359" s="10" t="s">
        <v>478</v>
      </c>
      <c r="Q359" s="10" t="s">
        <v>68</v>
      </c>
      <c r="R359" s="10" t="s">
        <v>67</v>
      </c>
      <c r="S359" s="10"/>
      <c r="T359" s="9"/>
      <c r="U359" s="9"/>
      <c r="V359" s="9"/>
      <c r="W359" s="9"/>
      <c r="X359" s="8">
        <v>45171</v>
      </c>
      <c r="Y359" s="8" t="s">
        <v>0</v>
      </c>
    </row>
    <row r="360" spans="1:25" ht="36" customHeight="1" x14ac:dyDescent="0.3">
      <c r="A360" s="12" t="s">
        <v>4988</v>
      </c>
      <c r="B360" s="11">
        <v>44984</v>
      </c>
      <c r="C360" s="10" t="s">
        <v>4987</v>
      </c>
      <c r="D360" s="10" t="s">
        <v>9</v>
      </c>
      <c r="E360" s="9">
        <v>1082046081</v>
      </c>
      <c r="F360" s="10" t="s">
        <v>4986</v>
      </c>
      <c r="G360" s="13">
        <v>28800000</v>
      </c>
      <c r="H360" s="9">
        <v>0</v>
      </c>
      <c r="I360" s="9">
        <v>4800000</v>
      </c>
      <c r="J360" s="12" t="s">
        <v>4698</v>
      </c>
      <c r="K360" s="11">
        <v>44951</v>
      </c>
      <c r="L360" s="10" t="s">
        <v>4697</v>
      </c>
      <c r="M360" s="10" t="s">
        <v>4</v>
      </c>
      <c r="N360" s="8">
        <v>44984</v>
      </c>
      <c r="O360" s="14">
        <v>45165</v>
      </c>
      <c r="P360" s="10" t="s">
        <v>3</v>
      </c>
      <c r="Q360" s="10" t="s">
        <v>68</v>
      </c>
      <c r="R360" s="10" t="s">
        <v>67</v>
      </c>
      <c r="S360" s="10"/>
      <c r="T360" s="9"/>
      <c r="U360" s="9"/>
      <c r="V360" s="9"/>
      <c r="W360" s="9"/>
      <c r="X360" s="8">
        <v>45165</v>
      </c>
      <c r="Y360" s="8" t="s">
        <v>0</v>
      </c>
    </row>
    <row r="361" spans="1:25" ht="48" customHeight="1" x14ac:dyDescent="0.3">
      <c r="A361" s="12" t="s">
        <v>4985</v>
      </c>
      <c r="B361" s="11">
        <v>44986</v>
      </c>
      <c r="C361" s="10" t="s">
        <v>2339</v>
      </c>
      <c r="D361" s="10" t="s">
        <v>9</v>
      </c>
      <c r="E361" s="9">
        <v>1082928325</v>
      </c>
      <c r="F361" s="10" t="s">
        <v>2337</v>
      </c>
      <c r="G361" s="13">
        <v>22800000</v>
      </c>
      <c r="H361" s="9">
        <v>0</v>
      </c>
      <c r="I361" s="9">
        <v>3800000</v>
      </c>
      <c r="J361" s="12" t="s">
        <v>4984</v>
      </c>
      <c r="K361" s="11">
        <v>44951</v>
      </c>
      <c r="L361" s="10" t="s">
        <v>162</v>
      </c>
      <c r="M361" s="10" t="s">
        <v>4</v>
      </c>
      <c r="N361" s="8">
        <v>44986</v>
      </c>
      <c r="O361" s="14">
        <v>45170</v>
      </c>
      <c r="P361" s="10" t="s">
        <v>2335</v>
      </c>
      <c r="Q361" s="10" t="s">
        <v>68</v>
      </c>
      <c r="R361" s="10" t="s">
        <v>67</v>
      </c>
      <c r="S361" s="10"/>
      <c r="T361" s="9"/>
      <c r="U361" s="9"/>
      <c r="V361" s="9"/>
      <c r="W361" s="9"/>
      <c r="X361" s="8">
        <v>45170</v>
      </c>
      <c r="Y361" s="8" t="s">
        <v>0</v>
      </c>
    </row>
    <row r="362" spans="1:25" ht="60" customHeight="1" x14ac:dyDescent="0.3">
      <c r="A362" s="12" t="s">
        <v>4983</v>
      </c>
      <c r="B362" s="11">
        <v>44984</v>
      </c>
      <c r="C362" s="10" t="s">
        <v>4982</v>
      </c>
      <c r="D362" s="10" t="s">
        <v>9</v>
      </c>
      <c r="E362" s="9">
        <v>1051658539</v>
      </c>
      <c r="F362" s="10" t="s">
        <v>1359</v>
      </c>
      <c r="G362" s="13">
        <v>26400000</v>
      </c>
      <c r="H362" s="9">
        <v>0</v>
      </c>
      <c r="I362" s="9">
        <v>4400000</v>
      </c>
      <c r="J362" s="12" t="s">
        <v>440</v>
      </c>
      <c r="K362" s="11">
        <v>44971</v>
      </c>
      <c r="L362" s="10" t="s">
        <v>4139</v>
      </c>
      <c r="M362" s="10" t="s">
        <v>42</v>
      </c>
      <c r="N362" s="8">
        <v>44984</v>
      </c>
      <c r="O362" s="14">
        <v>45165</v>
      </c>
      <c r="P362" s="10" t="s">
        <v>478</v>
      </c>
      <c r="Q362" s="10" t="s">
        <v>68</v>
      </c>
      <c r="R362" s="10" t="s">
        <v>67</v>
      </c>
      <c r="S362" s="10"/>
      <c r="T362" s="9"/>
      <c r="U362" s="9"/>
      <c r="V362" s="9"/>
      <c r="W362" s="9"/>
      <c r="X362" s="8">
        <v>45165</v>
      </c>
      <c r="Y362" s="8" t="s">
        <v>0</v>
      </c>
    </row>
    <row r="363" spans="1:25" ht="60" customHeight="1" x14ac:dyDescent="0.3">
      <c r="A363" s="12" t="s">
        <v>4981</v>
      </c>
      <c r="B363" s="11">
        <v>44984</v>
      </c>
      <c r="C363" s="10" t="s">
        <v>4980</v>
      </c>
      <c r="D363" s="10" t="s">
        <v>9</v>
      </c>
      <c r="E363" s="9">
        <v>1082949961</v>
      </c>
      <c r="F363" s="10" t="s">
        <v>4979</v>
      </c>
      <c r="G363" s="13">
        <v>25200000</v>
      </c>
      <c r="H363" s="9">
        <v>0</v>
      </c>
      <c r="I363" s="9">
        <v>4200000</v>
      </c>
      <c r="J363" s="12" t="s">
        <v>888</v>
      </c>
      <c r="K363" s="11">
        <v>44938</v>
      </c>
      <c r="L363" s="10" t="s">
        <v>4355</v>
      </c>
      <c r="M363" s="10" t="s">
        <v>4</v>
      </c>
      <c r="N363" s="8">
        <v>44984</v>
      </c>
      <c r="O363" s="14">
        <v>45165</v>
      </c>
      <c r="P363" s="10" t="s">
        <v>23</v>
      </c>
      <c r="Q363" s="10" t="s">
        <v>68</v>
      </c>
      <c r="R363" s="10" t="s">
        <v>67</v>
      </c>
      <c r="S363" s="10"/>
      <c r="T363" s="9"/>
      <c r="U363" s="9"/>
      <c r="V363" s="9"/>
      <c r="W363" s="9"/>
      <c r="X363" s="8">
        <v>45165</v>
      </c>
      <c r="Y363" s="8" t="s">
        <v>0</v>
      </c>
    </row>
    <row r="364" spans="1:25" ht="48" customHeight="1" x14ac:dyDescent="0.3">
      <c r="A364" s="12" t="s">
        <v>4978</v>
      </c>
      <c r="B364" s="11">
        <v>45007</v>
      </c>
      <c r="C364" s="10" t="s">
        <v>4977</v>
      </c>
      <c r="D364" s="10" t="s">
        <v>9</v>
      </c>
      <c r="E364" s="9">
        <v>8716909</v>
      </c>
      <c r="F364" s="10" t="s">
        <v>4705</v>
      </c>
      <c r="G364" s="13">
        <v>45000000</v>
      </c>
      <c r="H364" s="9">
        <v>0</v>
      </c>
      <c r="I364" s="9">
        <v>7500000</v>
      </c>
      <c r="J364" s="12" t="s">
        <v>483</v>
      </c>
      <c r="K364" s="11">
        <v>44971</v>
      </c>
      <c r="L364" s="10" t="s">
        <v>482</v>
      </c>
      <c r="M364" s="10" t="s">
        <v>42</v>
      </c>
      <c r="N364" s="8">
        <v>45013</v>
      </c>
      <c r="O364" s="14">
        <v>45197</v>
      </c>
      <c r="P364" s="10" t="s">
        <v>478</v>
      </c>
      <c r="Q364" s="10" t="s">
        <v>68</v>
      </c>
      <c r="R364" s="10" t="s">
        <v>67</v>
      </c>
      <c r="S364" s="10"/>
      <c r="T364" s="9"/>
      <c r="U364" s="9"/>
      <c r="V364" s="9"/>
      <c r="W364" s="9"/>
      <c r="X364" s="8">
        <v>45197</v>
      </c>
      <c r="Y364" s="8" t="s">
        <v>0</v>
      </c>
    </row>
    <row r="365" spans="1:25" ht="36" customHeight="1" x14ac:dyDescent="0.3">
      <c r="A365" s="12" t="s">
        <v>4976</v>
      </c>
      <c r="B365" s="11">
        <v>44984</v>
      </c>
      <c r="C365" s="10" t="s">
        <v>2835</v>
      </c>
      <c r="D365" s="10" t="s">
        <v>9</v>
      </c>
      <c r="E365" s="9">
        <v>1082977760</v>
      </c>
      <c r="F365" s="10" t="s">
        <v>4975</v>
      </c>
      <c r="G365" s="13">
        <v>30000000</v>
      </c>
      <c r="H365" s="9">
        <v>0</v>
      </c>
      <c r="I365" s="9">
        <v>5000000</v>
      </c>
      <c r="J365" s="12" t="s">
        <v>483</v>
      </c>
      <c r="K365" s="11">
        <v>44971</v>
      </c>
      <c r="L365" s="10" t="s">
        <v>482</v>
      </c>
      <c r="M365" s="10" t="s">
        <v>42</v>
      </c>
      <c r="N365" s="8">
        <v>44984</v>
      </c>
      <c r="O365" s="14">
        <v>45165</v>
      </c>
      <c r="P365" s="10" t="s">
        <v>478</v>
      </c>
      <c r="Q365" s="10" t="s">
        <v>68</v>
      </c>
      <c r="R365" s="10" t="s">
        <v>67</v>
      </c>
      <c r="S365" s="10"/>
      <c r="T365" s="9"/>
      <c r="U365" s="9"/>
      <c r="V365" s="9"/>
      <c r="W365" s="9"/>
      <c r="X365" s="8">
        <v>45165</v>
      </c>
      <c r="Y365" s="8" t="s">
        <v>0</v>
      </c>
    </row>
    <row r="366" spans="1:25" ht="48" customHeight="1" x14ac:dyDescent="0.3">
      <c r="A366" s="12" t="s">
        <v>4974</v>
      </c>
      <c r="B366" s="11">
        <v>44994</v>
      </c>
      <c r="C366" s="10" t="s">
        <v>4973</v>
      </c>
      <c r="D366" s="10" t="s">
        <v>9</v>
      </c>
      <c r="E366" s="9">
        <v>26884847</v>
      </c>
      <c r="F366" s="10" t="s">
        <v>4972</v>
      </c>
      <c r="G366" s="13">
        <v>26400000</v>
      </c>
      <c r="H366" s="9">
        <v>0</v>
      </c>
      <c r="I366" s="9">
        <v>4400000</v>
      </c>
      <c r="J366" s="12" t="s">
        <v>440</v>
      </c>
      <c r="K366" s="11">
        <v>44971</v>
      </c>
      <c r="L366" s="10" t="s">
        <v>4139</v>
      </c>
      <c r="M366" s="10" t="s">
        <v>42</v>
      </c>
      <c r="N366" s="8">
        <v>44995</v>
      </c>
      <c r="O366" s="14">
        <v>45179</v>
      </c>
      <c r="P366" s="10" t="s">
        <v>478</v>
      </c>
      <c r="Q366" s="10" t="s">
        <v>68</v>
      </c>
      <c r="R366" s="10" t="s">
        <v>67</v>
      </c>
      <c r="S366" s="10"/>
      <c r="T366" s="9"/>
      <c r="U366" s="9"/>
      <c r="V366" s="9"/>
      <c r="W366" s="9"/>
      <c r="X366" s="8">
        <v>45179</v>
      </c>
      <c r="Y366" s="8" t="s">
        <v>0</v>
      </c>
    </row>
    <row r="367" spans="1:25" ht="36" customHeight="1" x14ac:dyDescent="0.3">
      <c r="A367" s="12" t="s">
        <v>4971</v>
      </c>
      <c r="B367" s="11">
        <v>44986</v>
      </c>
      <c r="C367" s="1" t="s">
        <v>4970</v>
      </c>
      <c r="D367" s="10" t="s">
        <v>9</v>
      </c>
      <c r="E367" s="9">
        <v>1083004303</v>
      </c>
      <c r="F367" s="10" t="s">
        <v>4969</v>
      </c>
      <c r="G367" s="13">
        <v>15000000</v>
      </c>
      <c r="H367" s="9">
        <v>0</v>
      </c>
      <c r="I367" s="9">
        <v>2500000</v>
      </c>
      <c r="J367" s="12" t="s">
        <v>483</v>
      </c>
      <c r="K367" s="11">
        <v>44971</v>
      </c>
      <c r="L367" s="10" t="s">
        <v>482</v>
      </c>
      <c r="M367" s="10" t="s">
        <v>42</v>
      </c>
      <c r="N367" s="8">
        <v>44987</v>
      </c>
      <c r="O367" s="14">
        <v>45171</v>
      </c>
      <c r="P367" s="10" t="s">
        <v>478</v>
      </c>
      <c r="Q367" s="10" t="s">
        <v>68</v>
      </c>
      <c r="R367" s="10" t="s">
        <v>67</v>
      </c>
      <c r="S367" s="10"/>
      <c r="T367" s="9"/>
      <c r="U367" s="9"/>
      <c r="V367" s="9"/>
      <c r="W367" s="9"/>
      <c r="X367" s="8">
        <v>45171</v>
      </c>
      <c r="Y367" s="8" t="s">
        <v>0</v>
      </c>
    </row>
    <row r="368" spans="1:25" ht="36" customHeight="1" x14ac:dyDescent="0.3">
      <c r="A368" s="12" t="s">
        <v>4968</v>
      </c>
      <c r="B368" s="11">
        <v>44986</v>
      </c>
      <c r="C368" s="10" t="s">
        <v>2049</v>
      </c>
      <c r="D368" s="10" t="s">
        <v>9</v>
      </c>
      <c r="E368" s="9" t="s">
        <v>4967</v>
      </c>
      <c r="F368" s="10" t="s">
        <v>3154</v>
      </c>
      <c r="G368" s="13">
        <v>27000000</v>
      </c>
      <c r="H368" s="9">
        <v>0</v>
      </c>
      <c r="I368" s="9">
        <v>4500000</v>
      </c>
      <c r="J368" s="12" t="s">
        <v>3444</v>
      </c>
      <c r="K368" s="11">
        <v>44951</v>
      </c>
      <c r="L368" s="10" t="s">
        <v>162</v>
      </c>
      <c r="M368" s="10" t="s">
        <v>4</v>
      </c>
      <c r="N368" s="8">
        <v>44986</v>
      </c>
      <c r="O368" s="14">
        <v>45170</v>
      </c>
      <c r="P368" s="10" t="s">
        <v>444</v>
      </c>
      <c r="Q368" s="10" t="s">
        <v>68</v>
      </c>
      <c r="R368" s="10" t="s">
        <v>67</v>
      </c>
      <c r="S368" s="10"/>
      <c r="T368" s="9"/>
      <c r="U368" s="9"/>
      <c r="V368" s="9"/>
      <c r="W368" s="9"/>
      <c r="X368" s="8">
        <v>45170</v>
      </c>
      <c r="Y368" s="8" t="s">
        <v>0</v>
      </c>
    </row>
    <row r="369" spans="1:25" ht="48" customHeight="1" x14ac:dyDescent="0.3">
      <c r="A369" s="12" t="s">
        <v>4966</v>
      </c>
      <c r="B369" s="11">
        <v>44980</v>
      </c>
      <c r="C369" s="10" t="s">
        <v>4965</v>
      </c>
      <c r="D369" s="10" t="s">
        <v>9</v>
      </c>
      <c r="E369" s="9">
        <v>1082889031</v>
      </c>
      <c r="F369" s="10" t="s">
        <v>277</v>
      </c>
      <c r="G369" s="13">
        <v>21600000</v>
      </c>
      <c r="H369" s="9">
        <v>0</v>
      </c>
      <c r="I369" s="9">
        <v>3600000</v>
      </c>
      <c r="J369" s="12" t="s">
        <v>70</v>
      </c>
      <c r="K369" s="11">
        <v>44951</v>
      </c>
      <c r="L369" s="10" t="s">
        <v>3553</v>
      </c>
      <c r="M369" s="10" t="s">
        <v>42</v>
      </c>
      <c r="N369" s="8">
        <v>44981</v>
      </c>
      <c r="O369" s="14">
        <v>45162</v>
      </c>
      <c r="P369" s="10" t="s">
        <v>3</v>
      </c>
      <c r="Q369" s="10" t="s">
        <v>68</v>
      </c>
      <c r="R369" s="10" t="s">
        <v>67</v>
      </c>
      <c r="S369" s="10" t="s">
        <v>4944</v>
      </c>
      <c r="T369" s="9">
        <v>10800000</v>
      </c>
      <c r="U369" s="9" t="s">
        <v>4256</v>
      </c>
      <c r="V369" s="9">
        <f>(G369+T369)</f>
        <v>32400000</v>
      </c>
      <c r="W369" s="9" t="s">
        <v>4188</v>
      </c>
      <c r="X369" s="8">
        <v>45254</v>
      </c>
      <c r="Y369" s="8" t="s">
        <v>0</v>
      </c>
    </row>
    <row r="370" spans="1:25" ht="48" customHeight="1" x14ac:dyDescent="0.3">
      <c r="A370" s="12" t="s">
        <v>4964</v>
      </c>
      <c r="B370" s="11">
        <v>44986</v>
      </c>
      <c r="C370" s="24" t="s">
        <v>4963</v>
      </c>
      <c r="D370" s="10" t="s">
        <v>9</v>
      </c>
      <c r="E370" s="9">
        <v>36555606</v>
      </c>
      <c r="F370" s="10" t="s">
        <v>4962</v>
      </c>
      <c r="G370" s="13">
        <v>22800000</v>
      </c>
      <c r="H370" s="9">
        <v>0</v>
      </c>
      <c r="I370" s="9">
        <v>3800000</v>
      </c>
      <c r="J370" s="12" t="s">
        <v>70</v>
      </c>
      <c r="K370" s="11">
        <v>44951</v>
      </c>
      <c r="L370" s="10" t="s">
        <v>3553</v>
      </c>
      <c r="M370" s="10" t="s">
        <v>42</v>
      </c>
      <c r="N370" s="8">
        <v>44986</v>
      </c>
      <c r="O370" s="14">
        <v>45170</v>
      </c>
      <c r="P370" s="10" t="s">
        <v>3</v>
      </c>
      <c r="Q370" s="10" t="s">
        <v>68</v>
      </c>
      <c r="R370" s="10" t="s">
        <v>67</v>
      </c>
      <c r="S370" s="10"/>
      <c r="T370" s="9"/>
      <c r="U370" s="9"/>
      <c r="V370" s="9"/>
      <c r="W370" s="9"/>
      <c r="X370" s="8">
        <v>45170</v>
      </c>
      <c r="Y370" s="8" t="s">
        <v>0</v>
      </c>
    </row>
    <row r="371" spans="1:25" ht="60" customHeight="1" x14ac:dyDescent="0.3">
      <c r="A371" s="12" t="s">
        <v>4961</v>
      </c>
      <c r="B371" s="11">
        <v>44988</v>
      </c>
      <c r="C371" s="10" t="s">
        <v>1820</v>
      </c>
      <c r="D371" s="10" t="s">
        <v>9</v>
      </c>
      <c r="E371" s="9">
        <v>37319857</v>
      </c>
      <c r="F371" s="10" t="s">
        <v>4960</v>
      </c>
      <c r="G371" s="13">
        <v>15000000</v>
      </c>
      <c r="H371" s="9">
        <v>0</v>
      </c>
      <c r="I371" s="9">
        <v>2500000</v>
      </c>
      <c r="J371" s="12" t="s">
        <v>4262</v>
      </c>
      <c r="K371" s="11">
        <v>44979</v>
      </c>
      <c r="L371" s="10" t="s">
        <v>162</v>
      </c>
      <c r="M371" s="10" t="s">
        <v>4</v>
      </c>
      <c r="N371" s="8">
        <v>44988</v>
      </c>
      <c r="O371" s="14">
        <v>45172</v>
      </c>
      <c r="P371" s="10" t="s">
        <v>1165</v>
      </c>
      <c r="Q371" s="10" t="s">
        <v>68</v>
      </c>
      <c r="R371" s="10" t="s">
        <v>101</v>
      </c>
      <c r="S371" s="10"/>
      <c r="T371" s="9"/>
      <c r="U371" s="9"/>
      <c r="V371" s="9"/>
      <c r="W371" s="9"/>
      <c r="X371" s="8">
        <v>45172</v>
      </c>
      <c r="Y371" s="8" t="s">
        <v>0</v>
      </c>
    </row>
    <row r="372" spans="1:25" ht="72" customHeight="1" x14ac:dyDescent="0.3">
      <c r="A372" s="12" t="s">
        <v>4959</v>
      </c>
      <c r="B372" s="11">
        <v>44988</v>
      </c>
      <c r="C372" s="10" t="s">
        <v>4958</v>
      </c>
      <c r="D372" s="10" t="s">
        <v>9</v>
      </c>
      <c r="E372" s="9">
        <v>1045742576</v>
      </c>
      <c r="F372" s="10" t="s">
        <v>4957</v>
      </c>
      <c r="G372" s="13">
        <v>36000000</v>
      </c>
      <c r="H372" s="9">
        <v>0</v>
      </c>
      <c r="I372" s="9">
        <v>6000000</v>
      </c>
      <c r="J372" s="12" t="s">
        <v>4344</v>
      </c>
      <c r="K372" s="11">
        <v>44974</v>
      </c>
      <c r="L372" s="10" t="s">
        <v>4343</v>
      </c>
      <c r="M372" s="10" t="s">
        <v>42</v>
      </c>
      <c r="N372" s="8">
        <v>44988</v>
      </c>
      <c r="O372" s="14">
        <v>45172</v>
      </c>
      <c r="P372" s="10" t="s">
        <v>41</v>
      </c>
      <c r="Q372" s="10" t="s">
        <v>68</v>
      </c>
      <c r="R372" s="10" t="s">
        <v>67</v>
      </c>
      <c r="S372" s="10"/>
      <c r="T372" s="9"/>
      <c r="U372" s="9"/>
      <c r="V372" s="9"/>
      <c r="W372" s="9"/>
      <c r="X372" s="8">
        <v>45172</v>
      </c>
      <c r="Y372" s="8" t="s">
        <v>0</v>
      </c>
    </row>
    <row r="373" spans="1:25" ht="60" customHeight="1" x14ac:dyDescent="0.3">
      <c r="A373" s="12" t="s">
        <v>4956</v>
      </c>
      <c r="B373" s="11">
        <v>44994</v>
      </c>
      <c r="C373" s="10" t="s">
        <v>4955</v>
      </c>
      <c r="D373" s="10" t="s">
        <v>9</v>
      </c>
      <c r="E373" s="9">
        <v>1083012942</v>
      </c>
      <c r="F373" s="10" t="s">
        <v>4954</v>
      </c>
      <c r="G373" s="13">
        <v>26400000</v>
      </c>
      <c r="H373" s="9">
        <v>0</v>
      </c>
      <c r="I373" s="9">
        <v>4400000</v>
      </c>
      <c r="J373" s="12" t="s">
        <v>440</v>
      </c>
      <c r="K373" s="11">
        <v>44971</v>
      </c>
      <c r="L373" s="10" t="s">
        <v>4139</v>
      </c>
      <c r="M373" s="10" t="s">
        <v>42</v>
      </c>
      <c r="N373" s="8">
        <v>44995</v>
      </c>
      <c r="O373" s="14">
        <v>45179</v>
      </c>
      <c r="P373" s="10" t="s">
        <v>478</v>
      </c>
      <c r="Q373" s="10" t="s">
        <v>68</v>
      </c>
      <c r="R373" s="10" t="s">
        <v>67</v>
      </c>
      <c r="S373" s="10"/>
      <c r="T373" s="9"/>
      <c r="U373" s="9"/>
      <c r="V373" s="9"/>
      <c r="W373" s="9"/>
      <c r="X373" s="8">
        <v>45179</v>
      </c>
      <c r="Y373" s="8" t="s">
        <v>0</v>
      </c>
    </row>
    <row r="374" spans="1:25" ht="72" customHeight="1" x14ac:dyDescent="0.3">
      <c r="A374" s="12" t="s">
        <v>4953</v>
      </c>
      <c r="B374" s="11">
        <v>44980</v>
      </c>
      <c r="C374" s="10" t="s">
        <v>4952</v>
      </c>
      <c r="D374" s="10" t="s">
        <v>9</v>
      </c>
      <c r="E374" s="9">
        <v>1128048266</v>
      </c>
      <c r="F374" s="10" t="s">
        <v>472</v>
      </c>
      <c r="G374" s="13">
        <v>30000000</v>
      </c>
      <c r="H374" s="9">
        <v>0</v>
      </c>
      <c r="I374" s="9">
        <v>5000000</v>
      </c>
      <c r="J374" s="12" t="s">
        <v>471</v>
      </c>
      <c r="K374" s="11">
        <v>44972</v>
      </c>
      <c r="L374" s="10" t="s">
        <v>4948</v>
      </c>
      <c r="M374" s="10" t="s">
        <v>42</v>
      </c>
      <c r="N374" s="8">
        <v>44981</v>
      </c>
      <c r="O374" s="14">
        <v>45162</v>
      </c>
      <c r="P374" s="10" t="s">
        <v>3</v>
      </c>
      <c r="Q374" s="10" t="s">
        <v>68</v>
      </c>
      <c r="R374" s="10" t="s">
        <v>67</v>
      </c>
      <c r="S374" s="10" t="s">
        <v>4951</v>
      </c>
      <c r="T374" s="9">
        <v>15000000</v>
      </c>
      <c r="U374" s="9" t="s">
        <v>4256</v>
      </c>
      <c r="V374" s="9">
        <f>(G374+T374)</f>
        <v>45000000</v>
      </c>
      <c r="W374" s="9" t="s">
        <v>4188</v>
      </c>
      <c r="X374" s="8">
        <v>45254</v>
      </c>
      <c r="Y374" s="8" t="s">
        <v>0</v>
      </c>
    </row>
    <row r="375" spans="1:25" ht="48" customHeight="1" x14ac:dyDescent="0.3">
      <c r="A375" s="12" t="s">
        <v>4950</v>
      </c>
      <c r="B375" s="11">
        <v>44980</v>
      </c>
      <c r="C375" s="10" t="s">
        <v>244</v>
      </c>
      <c r="D375" s="10" t="s">
        <v>9</v>
      </c>
      <c r="E375" s="9">
        <v>85152422</v>
      </c>
      <c r="F375" s="10" t="s">
        <v>4949</v>
      </c>
      <c r="G375" s="13">
        <v>13200000</v>
      </c>
      <c r="H375" s="9">
        <v>0</v>
      </c>
      <c r="I375" s="9">
        <v>2200000</v>
      </c>
      <c r="J375" s="12" t="s">
        <v>471</v>
      </c>
      <c r="K375" s="11">
        <v>44972</v>
      </c>
      <c r="L375" s="10" t="s">
        <v>4948</v>
      </c>
      <c r="M375" s="10" t="s">
        <v>42</v>
      </c>
      <c r="N375" s="8">
        <v>44981</v>
      </c>
      <c r="O375" s="14">
        <v>45162</v>
      </c>
      <c r="P375" s="10" t="s">
        <v>3</v>
      </c>
      <c r="Q375" s="10" t="s">
        <v>68</v>
      </c>
      <c r="R375" s="10" t="s">
        <v>101</v>
      </c>
      <c r="S375" s="10" t="s">
        <v>4947</v>
      </c>
      <c r="T375" s="9">
        <v>6600000</v>
      </c>
      <c r="U375" s="9" t="s">
        <v>4256</v>
      </c>
      <c r="V375" s="9">
        <f>(G375+T375)</f>
        <v>19800000</v>
      </c>
      <c r="W375" s="9" t="s">
        <v>4188</v>
      </c>
      <c r="X375" s="8">
        <v>45254</v>
      </c>
      <c r="Y375" s="8" t="s">
        <v>0</v>
      </c>
    </row>
    <row r="376" spans="1:25" ht="48" customHeight="1" x14ac:dyDescent="0.3">
      <c r="A376" s="12" t="s">
        <v>4946</v>
      </c>
      <c r="B376" s="11">
        <v>44984</v>
      </c>
      <c r="C376" s="10" t="s">
        <v>4945</v>
      </c>
      <c r="D376" s="10" t="s">
        <v>9</v>
      </c>
      <c r="E376" s="9">
        <v>12627670</v>
      </c>
      <c r="F376" s="10" t="s">
        <v>267</v>
      </c>
      <c r="G376" s="13">
        <v>21600000</v>
      </c>
      <c r="H376" s="9">
        <v>0</v>
      </c>
      <c r="I376" s="9">
        <v>3600000</v>
      </c>
      <c r="J376" s="12" t="s">
        <v>4698</v>
      </c>
      <c r="K376" s="11">
        <v>44951</v>
      </c>
      <c r="L376" s="10" t="s">
        <v>4697</v>
      </c>
      <c r="M376" s="10" t="s">
        <v>4</v>
      </c>
      <c r="N376" s="8">
        <v>44984</v>
      </c>
      <c r="O376" s="14">
        <v>45165</v>
      </c>
      <c r="P376" s="10" t="s">
        <v>3</v>
      </c>
      <c r="Q376" s="10" t="s">
        <v>68</v>
      </c>
      <c r="R376" s="10" t="s">
        <v>67</v>
      </c>
      <c r="S376" s="10" t="s">
        <v>4944</v>
      </c>
      <c r="T376" s="9">
        <v>10800000</v>
      </c>
      <c r="U376" s="9" t="s">
        <v>4256</v>
      </c>
      <c r="V376" s="9">
        <f>(G376+T376)</f>
        <v>32400000</v>
      </c>
      <c r="W376" s="9" t="s">
        <v>4188</v>
      </c>
      <c r="X376" s="8">
        <v>45257</v>
      </c>
      <c r="Y376" s="8" t="s">
        <v>0</v>
      </c>
    </row>
    <row r="377" spans="1:25" ht="48" customHeight="1" x14ac:dyDescent="0.3">
      <c r="A377" s="12" t="s">
        <v>4943</v>
      </c>
      <c r="B377" s="11">
        <v>44986</v>
      </c>
      <c r="C377" s="10" t="s">
        <v>4942</v>
      </c>
      <c r="D377" s="10" t="s">
        <v>9</v>
      </c>
      <c r="E377" s="9">
        <v>85470136</v>
      </c>
      <c r="F377" s="10" t="s">
        <v>402</v>
      </c>
      <c r="G377" s="13">
        <v>30000000</v>
      </c>
      <c r="H377" s="9">
        <v>0</v>
      </c>
      <c r="I377" s="9">
        <v>5000000</v>
      </c>
      <c r="J377" s="12" t="s">
        <v>70</v>
      </c>
      <c r="K377" s="11">
        <v>44951</v>
      </c>
      <c r="L377" s="10" t="s">
        <v>3553</v>
      </c>
      <c r="M377" s="10" t="s">
        <v>42</v>
      </c>
      <c r="N377" s="8">
        <v>44986</v>
      </c>
      <c r="O377" s="14">
        <v>45170</v>
      </c>
      <c r="P377" s="10" t="s">
        <v>3</v>
      </c>
      <c r="Q377" s="10" t="s">
        <v>68</v>
      </c>
      <c r="R377" s="10" t="s">
        <v>67</v>
      </c>
      <c r="S377" s="10" t="s">
        <v>4941</v>
      </c>
      <c r="T377" s="9">
        <v>15000000</v>
      </c>
      <c r="U377" s="9" t="s">
        <v>4256</v>
      </c>
      <c r="V377" s="9">
        <f>(G377+T377)</f>
        <v>45000000</v>
      </c>
      <c r="W377" s="9" t="s">
        <v>4188</v>
      </c>
      <c r="X377" s="8">
        <v>45231</v>
      </c>
      <c r="Y377" s="8" t="s">
        <v>0</v>
      </c>
    </row>
    <row r="378" spans="1:25" ht="48" customHeight="1" x14ac:dyDescent="0.3">
      <c r="A378" s="12" t="s">
        <v>4940</v>
      </c>
      <c r="B378" s="11">
        <v>44984</v>
      </c>
      <c r="C378" s="10" t="s">
        <v>2354</v>
      </c>
      <c r="D378" s="10" t="s">
        <v>9</v>
      </c>
      <c r="E378" s="9">
        <v>1083006492</v>
      </c>
      <c r="F378" s="10" t="s">
        <v>4939</v>
      </c>
      <c r="G378" s="13">
        <v>24000000</v>
      </c>
      <c r="H378" s="9">
        <v>0</v>
      </c>
      <c r="I378" s="9">
        <v>4000000</v>
      </c>
      <c r="J378" s="12" t="s">
        <v>4344</v>
      </c>
      <c r="K378" s="11">
        <v>44974</v>
      </c>
      <c r="L378" s="10" t="s">
        <v>4343</v>
      </c>
      <c r="M378" s="10" t="s">
        <v>42</v>
      </c>
      <c r="N378" s="8">
        <v>44984</v>
      </c>
      <c r="O378" s="14">
        <v>45165</v>
      </c>
      <c r="P378" s="10" t="s">
        <v>41</v>
      </c>
      <c r="Q378" s="10" t="s">
        <v>68</v>
      </c>
      <c r="R378" s="10" t="s">
        <v>67</v>
      </c>
      <c r="S378" s="10"/>
      <c r="T378" s="9"/>
      <c r="U378" s="9"/>
      <c r="V378" s="9"/>
      <c r="W378" s="9"/>
      <c r="X378" s="8">
        <v>45165</v>
      </c>
      <c r="Y378" s="8" t="s">
        <v>0</v>
      </c>
    </row>
    <row r="379" spans="1:25" ht="48" customHeight="1" x14ac:dyDescent="0.3">
      <c r="A379" s="12" t="s">
        <v>4938</v>
      </c>
      <c r="B379" s="11">
        <v>44984</v>
      </c>
      <c r="C379" s="10" t="s">
        <v>1827</v>
      </c>
      <c r="D379" s="10" t="s">
        <v>9</v>
      </c>
      <c r="E379" s="9">
        <v>1083032317</v>
      </c>
      <c r="F379" s="10" t="s">
        <v>4937</v>
      </c>
      <c r="G379" s="13">
        <v>21000000</v>
      </c>
      <c r="H379" s="9">
        <v>0</v>
      </c>
      <c r="I379" s="9">
        <v>3500000</v>
      </c>
      <c r="J379" s="12" t="s">
        <v>686</v>
      </c>
      <c r="K379" s="11">
        <v>44972</v>
      </c>
      <c r="L379" s="10" t="s">
        <v>3090</v>
      </c>
      <c r="M379" s="10" t="s">
        <v>42</v>
      </c>
      <c r="N379" s="8">
        <v>44987</v>
      </c>
      <c r="O379" s="14">
        <v>45171</v>
      </c>
      <c r="P379" s="10" t="s">
        <v>41</v>
      </c>
      <c r="Q379" s="10" t="s">
        <v>68</v>
      </c>
      <c r="R379" s="10" t="s">
        <v>67</v>
      </c>
      <c r="S379" s="10"/>
      <c r="T379" s="9"/>
      <c r="U379" s="9"/>
      <c r="V379" s="9"/>
      <c r="W379" s="9"/>
      <c r="X379" s="8">
        <v>45171</v>
      </c>
      <c r="Y379" s="8" t="s">
        <v>0</v>
      </c>
    </row>
    <row r="380" spans="1:25" ht="48" customHeight="1" x14ac:dyDescent="0.3">
      <c r="A380" s="12" t="s">
        <v>4936</v>
      </c>
      <c r="B380" s="11">
        <v>44986</v>
      </c>
      <c r="C380" s="10" t="s">
        <v>4935</v>
      </c>
      <c r="D380" s="10" t="s">
        <v>9</v>
      </c>
      <c r="E380" s="9">
        <v>1082947796</v>
      </c>
      <c r="F380" s="10" t="s">
        <v>1320</v>
      </c>
      <c r="G380" s="13">
        <v>33000000</v>
      </c>
      <c r="H380" s="9">
        <v>0</v>
      </c>
      <c r="I380" s="9">
        <v>5500000</v>
      </c>
      <c r="J380" s="12" t="s">
        <v>440</v>
      </c>
      <c r="K380" s="11">
        <v>44971</v>
      </c>
      <c r="L380" s="10" t="s">
        <v>4139</v>
      </c>
      <c r="M380" s="10" t="s">
        <v>42</v>
      </c>
      <c r="N380" s="8">
        <v>44988</v>
      </c>
      <c r="O380" s="14">
        <v>45172</v>
      </c>
      <c r="P380" s="10" t="s">
        <v>478</v>
      </c>
      <c r="Q380" s="10" t="s">
        <v>68</v>
      </c>
      <c r="R380" s="10" t="s">
        <v>67</v>
      </c>
      <c r="S380" s="10"/>
      <c r="T380" s="9"/>
      <c r="U380" s="9"/>
      <c r="V380" s="9"/>
      <c r="W380" s="9"/>
      <c r="X380" s="8">
        <v>45172</v>
      </c>
      <c r="Y380" s="8" t="s">
        <v>0</v>
      </c>
    </row>
    <row r="381" spans="1:25" ht="48" customHeight="1" x14ac:dyDescent="0.3">
      <c r="A381" s="12" t="s">
        <v>4934</v>
      </c>
      <c r="B381" s="11">
        <v>44984</v>
      </c>
      <c r="C381" s="10" t="s">
        <v>2256</v>
      </c>
      <c r="D381" s="10" t="s">
        <v>9</v>
      </c>
      <c r="E381" s="9">
        <v>72281631</v>
      </c>
      <c r="F381" s="10" t="s">
        <v>4933</v>
      </c>
      <c r="G381" s="13">
        <v>24000000</v>
      </c>
      <c r="H381" s="9">
        <v>0</v>
      </c>
      <c r="I381" s="9">
        <v>4000000</v>
      </c>
      <c r="J381" s="12" t="s">
        <v>4344</v>
      </c>
      <c r="K381" s="11">
        <v>44974</v>
      </c>
      <c r="L381" s="10" t="s">
        <v>4343</v>
      </c>
      <c r="M381" s="10" t="s">
        <v>42</v>
      </c>
      <c r="N381" s="8">
        <v>44984</v>
      </c>
      <c r="O381" s="14">
        <v>45165</v>
      </c>
      <c r="P381" s="10" t="s">
        <v>41</v>
      </c>
      <c r="Q381" s="10" t="s">
        <v>68</v>
      </c>
      <c r="R381" s="10" t="s">
        <v>67</v>
      </c>
      <c r="S381" s="10"/>
      <c r="T381" s="9"/>
      <c r="U381" s="9"/>
      <c r="V381" s="9"/>
      <c r="W381" s="9"/>
      <c r="X381" s="8">
        <v>45165</v>
      </c>
      <c r="Y381" s="8" t="s">
        <v>0</v>
      </c>
    </row>
    <row r="382" spans="1:25" ht="36" customHeight="1" x14ac:dyDescent="0.3">
      <c r="A382" s="12" t="s">
        <v>4932</v>
      </c>
      <c r="B382" s="11">
        <v>44987</v>
      </c>
      <c r="C382" s="10" t="s">
        <v>1733</v>
      </c>
      <c r="D382" s="10" t="s">
        <v>9</v>
      </c>
      <c r="E382" s="9">
        <v>45550572</v>
      </c>
      <c r="F382" s="10" t="s">
        <v>4931</v>
      </c>
      <c r="G382" s="13">
        <v>24000000</v>
      </c>
      <c r="H382" s="9">
        <v>0</v>
      </c>
      <c r="I382" s="9">
        <v>4000000</v>
      </c>
      <c r="J382" s="12" t="s">
        <v>440</v>
      </c>
      <c r="K382" s="11">
        <v>44971</v>
      </c>
      <c r="L382" s="10" t="s">
        <v>4139</v>
      </c>
      <c r="M382" s="10" t="s">
        <v>42</v>
      </c>
      <c r="N382" s="8">
        <v>44988</v>
      </c>
      <c r="O382" s="14">
        <v>45172</v>
      </c>
      <c r="P382" s="10" t="s">
        <v>478</v>
      </c>
      <c r="Q382" s="10" t="s">
        <v>68</v>
      </c>
      <c r="R382" s="10" t="s">
        <v>67</v>
      </c>
      <c r="S382" s="10"/>
      <c r="T382" s="9"/>
      <c r="U382" s="9"/>
      <c r="V382" s="9"/>
      <c r="W382" s="9"/>
      <c r="X382" s="8">
        <v>45172</v>
      </c>
      <c r="Y382" s="8" t="s">
        <v>0</v>
      </c>
    </row>
    <row r="383" spans="1:25" ht="48" customHeight="1" x14ac:dyDescent="0.3">
      <c r="A383" s="12" t="s">
        <v>4930</v>
      </c>
      <c r="B383" s="11">
        <v>44994</v>
      </c>
      <c r="C383" s="10" t="s">
        <v>4929</v>
      </c>
      <c r="D383" s="10" t="s">
        <v>9</v>
      </c>
      <c r="E383" s="9">
        <v>1129565827</v>
      </c>
      <c r="F383" s="10" t="s">
        <v>4928</v>
      </c>
      <c r="G383" s="13">
        <v>26400000</v>
      </c>
      <c r="H383" s="9">
        <v>0</v>
      </c>
      <c r="I383" s="9">
        <v>4400000</v>
      </c>
      <c r="J383" s="12" t="s">
        <v>440</v>
      </c>
      <c r="K383" s="11">
        <v>44971</v>
      </c>
      <c r="L383" s="10" t="s">
        <v>4139</v>
      </c>
      <c r="M383" s="10" t="s">
        <v>42</v>
      </c>
      <c r="N383" s="8">
        <v>44996</v>
      </c>
      <c r="O383" s="14">
        <v>45180</v>
      </c>
      <c r="P383" s="10" t="s">
        <v>478</v>
      </c>
      <c r="Q383" s="10" t="s">
        <v>68</v>
      </c>
      <c r="R383" s="10" t="s">
        <v>67</v>
      </c>
      <c r="S383" s="10" t="s">
        <v>4927</v>
      </c>
      <c r="T383" s="9"/>
      <c r="U383" s="9"/>
      <c r="V383" s="9"/>
      <c r="W383" s="9"/>
      <c r="X383" s="8">
        <v>45180</v>
      </c>
      <c r="Y383" s="8" t="s">
        <v>0</v>
      </c>
    </row>
    <row r="384" spans="1:25" ht="59.25" customHeight="1" x14ac:dyDescent="0.3">
      <c r="A384" s="12" t="s">
        <v>4926</v>
      </c>
      <c r="B384" s="11">
        <v>44994</v>
      </c>
      <c r="C384" s="10" t="s">
        <v>4925</v>
      </c>
      <c r="D384" s="10" t="s">
        <v>9</v>
      </c>
      <c r="E384" s="9">
        <v>6910909</v>
      </c>
      <c r="F384" s="10" t="s">
        <v>4924</v>
      </c>
      <c r="G384" s="13">
        <v>28608000</v>
      </c>
      <c r="H384" s="9">
        <v>0</v>
      </c>
      <c r="I384" s="9">
        <v>4768000</v>
      </c>
      <c r="J384" s="12" t="s">
        <v>202</v>
      </c>
      <c r="K384" s="11">
        <v>44951</v>
      </c>
      <c r="L384" s="10" t="s">
        <v>1443</v>
      </c>
      <c r="M384" s="10" t="s">
        <v>42</v>
      </c>
      <c r="N384" s="8">
        <v>44995</v>
      </c>
      <c r="O384" s="14">
        <v>45179</v>
      </c>
      <c r="P384" s="10" t="s">
        <v>182</v>
      </c>
      <c r="Q384" s="10" t="s">
        <v>68</v>
      </c>
      <c r="R384" s="10" t="s">
        <v>67</v>
      </c>
      <c r="S384" s="10"/>
      <c r="T384" s="9"/>
      <c r="U384" s="9"/>
      <c r="V384" s="9"/>
      <c r="W384" s="9"/>
      <c r="X384" s="8">
        <v>45179</v>
      </c>
      <c r="Y384" s="8" t="s">
        <v>0</v>
      </c>
    </row>
    <row r="385" spans="1:25" ht="60" customHeight="1" x14ac:dyDescent="0.3">
      <c r="A385" s="12" t="s">
        <v>4923</v>
      </c>
      <c r="B385" s="11">
        <v>44994</v>
      </c>
      <c r="C385" s="10" t="s">
        <v>730</v>
      </c>
      <c r="D385" s="10" t="s">
        <v>9</v>
      </c>
      <c r="E385" s="9">
        <v>11381633</v>
      </c>
      <c r="F385" s="10" t="s">
        <v>729</v>
      </c>
      <c r="G385" s="13">
        <v>28800000</v>
      </c>
      <c r="H385" s="9">
        <v>0</v>
      </c>
      <c r="I385" s="9">
        <v>4800000</v>
      </c>
      <c r="J385" s="12" t="s">
        <v>202</v>
      </c>
      <c r="K385" s="11">
        <v>44951</v>
      </c>
      <c r="L385" s="10" t="s">
        <v>1443</v>
      </c>
      <c r="M385" s="10" t="s">
        <v>42</v>
      </c>
      <c r="N385" s="8">
        <v>44995</v>
      </c>
      <c r="O385" s="14">
        <v>45179</v>
      </c>
      <c r="P385" s="10" t="s">
        <v>182</v>
      </c>
      <c r="Q385" s="10" t="s">
        <v>68</v>
      </c>
      <c r="R385" s="10" t="s">
        <v>67</v>
      </c>
      <c r="S385" s="10"/>
      <c r="T385" s="9"/>
      <c r="U385" s="9"/>
      <c r="V385" s="9"/>
      <c r="W385" s="9"/>
      <c r="X385" s="8">
        <v>45179</v>
      </c>
      <c r="Y385" s="8" t="s">
        <v>0</v>
      </c>
    </row>
    <row r="386" spans="1:25" ht="72" customHeight="1" x14ac:dyDescent="0.3">
      <c r="A386" s="12" t="s">
        <v>4922</v>
      </c>
      <c r="B386" s="11">
        <v>44986</v>
      </c>
      <c r="C386" s="10" t="s">
        <v>116</v>
      </c>
      <c r="D386" s="10" t="s">
        <v>9</v>
      </c>
      <c r="E386" s="9">
        <v>1018402411</v>
      </c>
      <c r="F386" s="10" t="s">
        <v>115</v>
      </c>
      <c r="G386" s="13">
        <v>27000000</v>
      </c>
      <c r="H386" s="9">
        <v>0</v>
      </c>
      <c r="I386" s="9">
        <v>4500000</v>
      </c>
      <c r="J386" s="12" t="s">
        <v>70</v>
      </c>
      <c r="K386" s="11">
        <v>44951</v>
      </c>
      <c r="L386" s="10" t="s">
        <v>3553</v>
      </c>
      <c r="M386" s="10" t="s">
        <v>42</v>
      </c>
      <c r="N386" s="8">
        <v>44986</v>
      </c>
      <c r="O386" s="14">
        <v>45170</v>
      </c>
      <c r="P386" s="10" t="s">
        <v>3</v>
      </c>
      <c r="Q386" s="10" t="s">
        <v>68</v>
      </c>
      <c r="R386" s="10" t="s">
        <v>67</v>
      </c>
      <c r="S386" s="10" t="s">
        <v>4921</v>
      </c>
      <c r="T386" s="9">
        <v>13500000</v>
      </c>
      <c r="U386" s="9" t="s">
        <v>4256</v>
      </c>
      <c r="V386" s="9">
        <f>(G386+T386)</f>
        <v>40500000</v>
      </c>
      <c r="W386" s="9" t="s">
        <v>4188</v>
      </c>
      <c r="X386" s="8">
        <v>45261</v>
      </c>
      <c r="Y386" s="8" t="s">
        <v>0</v>
      </c>
    </row>
    <row r="387" spans="1:25" ht="24" customHeight="1" x14ac:dyDescent="0.3">
      <c r="A387" s="12" t="s">
        <v>4920</v>
      </c>
      <c r="B387" s="23">
        <v>44984</v>
      </c>
      <c r="C387" s="24" t="s">
        <v>4919</v>
      </c>
      <c r="D387" s="10" t="s">
        <v>9</v>
      </c>
      <c r="E387" s="9" t="s">
        <v>4918</v>
      </c>
      <c r="F387" s="1" t="s">
        <v>3635</v>
      </c>
      <c r="G387" s="13">
        <v>15000000</v>
      </c>
      <c r="H387" s="9">
        <v>0</v>
      </c>
      <c r="I387" s="9">
        <v>2500000</v>
      </c>
      <c r="J387" s="12" t="s">
        <v>499</v>
      </c>
      <c r="K387" s="11">
        <v>44938</v>
      </c>
      <c r="L387" s="10" t="s">
        <v>498</v>
      </c>
      <c r="M387" s="10" t="s">
        <v>4</v>
      </c>
      <c r="N387" s="8">
        <v>44984</v>
      </c>
      <c r="O387" s="8">
        <v>45165</v>
      </c>
      <c r="P387" s="10" t="s">
        <v>1069</v>
      </c>
      <c r="Q387" s="10" t="s">
        <v>68</v>
      </c>
      <c r="R387" s="10" t="s">
        <v>101</v>
      </c>
      <c r="S387" s="10" t="s">
        <v>4917</v>
      </c>
      <c r="T387" s="9">
        <v>7500000</v>
      </c>
      <c r="U387" s="9" t="s">
        <v>4256</v>
      </c>
      <c r="V387" s="9">
        <f>(G387+T387)</f>
        <v>22500000</v>
      </c>
      <c r="W387" s="9" t="s">
        <v>4188</v>
      </c>
      <c r="X387" s="8">
        <v>45257</v>
      </c>
      <c r="Y387" s="8" t="s">
        <v>0</v>
      </c>
    </row>
    <row r="388" spans="1:25" ht="24" customHeight="1" x14ac:dyDescent="0.3">
      <c r="A388" s="12" t="s">
        <v>4916</v>
      </c>
      <c r="B388" s="11">
        <v>44986</v>
      </c>
      <c r="C388" s="10" t="s">
        <v>1998</v>
      </c>
      <c r="D388" s="10" t="s">
        <v>9</v>
      </c>
      <c r="E388" s="9">
        <v>7144388</v>
      </c>
      <c r="F388" s="10" t="s">
        <v>4915</v>
      </c>
      <c r="G388" s="13">
        <v>21600000</v>
      </c>
      <c r="H388" s="9">
        <v>0</v>
      </c>
      <c r="I388" s="9">
        <v>3600000</v>
      </c>
      <c r="J388" s="12" t="s">
        <v>70</v>
      </c>
      <c r="K388" s="11">
        <v>44951</v>
      </c>
      <c r="L388" s="10" t="s">
        <v>3553</v>
      </c>
      <c r="M388" s="10" t="s">
        <v>42</v>
      </c>
      <c r="N388" s="8">
        <v>44987</v>
      </c>
      <c r="O388" s="14">
        <v>45171</v>
      </c>
      <c r="P388" s="10" t="s">
        <v>3</v>
      </c>
      <c r="Q388" s="10" t="s">
        <v>68</v>
      </c>
      <c r="R388" s="10" t="s">
        <v>67</v>
      </c>
      <c r="S388" s="10"/>
      <c r="T388" s="9" t="s">
        <v>4914</v>
      </c>
      <c r="U388" s="9"/>
      <c r="V388" s="9"/>
      <c r="W388" s="9"/>
      <c r="X388" s="8">
        <v>45171</v>
      </c>
      <c r="Y388" s="8" t="s">
        <v>0</v>
      </c>
    </row>
    <row r="389" spans="1:25" ht="60" customHeight="1" x14ac:dyDescent="0.3">
      <c r="A389" s="12" t="s">
        <v>4913</v>
      </c>
      <c r="B389" s="11">
        <v>44986</v>
      </c>
      <c r="C389" s="10" t="s">
        <v>990</v>
      </c>
      <c r="D389" s="10" t="s">
        <v>9</v>
      </c>
      <c r="E389" s="9">
        <v>1082893422</v>
      </c>
      <c r="F389" s="10" t="s">
        <v>4912</v>
      </c>
      <c r="G389" s="13">
        <v>25200000</v>
      </c>
      <c r="H389" s="9">
        <v>0</v>
      </c>
      <c r="I389" s="9">
        <v>4200000</v>
      </c>
      <c r="J389" s="12" t="s">
        <v>888</v>
      </c>
      <c r="K389" s="11">
        <v>44938</v>
      </c>
      <c r="L389" s="10" t="s">
        <v>4355</v>
      </c>
      <c r="M389" s="10" t="s">
        <v>4</v>
      </c>
      <c r="N389" s="8">
        <v>44986</v>
      </c>
      <c r="O389" s="8">
        <v>45170</v>
      </c>
      <c r="P389" s="10" t="s">
        <v>23</v>
      </c>
      <c r="Q389" s="10" t="s">
        <v>68</v>
      </c>
      <c r="R389" s="10" t="s">
        <v>67</v>
      </c>
      <c r="S389" s="10"/>
      <c r="T389" s="9"/>
      <c r="U389" s="9"/>
      <c r="V389" s="9"/>
      <c r="W389" s="9"/>
      <c r="X389" s="8">
        <v>45170</v>
      </c>
      <c r="Y389" s="8" t="s">
        <v>0</v>
      </c>
    </row>
    <row r="390" spans="1:25" ht="72" customHeight="1" x14ac:dyDescent="0.3">
      <c r="A390" s="12" t="s">
        <v>4911</v>
      </c>
      <c r="B390" s="11">
        <v>44986</v>
      </c>
      <c r="C390" s="10" t="s">
        <v>1782</v>
      </c>
      <c r="D390" s="10" t="s">
        <v>9</v>
      </c>
      <c r="E390" s="9">
        <v>85469930</v>
      </c>
      <c r="F390" s="24" t="s">
        <v>4910</v>
      </c>
      <c r="G390" s="13">
        <v>20400000</v>
      </c>
      <c r="H390" s="9">
        <v>0</v>
      </c>
      <c r="I390" s="9">
        <v>3400000</v>
      </c>
      <c r="J390" s="12" t="s">
        <v>2276</v>
      </c>
      <c r="K390" s="11">
        <v>44942</v>
      </c>
      <c r="L390" s="10" t="s">
        <v>162</v>
      </c>
      <c r="M390" s="10" t="s">
        <v>42</v>
      </c>
      <c r="N390" s="8">
        <v>44986</v>
      </c>
      <c r="O390" s="8">
        <v>45170</v>
      </c>
      <c r="P390" s="10" t="s">
        <v>213</v>
      </c>
      <c r="Q390" s="10" t="s">
        <v>68</v>
      </c>
      <c r="R390" s="10" t="s">
        <v>67</v>
      </c>
      <c r="S390" s="10"/>
      <c r="T390" s="9"/>
      <c r="U390" s="9"/>
      <c r="V390" s="9"/>
      <c r="W390" s="9"/>
      <c r="X390" s="8">
        <v>45170</v>
      </c>
      <c r="Y390" s="8" t="s">
        <v>0</v>
      </c>
    </row>
    <row r="391" spans="1:25" ht="48" customHeight="1" x14ac:dyDescent="0.3">
      <c r="A391" s="12" t="s">
        <v>4909</v>
      </c>
      <c r="B391" s="11">
        <v>44986</v>
      </c>
      <c r="C391" s="10" t="s">
        <v>4908</v>
      </c>
      <c r="D391" s="10" t="s">
        <v>9</v>
      </c>
      <c r="E391" s="9">
        <v>1107105552</v>
      </c>
      <c r="F391" s="10" t="s">
        <v>1709</v>
      </c>
      <c r="G391" s="13">
        <v>21000000</v>
      </c>
      <c r="H391" s="9">
        <v>0</v>
      </c>
      <c r="I391" s="9">
        <v>3500000</v>
      </c>
      <c r="J391" s="12" t="s">
        <v>219</v>
      </c>
      <c r="K391" s="11">
        <v>44952</v>
      </c>
      <c r="L391" s="10" t="s">
        <v>162</v>
      </c>
      <c r="M391" s="10" t="s">
        <v>42</v>
      </c>
      <c r="N391" s="8">
        <v>44986</v>
      </c>
      <c r="O391" s="8">
        <v>45170</v>
      </c>
      <c r="P391" s="10" t="s">
        <v>218</v>
      </c>
      <c r="Q391" s="10" t="s">
        <v>68</v>
      </c>
      <c r="R391" s="10" t="s">
        <v>101</v>
      </c>
      <c r="S391" s="10"/>
      <c r="T391" s="9"/>
      <c r="U391" s="9"/>
      <c r="V391" s="9"/>
      <c r="W391" s="9"/>
      <c r="X391" s="8">
        <v>45170</v>
      </c>
      <c r="Y391" s="8" t="s">
        <v>0</v>
      </c>
    </row>
    <row r="392" spans="1:25" ht="60.75" customHeight="1" x14ac:dyDescent="0.3">
      <c r="A392" s="12" t="s">
        <v>4907</v>
      </c>
      <c r="B392" s="11">
        <v>44994</v>
      </c>
      <c r="C392" s="10" t="s">
        <v>4906</v>
      </c>
      <c r="D392" s="10" t="s">
        <v>9</v>
      </c>
      <c r="E392" s="9">
        <v>85452236</v>
      </c>
      <c r="F392" s="10" t="s">
        <v>4905</v>
      </c>
      <c r="G392" s="13">
        <v>27000000</v>
      </c>
      <c r="H392" s="9">
        <v>0</v>
      </c>
      <c r="I392" s="9">
        <v>4500000</v>
      </c>
      <c r="J392" s="12" t="s">
        <v>547</v>
      </c>
      <c r="K392" s="11">
        <v>44972</v>
      </c>
      <c r="L392" s="10" t="s">
        <v>4742</v>
      </c>
      <c r="M392" s="10" t="s">
        <v>42</v>
      </c>
      <c r="N392" s="8">
        <v>44996</v>
      </c>
      <c r="O392" s="14">
        <v>45149</v>
      </c>
      <c r="P392" s="10" t="s">
        <v>41</v>
      </c>
      <c r="Q392" s="10" t="s">
        <v>68</v>
      </c>
      <c r="R392" s="10" t="s">
        <v>67</v>
      </c>
      <c r="S392" s="10"/>
      <c r="T392" s="9"/>
      <c r="U392" s="9"/>
      <c r="V392" s="9"/>
      <c r="W392" s="9"/>
      <c r="X392" s="8">
        <v>45180</v>
      </c>
      <c r="Y392" s="8" t="s">
        <v>0</v>
      </c>
    </row>
    <row r="393" spans="1:25" ht="36" customHeight="1" x14ac:dyDescent="0.3">
      <c r="A393" s="12" t="s">
        <v>4904</v>
      </c>
      <c r="B393" s="11">
        <v>44995</v>
      </c>
      <c r="C393" s="10" t="s">
        <v>4903</v>
      </c>
      <c r="D393" s="10" t="s">
        <v>9</v>
      </c>
      <c r="E393" s="9">
        <v>1075217735</v>
      </c>
      <c r="F393" s="10" t="s">
        <v>4902</v>
      </c>
      <c r="G393" s="13">
        <v>26400000</v>
      </c>
      <c r="H393" s="9">
        <v>0</v>
      </c>
      <c r="I393" s="9">
        <v>4400000</v>
      </c>
      <c r="J393" s="12" t="s">
        <v>440</v>
      </c>
      <c r="K393" s="11">
        <v>44971</v>
      </c>
      <c r="L393" s="10" t="s">
        <v>4139</v>
      </c>
      <c r="M393" s="10" t="s">
        <v>42</v>
      </c>
      <c r="N393" s="8">
        <v>44996</v>
      </c>
      <c r="O393" s="14">
        <v>45180</v>
      </c>
      <c r="P393" s="10" t="s">
        <v>478</v>
      </c>
      <c r="Q393" s="10" t="s">
        <v>68</v>
      </c>
      <c r="R393" s="10" t="s">
        <v>67</v>
      </c>
      <c r="S393" s="10"/>
      <c r="T393" s="9"/>
      <c r="U393" s="9"/>
      <c r="V393" s="9"/>
      <c r="W393" s="9"/>
      <c r="X393" s="8">
        <v>45180</v>
      </c>
      <c r="Y393" s="8" t="s">
        <v>0</v>
      </c>
    </row>
    <row r="394" spans="1:25" ht="24" customHeight="1" x14ac:dyDescent="0.3">
      <c r="A394" s="12" t="s">
        <v>4901</v>
      </c>
      <c r="B394" s="11">
        <v>44986</v>
      </c>
      <c r="C394" s="10" t="s">
        <v>4900</v>
      </c>
      <c r="D394" s="10" t="s">
        <v>9</v>
      </c>
      <c r="E394" s="9">
        <v>85457052</v>
      </c>
      <c r="F394" s="10" t="s">
        <v>4899</v>
      </c>
      <c r="G394" s="13">
        <v>25200000</v>
      </c>
      <c r="H394" s="9">
        <v>0</v>
      </c>
      <c r="I394" s="9">
        <v>4200000</v>
      </c>
      <c r="J394" s="12" t="s">
        <v>440</v>
      </c>
      <c r="K394" s="11">
        <v>44971</v>
      </c>
      <c r="L394" s="10" t="s">
        <v>4139</v>
      </c>
      <c r="M394" s="10" t="s">
        <v>42</v>
      </c>
      <c r="N394" s="8">
        <v>44987</v>
      </c>
      <c r="O394" s="14">
        <v>45171</v>
      </c>
      <c r="P394" s="10" t="s">
        <v>478</v>
      </c>
      <c r="Q394" s="10" t="s">
        <v>68</v>
      </c>
      <c r="R394" s="10" t="s">
        <v>67</v>
      </c>
      <c r="S394" s="10"/>
      <c r="T394" s="9"/>
      <c r="U394" s="9"/>
      <c r="V394" s="9"/>
      <c r="W394" s="9"/>
      <c r="X394" s="8">
        <v>45171</v>
      </c>
      <c r="Y394" s="8" t="s">
        <v>0</v>
      </c>
    </row>
    <row r="395" spans="1:25" ht="60" customHeight="1" x14ac:dyDescent="0.3">
      <c r="A395" s="12" t="s">
        <v>4898</v>
      </c>
      <c r="B395" s="11">
        <v>44984</v>
      </c>
      <c r="C395" s="10" t="s">
        <v>4897</v>
      </c>
      <c r="D395" s="10" t="s">
        <v>9</v>
      </c>
      <c r="E395" s="9">
        <v>1083027612</v>
      </c>
      <c r="F395" s="10" t="s">
        <v>4896</v>
      </c>
      <c r="G395" s="13">
        <v>19800000</v>
      </c>
      <c r="H395" s="9">
        <v>0</v>
      </c>
      <c r="I395" s="9">
        <v>3300000</v>
      </c>
      <c r="J395" s="12" t="s">
        <v>219</v>
      </c>
      <c r="K395" s="11">
        <v>44952</v>
      </c>
      <c r="L395" s="10" t="s">
        <v>162</v>
      </c>
      <c r="M395" s="10" t="s">
        <v>42</v>
      </c>
      <c r="N395" s="8">
        <v>44984</v>
      </c>
      <c r="O395" s="8">
        <v>45196</v>
      </c>
      <c r="P395" s="10" t="s">
        <v>218</v>
      </c>
      <c r="Q395" s="10" t="s">
        <v>68</v>
      </c>
      <c r="R395" s="10" t="s">
        <v>67</v>
      </c>
      <c r="S395" s="10"/>
      <c r="T395" s="9"/>
      <c r="U395" s="9"/>
      <c r="V395" s="9"/>
      <c r="W395" s="9"/>
      <c r="X395" s="8">
        <v>45196</v>
      </c>
      <c r="Y395" s="8" t="s">
        <v>0</v>
      </c>
    </row>
    <row r="396" spans="1:25" ht="72" customHeight="1" x14ac:dyDescent="0.3">
      <c r="A396" s="12" t="s">
        <v>4895</v>
      </c>
      <c r="B396" s="11">
        <v>44985</v>
      </c>
      <c r="C396" s="10" t="s">
        <v>4894</v>
      </c>
      <c r="D396" s="10" t="s">
        <v>9</v>
      </c>
      <c r="E396" s="9">
        <v>1082978029</v>
      </c>
      <c r="F396" s="10" t="s">
        <v>4893</v>
      </c>
      <c r="G396" s="13">
        <v>27000000</v>
      </c>
      <c r="H396" s="9">
        <v>0</v>
      </c>
      <c r="I396" s="9">
        <v>4500000</v>
      </c>
      <c r="J396" s="12" t="s">
        <v>4698</v>
      </c>
      <c r="K396" s="11">
        <v>44951</v>
      </c>
      <c r="L396" s="10" t="s">
        <v>4697</v>
      </c>
      <c r="M396" s="10" t="s">
        <v>4</v>
      </c>
      <c r="N396" s="8">
        <v>44985</v>
      </c>
      <c r="O396" s="8">
        <v>45166</v>
      </c>
      <c r="P396" s="10" t="s">
        <v>3</v>
      </c>
      <c r="Q396" s="10" t="s">
        <v>68</v>
      </c>
      <c r="R396" s="10" t="s">
        <v>67</v>
      </c>
      <c r="S396" s="10" t="s">
        <v>4892</v>
      </c>
      <c r="T396" s="9"/>
      <c r="U396" s="9"/>
      <c r="V396" s="9"/>
      <c r="W396" s="9"/>
      <c r="X396" s="8">
        <v>45166</v>
      </c>
      <c r="Y396" s="8" t="s">
        <v>0</v>
      </c>
    </row>
    <row r="397" spans="1:25" ht="72" customHeight="1" x14ac:dyDescent="0.3">
      <c r="A397" s="12" t="s">
        <v>4891</v>
      </c>
      <c r="B397" s="11">
        <v>44986</v>
      </c>
      <c r="C397" s="10" t="s">
        <v>4890</v>
      </c>
      <c r="D397" s="10" t="s">
        <v>9</v>
      </c>
      <c r="E397" s="9">
        <v>11082954143</v>
      </c>
      <c r="F397" s="10" t="s">
        <v>4889</v>
      </c>
      <c r="G397" s="13">
        <v>15000000</v>
      </c>
      <c r="H397" s="9">
        <v>0</v>
      </c>
      <c r="I397" s="9">
        <v>2500000</v>
      </c>
      <c r="J397" s="12" t="s">
        <v>4698</v>
      </c>
      <c r="K397" s="11">
        <v>44951</v>
      </c>
      <c r="L397" s="10" t="s">
        <v>4697</v>
      </c>
      <c r="M397" s="10" t="s">
        <v>4</v>
      </c>
      <c r="N397" s="8">
        <v>44987</v>
      </c>
      <c r="O397" s="8">
        <v>45171</v>
      </c>
      <c r="P397" s="10" t="s">
        <v>3</v>
      </c>
      <c r="Q397" s="10" t="s">
        <v>68</v>
      </c>
      <c r="R397" s="10" t="s">
        <v>67</v>
      </c>
      <c r="S397" s="10"/>
      <c r="T397" s="9"/>
      <c r="U397" s="9"/>
      <c r="V397" s="9"/>
      <c r="W397" s="9"/>
      <c r="X397" s="8">
        <v>45171</v>
      </c>
      <c r="Y397" s="8" t="s">
        <v>0</v>
      </c>
    </row>
    <row r="398" spans="1:25" ht="60" customHeight="1" x14ac:dyDescent="0.3">
      <c r="A398" s="12" t="s">
        <v>4888</v>
      </c>
      <c r="B398" s="11">
        <v>44984</v>
      </c>
      <c r="C398" s="10" t="s">
        <v>606</v>
      </c>
      <c r="D398" s="10" t="s">
        <v>9</v>
      </c>
      <c r="E398" s="9">
        <v>1004354899</v>
      </c>
      <c r="F398" s="10" t="s">
        <v>4676</v>
      </c>
      <c r="G398" s="13">
        <v>13200000</v>
      </c>
      <c r="H398" s="9">
        <v>0</v>
      </c>
      <c r="I398" s="9">
        <v>2200000</v>
      </c>
      <c r="J398" s="12" t="s">
        <v>471</v>
      </c>
      <c r="K398" s="11">
        <v>44972</v>
      </c>
      <c r="L398" s="10" t="s">
        <v>3857</v>
      </c>
      <c r="M398" s="10" t="s">
        <v>42</v>
      </c>
      <c r="N398" s="8">
        <v>44984</v>
      </c>
      <c r="O398" s="8">
        <v>45196</v>
      </c>
      <c r="P398" s="10" t="s">
        <v>3</v>
      </c>
      <c r="Q398" s="10" t="s">
        <v>68</v>
      </c>
      <c r="R398" s="10" t="s">
        <v>67</v>
      </c>
      <c r="S398" s="10" t="s">
        <v>4887</v>
      </c>
      <c r="T398" s="9">
        <v>6600000</v>
      </c>
      <c r="U398" s="9" t="s">
        <v>4256</v>
      </c>
      <c r="V398" s="9">
        <f>(G401+T398)</f>
        <v>38400000</v>
      </c>
      <c r="W398" s="9" t="s">
        <v>4188</v>
      </c>
      <c r="X398" s="8">
        <v>45287</v>
      </c>
      <c r="Y398" s="8" t="s">
        <v>0</v>
      </c>
    </row>
    <row r="399" spans="1:25" ht="36" customHeight="1" x14ac:dyDescent="0.3">
      <c r="A399" s="12" t="s">
        <v>4886</v>
      </c>
      <c r="B399" s="11">
        <v>44985</v>
      </c>
      <c r="C399" s="10" t="s">
        <v>4885</v>
      </c>
      <c r="D399" s="10" t="s">
        <v>9</v>
      </c>
      <c r="E399" s="9">
        <v>1082985370</v>
      </c>
      <c r="F399" s="10" t="s">
        <v>4884</v>
      </c>
      <c r="G399" s="13">
        <v>18600000</v>
      </c>
      <c r="H399" s="9">
        <v>0</v>
      </c>
      <c r="I399" s="9">
        <v>3100000</v>
      </c>
      <c r="J399" s="12" t="s">
        <v>4577</v>
      </c>
      <c r="K399" s="11">
        <v>44938</v>
      </c>
      <c r="L399" s="10" t="s">
        <v>133</v>
      </c>
      <c r="M399" s="10" t="s">
        <v>4</v>
      </c>
      <c r="N399" s="8">
        <v>44985</v>
      </c>
      <c r="O399" s="8">
        <v>45166</v>
      </c>
      <c r="P399" s="10" t="s">
        <v>3</v>
      </c>
      <c r="Q399" s="10" t="s">
        <v>68</v>
      </c>
      <c r="R399" s="10" t="s">
        <v>67</v>
      </c>
      <c r="S399" s="10" t="s">
        <v>4883</v>
      </c>
      <c r="T399" s="9">
        <v>9300000</v>
      </c>
      <c r="U399" s="9" t="s">
        <v>4256</v>
      </c>
      <c r="V399" s="9">
        <f>(G399+T399)</f>
        <v>27900000</v>
      </c>
      <c r="W399" s="9" t="s">
        <v>4188</v>
      </c>
      <c r="X399" s="8">
        <v>45258</v>
      </c>
      <c r="Y399" s="8" t="s">
        <v>0</v>
      </c>
    </row>
    <row r="400" spans="1:25" ht="72" customHeight="1" x14ac:dyDescent="0.3">
      <c r="A400" s="12" t="s">
        <v>4882</v>
      </c>
      <c r="B400" s="11">
        <v>44986</v>
      </c>
      <c r="C400" s="10" t="s">
        <v>1665</v>
      </c>
      <c r="D400" s="10" t="s">
        <v>9</v>
      </c>
      <c r="E400" s="9">
        <v>77192289</v>
      </c>
      <c r="F400" s="10" t="s">
        <v>1664</v>
      </c>
      <c r="G400" s="13">
        <v>24000000</v>
      </c>
      <c r="H400" s="9">
        <v>0</v>
      </c>
      <c r="I400" s="9">
        <v>4000000</v>
      </c>
      <c r="J400" s="12" t="s">
        <v>888</v>
      </c>
      <c r="K400" s="11">
        <v>44938</v>
      </c>
      <c r="L400" s="10" t="s">
        <v>4355</v>
      </c>
      <c r="M400" s="10" t="s">
        <v>4</v>
      </c>
      <c r="N400" s="8">
        <v>44986</v>
      </c>
      <c r="O400" s="8">
        <v>45170</v>
      </c>
      <c r="P400" s="10" t="s">
        <v>23</v>
      </c>
      <c r="Q400" s="10" t="s">
        <v>68</v>
      </c>
      <c r="R400" s="10" t="s">
        <v>67</v>
      </c>
      <c r="S400" s="10"/>
      <c r="T400" s="9"/>
      <c r="U400" s="9"/>
      <c r="V400" s="9"/>
      <c r="W400" s="9"/>
      <c r="X400" s="8">
        <v>45170</v>
      </c>
      <c r="Y400" s="8" t="s">
        <v>0</v>
      </c>
    </row>
    <row r="401" spans="1:25" ht="48" customHeight="1" x14ac:dyDescent="0.3">
      <c r="A401" s="12" t="s">
        <v>4881</v>
      </c>
      <c r="B401" s="11">
        <v>45002</v>
      </c>
      <c r="C401" s="10" t="s">
        <v>4880</v>
      </c>
      <c r="D401" s="10" t="s">
        <v>9</v>
      </c>
      <c r="E401" s="9">
        <v>39059173</v>
      </c>
      <c r="F401" s="10" t="s">
        <v>1317</v>
      </c>
      <c r="G401" s="13">
        <v>31800000</v>
      </c>
      <c r="H401" s="9">
        <v>0</v>
      </c>
      <c r="I401" s="9">
        <v>5300000</v>
      </c>
      <c r="J401" s="12" t="s">
        <v>202</v>
      </c>
      <c r="K401" s="11">
        <v>44951</v>
      </c>
      <c r="L401" s="10" t="s">
        <v>1443</v>
      </c>
      <c r="M401" s="10" t="s">
        <v>42</v>
      </c>
      <c r="N401" s="8">
        <v>45002</v>
      </c>
      <c r="O401" s="14">
        <v>45186</v>
      </c>
      <c r="P401" s="10" t="s">
        <v>182</v>
      </c>
      <c r="Q401" s="10" t="s">
        <v>68</v>
      </c>
      <c r="R401" s="10" t="s">
        <v>67</v>
      </c>
      <c r="S401" s="10"/>
      <c r="T401" s="9"/>
      <c r="U401" s="9"/>
      <c r="V401" s="9"/>
      <c r="W401" s="9"/>
      <c r="X401" s="8">
        <v>45186</v>
      </c>
      <c r="Y401" s="8" t="s">
        <v>0</v>
      </c>
    </row>
    <row r="402" spans="1:25" ht="60" customHeight="1" x14ac:dyDescent="0.3">
      <c r="A402" s="12" t="s">
        <v>4879</v>
      </c>
      <c r="B402" s="23">
        <v>44988</v>
      </c>
      <c r="C402" s="10" t="s">
        <v>4878</v>
      </c>
      <c r="D402" s="10" t="s">
        <v>9</v>
      </c>
      <c r="E402" s="9">
        <v>1065638932</v>
      </c>
      <c r="F402" s="10" t="s">
        <v>4877</v>
      </c>
      <c r="G402" s="13">
        <v>30000000</v>
      </c>
      <c r="H402" s="9">
        <v>0</v>
      </c>
      <c r="I402" s="9">
        <v>5000000</v>
      </c>
      <c r="J402" s="12" t="s">
        <v>686</v>
      </c>
      <c r="K402" s="11">
        <v>44972</v>
      </c>
      <c r="L402" s="10" t="s">
        <v>3090</v>
      </c>
      <c r="M402" s="10" t="s">
        <v>42</v>
      </c>
      <c r="N402" s="8">
        <v>44988</v>
      </c>
      <c r="O402" s="8">
        <v>45172</v>
      </c>
      <c r="P402" s="10" t="s">
        <v>41</v>
      </c>
      <c r="Q402" s="10" t="s">
        <v>68</v>
      </c>
      <c r="R402" s="10" t="s">
        <v>67</v>
      </c>
      <c r="S402" s="10"/>
      <c r="T402" s="9"/>
      <c r="U402" s="9"/>
      <c r="V402" s="9"/>
      <c r="W402" s="9"/>
      <c r="X402" s="8">
        <v>45172</v>
      </c>
      <c r="Y402" s="8" t="s">
        <v>0</v>
      </c>
    </row>
    <row r="403" spans="1:25" ht="60" customHeight="1" x14ac:dyDescent="0.3">
      <c r="A403" s="12" t="s">
        <v>4876</v>
      </c>
      <c r="B403" s="11">
        <v>44994</v>
      </c>
      <c r="C403" s="10" t="s">
        <v>4875</v>
      </c>
      <c r="D403" s="10" t="s">
        <v>9</v>
      </c>
      <c r="E403" s="9">
        <v>1082479551</v>
      </c>
      <c r="F403" s="10" t="s">
        <v>4874</v>
      </c>
      <c r="G403" s="13">
        <v>13200000</v>
      </c>
      <c r="H403" s="9">
        <v>0</v>
      </c>
      <c r="I403" s="9">
        <v>2200000</v>
      </c>
      <c r="J403" s="12" t="s">
        <v>440</v>
      </c>
      <c r="K403" s="11">
        <v>44971</v>
      </c>
      <c r="L403" s="10" t="s">
        <v>4139</v>
      </c>
      <c r="M403" s="10" t="s">
        <v>42</v>
      </c>
      <c r="N403" s="8">
        <v>44996</v>
      </c>
      <c r="O403" s="14">
        <v>45180</v>
      </c>
      <c r="P403" s="10" t="s">
        <v>478</v>
      </c>
      <c r="Q403" s="10" t="s">
        <v>68</v>
      </c>
      <c r="R403" s="10" t="s">
        <v>101</v>
      </c>
      <c r="S403" s="10"/>
      <c r="T403" s="9"/>
      <c r="U403" s="9"/>
      <c r="V403" s="9"/>
      <c r="W403" s="9"/>
      <c r="X403" s="8">
        <v>45180</v>
      </c>
      <c r="Y403" s="8" t="s">
        <v>0</v>
      </c>
    </row>
    <row r="404" spans="1:25" ht="48" customHeight="1" x14ac:dyDescent="0.3">
      <c r="A404" s="12" t="s">
        <v>4873</v>
      </c>
      <c r="B404" s="11">
        <v>44986</v>
      </c>
      <c r="C404" s="10" t="s">
        <v>4872</v>
      </c>
      <c r="D404" s="10" t="s">
        <v>9</v>
      </c>
      <c r="E404" s="9">
        <v>53106609</v>
      </c>
      <c r="F404" s="10" t="s">
        <v>4871</v>
      </c>
      <c r="G404" s="13">
        <v>30000000</v>
      </c>
      <c r="H404" s="9">
        <v>0</v>
      </c>
      <c r="I404" s="9">
        <v>5000000</v>
      </c>
      <c r="J404" s="12" t="s">
        <v>4344</v>
      </c>
      <c r="K404" s="11">
        <v>44974</v>
      </c>
      <c r="L404" s="10" t="s">
        <v>4343</v>
      </c>
      <c r="M404" s="10" t="s">
        <v>42</v>
      </c>
      <c r="N404" s="8">
        <v>44987</v>
      </c>
      <c r="O404" s="8">
        <v>45171</v>
      </c>
      <c r="P404" s="10" t="s">
        <v>41</v>
      </c>
      <c r="Q404" s="10" t="s">
        <v>68</v>
      </c>
      <c r="R404" s="10" t="s">
        <v>67</v>
      </c>
      <c r="S404" s="10"/>
      <c r="T404" s="9"/>
      <c r="U404" s="9"/>
      <c r="V404" s="9"/>
      <c r="W404" s="9"/>
      <c r="X404" s="8">
        <v>45171</v>
      </c>
      <c r="Y404" s="8" t="s">
        <v>0</v>
      </c>
    </row>
    <row r="405" spans="1:25" ht="36" customHeight="1" x14ac:dyDescent="0.3">
      <c r="A405" s="12" t="s">
        <v>4870</v>
      </c>
      <c r="B405" s="11">
        <v>44986</v>
      </c>
      <c r="C405" s="10" t="s">
        <v>1601</v>
      </c>
      <c r="D405" s="10" t="s">
        <v>9</v>
      </c>
      <c r="E405" s="9">
        <v>79280360</v>
      </c>
      <c r="F405" s="10" t="s">
        <v>4869</v>
      </c>
      <c r="G405" s="13">
        <v>27000000</v>
      </c>
      <c r="H405" s="9">
        <v>0</v>
      </c>
      <c r="I405" s="9">
        <v>4500000</v>
      </c>
      <c r="J405" s="12" t="s">
        <v>4176</v>
      </c>
      <c r="K405" s="11">
        <v>44973</v>
      </c>
      <c r="L405" s="10" t="s">
        <v>4175</v>
      </c>
      <c r="M405" s="10" t="s">
        <v>42</v>
      </c>
      <c r="N405" s="8">
        <v>44988</v>
      </c>
      <c r="O405" s="14">
        <v>45172</v>
      </c>
      <c r="P405" s="10" t="s">
        <v>41</v>
      </c>
      <c r="Q405" s="10" t="s">
        <v>68</v>
      </c>
      <c r="R405" s="10" t="s">
        <v>67</v>
      </c>
      <c r="S405" s="10"/>
      <c r="T405" s="9"/>
      <c r="U405" s="9"/>
      <c r="V405" s="9"/>
      <c r="W405" s="9"/>
      <c r="X405" s="8">
        <v>45172</v>
      </c>
      <c r="Y405" s="8" t="s">
        <v>0</v>
      </c>
    </row>
    <row r="406" spans="1:25" ht="46.5" customHeight="1" x14ac:dyDescent="0.3">
      <c r="A406" s="12" t="s">
        <v>4868</v>
      </c>
      <c r="B406" s="11">
        <v>44986</v>
      </c>
      <c r="C406" s="10" t="s">
        <v>4867</v>
      </c>
      <c r="D406" s="10" t="s">
        <v>9</v>
      </c>
      <c r="E406" s="9">
        <v>1065629294</v>
      </c>
      <c r="F406" s="10" t="s">
        <v>4866</v>
      </c>
      <c r="G406" s="13">
        <v>32000000</v>
      </c>
      <c r="H406" s="9">
        <v>0</v>
      </c>
      <c r="I406" s="9">
        <v>8000000</v>
      </c>
      <c r="J406" s="12" t="s">
        <v>4176</v>
      </c>
      <c r="K406" s="11">
        <v>44973</v>
      </c>
      <c r="L406" s="10" t="s">
        <v>4175</v>
      </c>
      <c r="M406" s="10" t="s">
        <v>42</v>
      </c>
      <c r="N406" s="8">
        <v>44988</v>
      </c>
      <c r="O406" s="14">
        <v>45110</v>
      </c>
      <c r="P406" s="10" t="s">
        <v>41</v>
      </c>
      <c r="Q406" s="10" t="s">
        <v>68</v>
      </c>
      <c r="R406" s="10" t="s">
        <v>67</v>
      </c>
      <c r="S406" s="10"/>
      <c r="T406" s="9"/>
      <c r="U406" s="9"/>
      <c r="V406" s="9"/>
      <c r="W406" s="9"/>
      <c r="X406" s="8">
        <v>45110</v>
      </c>
      <c r="Y406" s="8" t="s">
        <v>0</v>
      </c>
    </row>
    <row r="407" spans="1:25" ht="60" customHeight="1" x14ac:dyDescent="0.3">
      <c r="A407" s="12" t="s">
        <v>4865</v>
      </c>
      <c r="B407" s="11">
        <v>44987</v>
      </c>
      <c r="C407" s="10" t="s">
        <v>1931</v>
      </c>
      <c r="D407" s="10" t="s">
        <v>9</v>
      </c>
      <c r="E407" s="9">
        <v>1140854174</v>
      </c>
      <c r="F407" s="10" t="s">
        <v>4864</v>
      </c>
      <c r="G407" s="13">
        <v>39000000</v>
      </c>
      <c r="H407" s="9">
        <v>0</v>
      </c>
      <c r="I407" s="9">
        <v>6500000</v>
      </c>
      <c r="J407" s="12" t="s">
        <v>547</v>
      </c>
      <c r="K407" s="11">
        <v>44972</v>
      </c>
      <c r="L407" s="10" t="s">
        <v>4742</v>
      </c>
      <c r="M407" s="10" t="s">
        <v>42</v>
      </c>
      <c r="N407" s="8">
        <v>44988</v>
      </c>
      <c r="O407" s="14">
        <v>45172</v>
      </c>
      <c r="P407" s="10" t="s">
        <v>41</v>
      </c>
      <c r="Q407" s="10" t="s">
        <v>68</v>
      </c>
      <c r="R407" s="10" t="s">
        <v>67</v>
      </c>
      <c r="S407" s="10"/>
      <c r="T407" s="9"/>
      <c r="U407" s="9"/>
      <c r="V407" s="9"/>
      <c r="W407" s="9"/>
      <c r="X407" s="8">
        <v>45172</v>
      </c>
      <c r="Y407" s="8" t="s">
        <v>0</v>
      </c>
    </row>
    <row r="408" spans="1:25" ht="60" customHeight="1" x14ac:dyDescent="0.3">
      <c r="A408" s="12" t="s">
        <v>4863</v>
      </c>
      <c r="B408" s="11">
        <v>44994</v>
      </c>
      <c r="C408" s="10" t="s">
        <v>4862</v>
      </c>
      <c r="D408" s="10" t="s">
        <v>9</v>
      </c>
      <c r="E408" s="9">
        <v>1082947359</v>
      </c>
      <c r="F408" s="10" t="s">
        <v>4861</v>
      </c>
      <c r="G408" s="13">
        <v>16800000</v>
      </c>
      <c r="H408" s="9">
        <v>0</v>
      </c>
      <c r="I408" s="9">
        <v>2800000</v>
      </c>
      <c r="J408" s="12" t="s">
        <v>4344</v>
      </c>
      <c r="K408" s="11">
        <v>44974</v>
      </c>
      <c r="L408" s="10" t="s">
        <v>4343</v>
      </c>
      <c r="M408" s="10" t="s">
        <v>42</v>
      </c>
      <c r="N408" s="8">
        <v>44995</v>
      </c>
      <c r="O408" s="14">
        <v>45179</v>
      </c>
      <c r="P408" s="10" t="s">
        <v>41</v>
      </c>
      <c r="Q408" s="10" t="s">
        <v>68</v>
      </c>
      <c r="R408" s="10" t="s">
        <v>101</v>
      </c>
      <c r="S408" s="10"/>
      <c r="T408" s="9"/>
      <c r="U408" s="9"/>
      <c r="V408" s="9"/>
      <c r="W408" s="9"/>
      <c r="X408" s="8">
        <v>45179</v>
      </c>
      <c r="Y408" s="8" t="s">
        <v>0</v>
      </c>
    </row>
    <row r="409" spans="1:25" ht="60" customHeight="1" x14ac:dyDescent="0.3">
      <c r="A409" s="12" t="s">
        <v>4860</v>
      </c>
      <c r="B409" s="11">
        <v>44995</v>
      </c>
      <c r="C409" s="10" t="s">
        <v>4859</v>
      </c>
      <c r="D409" s="10" t="s">
        <v>9</v>
      </c>
      <c r="E409" s="9">
        <v>72050027</v>
      </c>
      <c r="F409" s="10" t="s">
        <v>4858</v>
      </c>
      <c r="G409" s="13">
        <v>22800000</v>
      </c>
      <c r="H409" s="9">
        <v>0</v>
      </c>
      <c r="I409" s="9">
        <v>3800000</v>
      </c>
      <c r="J409" s="12" t="s">
        <v>2319</v>
      </c>
      <c r="K409" s="11">
        <v>44946</v>
      </c>
      <c r="L409" s="10" t="s">
        <v>4857</v>
      </c>
      <c r="M409" s="10" t="s">
        <v>4</v>
      </c>
      <c r="N409" s="8">
        <v>44996</v>
      </c>
      <c r="O409" s="14">
        <v>45180</v>
      </c>
      <c r="P409" s="10" t="s">
        <v>1916</v>
      </c>
      <c r="Q409" s="10" t="s">
        <v>68</v>
      </c>
      <c r="R409" s="10" t="s">
        <v>67</v>
      </c>
      <c r="S409" s="10"/>
      <c r="T409" s="9"/>
      <c r="U409" s="9"/>
      <c r="V409" s="9"/>
      <c r="W409" s="9"/>
      <c r="X409" s="8">
        <v>45180</v>
      </c>
      <c r="Y409" s="8" t="s">
        <v>0</v>
      </c>
    </row>
    <row r="410" spans="1:25" ht="48" customHeight="1" x14ac:dyDescent="0.3">
      <c r="A410" s="12" t="s">
        <v>4856</v>
      </c>
      <c r="B410" s="11">
        <v>45001</v>
      </c>
      <c r="C410" s="10" t="s">
        <v>1520</v>
      </c>
      <c r="D410" s="10" t="s">
        <v>9</v>
      </c>
      <c r="E410" s="9">
        <v>1082895885</v>
      </c>
      <c r="F410" s="10" t="s">
        <v>4855</v>
      </c>
      <c r="G410" s="13">
        <v>22800000</v>
      </c>
      <c r="H410" s="9">
        <v>0</v>
      </c>
      <c r="I410" s="9">
        <v>3800000</v>
      </c>
      <c r="J410" s="10">
        <v>19</v>
      </c>
      <c r="K410" s="11">
        <v>44938</v>
      </c>
      <c r="L410" s="10" t="s">
        <v>1375</v>
      </c>
      <c r="M410" s="10" t="s">
        <v>42</v>
      </c>
      <c r="N410" s="11">
        <v>45002</v>
      </c>
      <c r="O410" s="11">
        <v>45186</v>
      </c>
      <c r="P410" s="10" t="s">
        <v>1069</v>
      </c>
      <c r="Q410" s="10" t="s">
        <v>68</v>
      </c>
      <c r="R410" s="10" t="s">
        <v>67</v>
      </c>
      <c r="S410" s="10"/>
      <c r="T410" s="9"/>
      <c r="U410" s="10"/>
      <c r="V410" s="10"/>
      <c r="W410" s="10"/>
      <c r="X410" s="11">
        <v>45186</v>
      </c>
      <c r="Y410" s="11" t="s">
        <v>0</v>
      </c>
    </row>
    <row r="411" spans="1:25" ht="72" customHeight="1" x14ac:dyDescent="0.3">
      <c r="A411" s="12" t="s">
        <v>4854</v>
      </c>
      <c r="B411" s="11">
        <v>44988</v>
      </c>
      <c r="C411" s="10" t="s">
        <v>4853</v>
      </c>
      <c r="D411" s="10" t="s">
        <v>9</v>
      </c>
      <c r="E411" s="9">
        <v>1082981451</v>
      </c>
      <c r="F411" s="10" t="s">
        <v>4852</v>
      </c>
      <c r="G411" s="13">
        <v>14000000</v>
      </c>
      <c r="H411" s="9">
        <v>0</v>
      </c>
      <c r="I411" s="9">
        <v>3500000</v>
      </c>
      <c r="J411" s="12" t="s">
        <v>547</v>
      </c>
      <c r="K411" s="11">
        <v>44972</v>
      </c>
      <c r="L411" s="10" t="s">
        <v>4742</v>
      </c>
      <c r="M411" s="10" t="s">
        <v>42</v>
      </c>
      <c r="N411" s="8">
        <v>44988</v>
      </c>
      <c r="O411" s="14">
        <v>45110</v>
      </c>
      <c r="P411" s="10" t="s">
        <v>41</v>
      </c>
      <c r="Q411" s="10" t="s">
        <v>68</v>
      </c>
      <c r="R411" s="10" t="s">
        <v>67</v>
      </c>
      <c r="S411" s="10"/>
      <c r="T411" s="9"/>
      <c r="U411" s="9"/>
      <c r="V411" s="9"/>
      <c r="W411" s="9"/>
      <c r="X411" s="8">
        <v>45110</v>
      </c>
      <c r="Y411" s="8" t="s">
        <v>0</v>
      </c>
    </row>
    <row r="412" spans="1:25" ht="48" customHeight="1" x14ac:dyDescent="0.3">
      <c r="A412" s="12" t="s">
        <v>4851</v>
      </c>
      <c r="B412" s="11">
        <v>44987</v>
      </c>
      <c r="C412" s="10" t="s">
        <v>4850</v>
      </c>
      <c r="D412" s="10" t="s">
        <v>9</v>
      </c>
      <c r="E412" s="9" t="s">
        <v>4849</v>
      </c>
      <c r="F412" s="10" t="s">
        <v>4848</v>
      </c>
      <c r="G412" s="13">
        <v>60000000</v>
      </c>
      <c r="H412" s="9">
        <v>0</v>
      </c>
      <c r="I412" s="9">
        <v>10000000</v>
      </c>
      <c r="J412" s="12" t="s">
        <v>4176</v>
      </c>
      <c r="K412" s="11">
        <v>44973</v>
      </c>
      <c r="L412" s="10" t="s">
        <v>4175</v>
      </c>
      <c r="M412" s="10" t="s">
        <v>42</v>
      </c>
      <c r="N412" s="8">
        <v>44988</v>
      </c>
      <c r="O412" s="8">
        <v>45172</v>
      </c>
      <c r="P412" s="10" t="s">
        <v>41</v>
      </c>
      <c r="Q412" s="10" t="s">
        <v>68</v>
      </c>
      <c r="R412" s="10" t="s">
        <v>67</v>
      </c>
      <c r="S412" s="10"/>
      <c r="T412" s="9"/>
      <c r="U412" s="9"/>
      <c r="V412" s="9"/>
      <c r="W412" s="9"/>
      <c r="X412" s="8">
        <v>45172</v>
      </c>
      <c r="Y412" s="8" t="s">
        <v>0</v>
      </c>
    </row>
    <row r="413" spans="1:25" ht="36" customHeight="1" x14ac:dyDescent="0.3">
      <c r="A413" s="12" t="s">
        <v>4847</v>
      </c>
      <c r="B413" s="11">
        <v>44986</v>
      </c>
      <c r="C413" s="10" t="s">
        <v>4846</v>
      </c>
      <c r="D413" s="10" t="s">
        <v>9</v>
      </c>
      <c r="E413" s="9" t="s">
        <v>4845</v>
      </c>
      <c r="F413" s="1" t="s">
        <v>1801</v>
      </c>
      <c r="G413" s="13">
        <v>31800000</v>
      </c>
      <c r="H413" s="9">
        <v>0</v>
      </c>
      <c r="I413" s="9">
        <v>5300000</v>
      </c>
      <c r="J413" s="12" t="s">
        <v>2276</v>
      </c>
      <c r="K413" s="11">
        <v>44942</v>
      </c>
      <c r="L413" s="10" t="s">
        <v>162</v>
      </c>
      <c r="M413" s="10" t="s">
        <v>42</v>
      </c>
      <c r="N413" s="8">
        <v>44986</v>
      </c>
      <c r="O413" s="14">
        <v>45170</v>
      </c>
      <c r="P413" s="10" t="s">
        <v>213</v>
      </c>
      <c r="Q413" s="10" t="s">
        <v>68</v>
      </c>
      <c r="R413" s="10" t="s">
        <v>67</v>
      </c>
      <c r="S413" s="10"/>
      <c r="T413" s="9"/>
      <c r="U413" s="9"/>
      <c r="V413" s="9"/>
      <c r="W413" s="9"/>
      <c r="X413" s="8">
        <v>45170</v>
      </c>
      <c r="Y413" s="8" t="s">
        <v>0</v>
      </c>
    </row>
    <row r="414" spans="1:25" ht="36" customHeight="1" x14ac:dyDescent="0.3">
      <c r="A414" s="12" t="s">
        <v>4844</v>
      </c>
      <c r="B414" s="11">
        <v>44999</v>
      </c>
      <c r="C414" s="1" t="s">
        <v>4843</v>
      </c>
      <c r="D414" s="10" t="s">
        <v>9</v>
      </c>
      <c r="E414" s="9">
        <v>1083008367</v>
      </c>
      <c r="F414" s="10" t="s">
        <v>4842</v>
      </c>
      <c r="G414" s="13">
        <v>21000000</v>
      </c>
      <c r="H414" s="9">
        <v>0</v>
      </c>
      <c r="I414" s="9">
        <v>3500000</v>
      </c>
      <c r="J414" s="12" t="s">
        <v>4344</v>
      </c>
      <c r="K414" s="11">
        <v>44974</v>
      </c>
      <c r="L414" s="10" t="s">
        <v>4343</v>
      </c>
      <c r="M414" s="10" t="s">
        <v>42</v>
      </c>
      <c r="N414" s="8">
        <v>44999</v>
      </c>
      <c r="O414" s="14">
        <v>45183</v>
      </c>
      <c r="P414" s="10" t="s">
        <v>41</v>
      </c>
      <c r="Q414" s="10" t="s">
        <v>68</v>
      </c>
      <c r="R414" s="10" t="s">
        <v>67</v>
      </c>
      <c r="S414" s="10"/>
      <c r="T414" s="9"/>
      <c r="U414" s="9"/>
      <c r="V414" s="9"/>
      <c r="W414" s="9"/>
      <c r="X414" s="8">
        <v>45183</v>
      </c>
      <c r="Y414" s="8" t="s">
        <v>0</v>
      </c>
    </row>
    <row r="415" spans="1:25" ht="48" customHeight="1" x14ac:dyDescent="0.3">
      <c r="A415" s="12" t="s">
        <v>4841</v>
      </c>
      <c r="B415" s="11">
        <v>44994</v>
      </c>
      <c r="C415" s="10" t="s">
        <v>4840</v>
      </c>
      <c r="D415" s="10" t="s">
        <v>9</v>
      </c>
      <c r="E415" s="9">
        <v>1082978139</v>
      </c>
      <c r="F415" s="10" t="s">
        <v>4839</v>
      </c>
      <c r="G415" s="13">
        <v>16800000</v>
      </c>
      <c r="H415" s="9">
        <v>0</v>
      </c>
      <c r="I415" s="9">
        <v>2800000</v>
      </c>
      <c r="J415" s="12" t="s">
        <v>686</v>
      </c>
      <c r="K415" s="11">
        <v>44972</v>
      </c>
      <c r="L415" s="10" t="s">
        <v>3090</v>
      </c>
      <c r="M415" s="10" t="s">
        <v>42</v>
      </c>
      <c r="N415" s="8">
        <v>44998</v>
      </c>
      <c r="O415" s="14">
        <v>45182</v>
      </c>
      <c r="P415" s="10" t="s">
        <v>41</v>
      </c>
      <c r="Q415" s="10" t="s">
        <v>68</v>
      </c>
      <c r="R415" s="10" t="s">
        <v>101</v>
      </c>
      <c r="S415" s="10"/>
      <c r="T415" s="9"/>
      <c r="U415" s="9"/>
      <c r="V415" s="9"/>
      <c r="W415" s="9"/>
      <c r="X415" s="8">
        <v>45182</v>
      </c>
      <c r="Y415" s="8" t="s">
        <v>0</v>
      </c>
    </row>
    <row r="416" spans="1:25" ht="48" customHeight="1" x14ac:dyDescent="0.3">
      <c r="A416" s="12" t="s">
        <v>4838</v>
      </c>
      <c r="B416" s="11">
        <v>44987</v>
      </c>
      <c r="C416" s="10" t="s">
        <v>414</v>
      </c>
      <c r="D416" s="10" t="s">
        <v>9</v>
      </c>
      <c r="E416" s="9">
        <v>57427573</v>
      </c>
      <c r="F416" s="10" t="s">
        <v>198</v>
      </c>
      <c r="G416" s="13">
        <v>21600000</v>
      </c>
      <c r="H416" s="9">
        <v>0</v>
      </c>
      <c r="I416" s="9">
        <v>3600000</v>
      </c>
      <c r="J416" s="12" t="s">
        <v>4698</v>
      </c>
      <c r="K416" s="11">
        <v>44951</v>
      </c>
      <c r="L416" s="10" t="s">
        <v>4697</v>
      </c>
      <c r="M416" s="10" t="s">
        <v>4</v>
      </c>
      <c r="N416" s="8">
        <v>44987</v>
      </c>
      <c r="O416" s="14">
        <v>45171</v>
      </c>
      <c r="P416" s="10" t="s">
        <v>3</v>
      </c>
      <c r="Q416" s="10" t="s">
        <v>68</v>
      </c>
      <c r="R416" s="10" t="s">
        <v>67</v>
      </c>
      <c r="S416" s="10" t="s">
        <v>4837</v>
      </c>
      <c r="T416" s="9">
        <v>10800000</v>
      </c>
      <c r="U416" s="9" t="s">
        <v>4256</v>
      </c>
      <c r="V416" s="9">
        <f>(G416+T416)</f>
        <v>32400000</v>
      </c>
      <c r="W416" s="9" t="s">
        <v>4188</v>
      </c>
      <c r="X416" s="8">
        <v>45262</v>
      </c>
      <c r="Y416" s="8" t="s">
        <v>0</v>
      </c>
    </row>
    <row r="417" spans="1:26" ht="24" customHeight="1" x14ac:dyDescent="0.3">
      <c r="A417" s="12" t="s">
        <v>4836</v>
      </c>
      <c r="B417" s="11">
        <v>44988</v>
      </c>
      <c r="C417" s="10" t="s">
        <v>4835</v>
      </c>
      <c r="D417" s="10" t="s">
        <v>9</v>
      </c>
      <c r="E417" s="9">
        <v>51937854</v>
      </c>
      <c r="F417" s="24" t="s">
        <v>2045</v>
      </c>
      <c r="G417" s="13">
        <v>30000000</v>
      </c>
      <c r="H417" s="9">
        <v>0</v>
      </c>
      <c r="I417" s="9">
        <v>5000000</v>
      </c>
      <c r="J417" s="12" t="s">
        <v>4262</v>
      </c>
      <c r="K417" s="11">
        <v>44979</v>
      </c>
      <c r="L417" s="10" t="s">
        <v>162</v>
      </c>
      <c r="M417" s="10" t="s">
        <v>4</v>
      </c>
      <c r="N417" s="8">
        <v>44988</v>
      </c>
      <c r="O417" s="14">
        <v>45172</v>
      </c>
      <c r="P417" s="10" t="s">
        <v>1165</v>
      </c>
      <c r="Q417" s="10" t="s">
        <v>68</v>
      </c>
      <c r="R417" s="10" t="s">
        <v>101</v>
      </c>
      <c r="S417" s="10"/>
      <c r="T417" s="9"/>
      <c r="U417" s="9"/>
      <c r="V417" s="9"/>
      <c r="W417" s="9"/>
      <c r="X417" s="8">
        <v>45172</v>
      </c>
      <c r="Y417" s="8" t="s">
        <v>0</v>
      </c>
    </row>
    <row r="418" spans="1:26" ht="48" customHeight="1" x14ac:dyDescent="0.3">
      <c r="A418" s="12" t="s">
        <v>4834</v>
      </c>
      <c r="B418" s="11">
        <v>44988</v>
      </c>
      <c r="C418" s="24" t="s">
        <v>4833</v>
      </c>
      <c r="D418" s="10" t="s">
        <v>9</v>
      </c>
      <c r="E418" s="9">
        <v>1082997085</v>
      </c>
      <c r="F418" s="10" t="s">
        <v>4832</v>
      </c>
      <c r="G418" s="13">
        <v>24000000</v>
      </c>
      <c r="H418" s="9">
        <v>0</v>
      </c>
      <c r="I418" s="9">
        <v>4000000</v>
      </c>
      <c r="J418" s="12" t="s">
        <v>440</v>
      </c>
      <c r="K418" s="11">
        <v>44971</v>
      </c>
      <c r="L418" s="10" t="s">
        <v>4139</v>
      </c>
      <c r="M418" s="10" t="s">
        <v>42</v>
      </c>
      <c r="N418" s="8">
        <v>44988</v>
      </c>
      <c r="O418" s="14">
        <v>45172</v>
      </c>
      <c r="P418" s="10" t="s">
        <v>478</v>
      </c>
      <c r="Q418" s="10" t="s">
        <v>68</v>
      </c>
      <c r="R418" s="10" t="s">
        <v>101</v>
      </c>
      <c r="S418" s="10"/>
      <c r="T418" s="9"/>
      <c r="U418" s="9"/>
      <c r="V418" s="9"/>
      <c r="W418" s="9"/>
      <c r="X418" s="8">
        <v>45172</v>
      </c>
      <c r="Y418" s="8" t="s">
        <v>0</v>
      </c>
    </row>
    <row r="419" spans="1:26" ht="48" customHeight="1" x14ac:dyDescent="0.3">
      <c r="A419" s="12" t="s">
        <v>4831</v>
      </c>
      <c r="B419" s="11">
        <v>44994</v>
      </c>
      <c r="C419" s="10" t="s">
        <v>1364</v>
      </c>
      <c r="D419" s="10" t="s">
        <v>9</v>
      </c>
      <c r="E419" s="9">
        <v>1124003252</v>
      </c>
      <c r="F419" s="10" t="s">
        <v>4830</v>
      </c>
      <c r="G419" s="13">
        <v>22800000</v>
      </c>
      <c r="H419" s="9">
        <v>0</v>
      </c>
      <c r="I419" s="9">
        <v>3800000</v>
      </c>
      <c r="J419" s="12" t="s">
        <v>2869</v>
      </c>
      <c r="K419" s="11">
        <v>44944</v>
      </c>
      <c r="L419" s="10" t="s">
        <v>162</v>
      </c>
      <c r="M419" s="10" t="s">
        <v>4</v>
      </c>
      <c r="N419" s="8">
        <v>44999</v>
      </c>
      <c r="O419" s="14">
        <v>45183</v>
      </c>
      <c r="P419" s="10" t="s">
        <v>976</v>
      </c>
      <c r="Q419" s="10" t="s">
        <v>68</v>
      </c>
      <c r="R419" s="10" t="s">
        <v>67</v>
      </c>
      <c r="S419" s="10"/>
      <c r="T419" s="9"/>
      <c r="U419" s="9"/>
      <c r="V419" s="9"/>
      <c r="W419" s="9"/>
      <c r="X419" s="8">
        <v>45172</v>
      </c>
      <c r="Y419" s="8" t="s">
        <v>0</v>
      </c>
    </row>
    <row r="420" spans="1:26" ht="60" customHeight="1" x14ac:dyDescent="0.3">
      <c r="A420" s="12" t="s">
        <v>4829</v>
      </c>
      <c r="B420" s="11">
        <v>44999</v>
      </c>
      <c r="C420" s="10" t="s">
        <v>688</v>
      </c>
      <c r="D420" s="10" t="s">
        <v>9</v>
      </c>
      <c r="E420" s="9">
        <v>5135377</v>
      </c>
      <c r="F420" s="10" t="s">
        <v>4828</v>
      </c>
      <c r="G420" s="13">
        <v>39000000</v>
      </c>
      <c r="H420" s="9">
        <v>0</v>
      </c>
      <c r="I420" s="9">
        <v>5000000</v>
      </c>
      <c r="J420" s="12" t="s">
        <v>686</v>
      </c>
      <c r="K420" s="11">
        <v>44972</v>
      </c>
      <c r="L420" s="10" t="s">
        <v>3090</v>
      </c>
      <c r="M420" s="10" t="s">
        <v>42</v>
      </c>
      <c r="N420" s="8">
        <v>45002</v>
      </c>
      <c r="O420" s="14">
        <v>45063</v>
      </c>
      <c r="P420" s="10" t="s">
        <v>41</v>
      </c>
      <c r="Q420" s="10" t="s">
        <v>68</v>
      </c>
      <c r="R420" s="10" t="s">
        <v>67</v>
      </c>
      <c r="S420" s="10"/>
      <c r="T420" s="9"/>
      <c r="U420" s="9"/>
      <c r="V420" s="9"/>
      <c r="W420" s="9"/>
      <c r="X420" s="8">
        <v>45063</v>
      </c>
      <c r="Y420" s="8" t="s">
        <v>0</v>
      </c>
    </row>
    <row r="421" spans="1:26" ht="36" customHeight="1" x14ac:dyDescent="0.3">
      <c r="A421" s="12" t="s">
        <v>4827</v>
      </c>
      <c r="B421" s="11">
        <v>44994</v>
      </c>
      <c r="C421" s="10" t="s">
        <v>4826</v>
      </c>
      <c r="D421" s="10" t="s">
        <v>9</v>
      </c>
      <c r="E421" s="9">
        <v>85464622</v>
      </c>
      <c r="F421" s="10" t="s">
        <v>4825</v>
      </c>
      <c r="G421" s="13">
        <v>12000000</v>
      </c>
      <c r="H421" s="9">
        <v>0</v>
      </c>
      <c r="I421" s="9">
        <v>2000000</v>
      </c>
      <c r="J421" s="12" t="s">
        <v>4221</v>
      </c>
      <c r="K421" s="11">
        <v>44963</v>
      </c>
      <c r="L421" s="10" t="s">
        <v>162</v>
      </c>
      <c r="M421" s="10" t="s">
        <v>4</v>
      </c>
      <c r="N421" s="8">
        <v>44994</v>
      </c>
      <c r="O421" s="14">
        <v>45178</v>
      </c>
      <c r="P421" s="10" t="s">
        <v>88</v>
      </c>
      <c r="Q421" s="10" t="s">
        <v>68</v>
      </c>
      <c r="R421" s="10" t="s">
        <v>101</v>
      </c>
      <c r="S421" s="10"/>
      <c r="T421" s="9"/>
      <c r="U421" s="9"/>
      <c r="V421" s="9"/>
      <c r="W421" s="9"/>
      <c r="X421" s="8">
        <v>45178</v>
      </c>
      <c r="Y421" s="8" t="s">
        <v>0</v>
      </c>
    </row>
    <row r="422" spans="1:26" ht="60" customHeight="1" x14ac:dyDescent="0.3">
      <c r="A422" s="12" t="s">
        <v>4824</v>
      </c>
      <c r="B422" s="11">
        <v>44999</v>
      </c>
      <c r="C422" s="10" t="s">
        <v>4823</v>
      </c>
      <c r="D422" s="10" t="s">
        <v>9</v>
      </c>
      <c r="E422" s="9">
        <v>1082995098</v>
      </c>
      <c r="F422" s="10" t="s">
        <v>4822</v>
      </c>
      <c r="G422" s="13">
        <v>21600000</v>
      </c>
      <c r="H422" s="9">
        <v>0</v>
      </c>
      <c r="I422" s="9">
        <v>3600000</v>
      </c>
      <c r="J422" s="12" t="s">
        <v>547</v>
      </c>
      <c r="K422" s="11">
        <v>44972</v>
      </c>
      <c r="L422" s="10" t="s">
        <v>4742</v>
      </c>
      <c r="M422" s="10" t="s">
        <v>42</v>
      </c>
      <c r="N422" s="8">
        <v>45000</v>
      </c>
      <c r="O422" s="14">
        <v>45184</v>
      </c>
      <c r="P422" s="10" t="s">
        <v>41</v>
      </c>
      <c r="Q422" s="10" t="s">
        <v>68</v>
      </c>
      <c r="R422" s="10" t="s">
        <v>67</v>
      </c>
      <c r="S422" s="10"/>
      <c r="T422" s="9"/>
      <c r="U422" s="9"/>
      <c r="V422" s="9"/>
      <c r="W422" s="9"/>
      <c r="X422" s="8">
        <v>45184</v>
      </c>
      <c r="Y422" s="8" t="s">
        <v>0</v>
      </c>
    </row>
    <row r="423" spans="1:26" ht="48" customHeight="1" x14ac:dyDescent="0.3">
      <c r="A423" s="12" t="s">
        <v>4821</v>
      </c>
      <c r="B423" s="11">
        <v>44994</v>
      </c>
      <c r="C423" s="10" t="s">
        <v>4820</v>
      </c>
      <c r="D423" s="10" t="s">
        <v>9</v>
      </c>
      <c r="E423" s="9">
        <v>1081826892</v>
      </c>
      <c r="F423" s="10" t="s">
        <v>4819</v>
      </c>
      <c r="G423" s="13">
        <v>30000000</v>
      </c>
      <c r="H423" s="9">
        <v>0</v>
      </c>
      <c r="I423" s="9">
        <v>5000000</v>
      </c>
      <c r="J423" s="12" t="s">
        <v>686</v>
      </c>
      <c r="K423" s="11">
        <v>44972</v>
      </c>
      <c r="L423" s="10" t="s">
        <v>3090</v>
      </c>
      <c r="M423" s="10" t="s">
        <v>42</v>
      </c>
      <c r="N423" s="8">
        <v>44995</v>
      </c>
      <c r="O423" s="14">
        <v>45179</v>
      </c>
      <c r="P423" s="10" t="s">
        <v>41</v>
      </c>
      <c r="Q423" s="10" t="s">
        <v>68</v>
      </c>
      <c r="R423" s="10" t="s">
        <v>67</v>
      </c>
      <c r="S423" s="10"/>
      <c r="T423" s="9"/>
      <c r="U423" s="9"/>
      <c r="V423" s="9"/>
      <c r="W423" s="9"/>
      <c r="X423" s="8">
        <v>45179</v>
      </c>
      <c r="Y423" s="8" t="s">
        <v>0</v>
      </c>
    </row>
    <row r="424" spans="1:26" ht="48" customHeight="1" x14ac:dyDescent="0.3">
      <c r="A424" s="12" t="s">
        <v>4818</v>
      </c>
      <c r="B424" s="11">
        <v>44988</v>
      </c>
      <c r="C424" s="10" t="s">
        <v>4817</v>
      </c>
      <c r="D424" s="10" t="s">
        <v>9</v>
      </c>
      <c r="E424" s="9">
        <v>22548216</v>
      </c>
      <c r="F424" s="1" t="s">
        <v>4816</v>
      </c>
      <c r="G424" s="13">
        <v>24000000</v>
      </c>
      <c r="H424" s="9">
        <v>0</v>
      </c>
      <c r="I424" s="9">
        <v>4000000</v>
      </c>
      <c r="J424" s="12" t="s">
        <v>471</v>
      </c>
      <c r="K424" s="11">
        <v>44972</v>
      </c>
      <c r="L424" s="10" t="s">
        <v>3857</v>
      </c>
      <c r="M424" s="10" t="s">
        <v>42</v>
      </c>
      <c r="N424" s="8">
        <v>44988</v>
      </c>
      <c r="O424" s="14">
        <v>45172</v>
      </c>
      <c r="P424" s="10" t="s">
        <v>3</v>
      </c>
      <c r="Q424" s="10" t="s">
        <v>68</v>
      </c>
      <c r="R424" s="10" t="s">
        <v>67</v>
      </c>
      <c r="S424" s="10"/>
      <c r="T424" s="9"/>
      <c r="U424" s="9"/>
      <c r="V424" s="9"/>
      <c r="W424" s="9"/>
      <c r="X424" s="8">
        <v>45172</v>
      </c>
      <c r="Y424" s="8" t="s">
        <v>0</v>
      </c>
    </row>
    <row r="425" spans="1:26" ht="34.200000000000003" x14ac:dyDescent="0.3">
      <c r="A425" s="12" t="s">
        <v>4815</v>
      </c>
      <c r="B425" s="11">
        <v>44988</v>
      </c>
      <c r="C425" s="10" t="s">
        <v>4814</v>
      </c>
      <c r="D425" s="10" t="s">
        <v>9</v>
      </c>
      <c r="E425" s="9">
        <v>1082842759</v>
      </c>
      <c r="F425" s="10" t="s">
        <v>4813</v>
      </c>
      <c r="G425" s="13">
        <v>22800000</v>
      </c>
      <c r="H425" s="9">
        <v>0</v>
      </c>
      <c r="I425" s="9">
        <v>3800000</v>
      </c>
      <c r="J425" s="12" t="s">
        <v>70</v>
      </c>
      <c r="K425" s="11">
        <v>44951</v>
      </c>
      <c r="L425" s="10" t="s">
        <v>3553</v>
      </c>
      <c r="M425" s="10" t="s">
        <v>42</v>
      </c>
      <c r="N425" s="8">
        <v>44988</v>
      </c>
      <c r="O425" s="14">
        <v>45172</v>
      </c>
      <c r="P425" s="10" t="s">
        <v>3</v>
      </c>
      <c r="Q425" s="10" t="s">
        <v>68</v>
      </c>
      <c r="R425" s="10" t="s">
        <v>67</v>
      </c>
      <c r="S425" s="10"/>
      <c r="T425" s="9"/>
      <c r="U425" s="9"/>
      <c r="V425" s="9"/>
      <c r="W425" s="9"/>
      <c r="X425" s="8">
        <v>45172</v>
      </c>
      <c r="Y425" s="8" t="s">
        <v>0</v>
      </c>
    </row>
    <row r="426" spans="1:26" ht="48" customHeight="1" x14ac:dyDescent="0.3">
      <c r="A426" s="12" t="s">
        <v>4812</v>
      </c>
      <c r="B426" s="11">
        <v>44998</v>
      </c>
      <c r="C426" s="10" t="s">
        <v>1182</v>
      </c>
      <c r="D426" s="10" t="s">
        <v>9</v>
      </c>
      <c r="E426" s="9">
        <v>4979886</v>
      </c>
      <c r="F426" s="10" t="s">
        <v>4811</v>
      </c>
      <c r="G426" s="13">
        <v>24000000</v>
      </c>
      <c r="H426" s="9">
        <v>0</v>
      </c>
      <c r="I426" s="9">
        <v>4000000</v>
      </c>
      <c r="J426" s="12" t="s">
        <v>547</v>
      </c>
      <c r="K426" s="11">
        <v>44972</v>
      </c>
      <c r="L426" s="10" t="s">
        <v>4742</v>
      </c>
      <c r="M426" s="10" t="s">
        <v>42</v>
      </c>
      <c r="N426" s="8">
        <v>45000</v>
      </c>
      <c r="O426" s="8">
        <v>45184</v>
      </c>
      <c r="P426" s="10" t="s">
        <v>41</v>
      </c>
      <c r="Q426" s="10" t="s">
        <v>68</v>
      </c>
      <c r="R426" s="10" t="s">
        <v>67</v>
      </c>
      <c r="S426" s="10"/>
      <c r="T426" s="9"/>
      <c r="U426" s="9"/>
      <c r="V426" s="9"/>
      <c r="W426" s="9"/>
      <c r="X426" s="8">
        <v>45184</v>
      </c>
      <c r="Y426" s="8" t="s">
        <v>0</v>
      </c>
    </row>
    <row r="427" spans="1:26" ht="60" customHeight="1" x14ac:dyDescent="0.3">
      <c r="A427" s="12" t="s">
        <v>4810</v>
      </c>
      <c r="B427" s="11">
        <v>44995</v>
      </c>
      <c r="C427" s="10" t="s">
        <v>4809</v>
      </c>
      <c r="D427" s="10" t="s">
        <v>9</v>
      </c>
      <c r="E427" s="9">
        <v>72312541</v>
      </c>
      <c r="F427" s="10" t="s">
        <v>4808</v>
      </c>
      <c r="G427" s="13">
        <v>36000000</v>
      </c>
      <c r="H427" s="9">
        <v>0</v>
      </c>
      <c r="I427" s="9">
        <v>6000000</v>
      </c>
      <c r="J427" s="12" t="s">
        <v>4176</v>
      </c>
      <c r="K427" s="11">
        <v>44973</v>
      </c>
      <c r="L427" s="10" t="s">
        <v>4175</v>
      </c>
      <c r="M427" s="10" t="s">
        <v>42</v>
      </c>
      <c r="N427" s="8">
        <v>44996</v>
      </c>
      <c r="O427" s="14">
        <v>45180</v>
      </c>
      <c r="P427" s="10" t="s">
        <v>41</v>
      </c>
      <c r="Q427" s="10" t="s">
        <v>68</v>
      </c>
      <c r="R427" s="10" t="s">
        <v>67</v>
      </c>
      <c r="S427" s="10"/>
      <c r="T427" s="9"/>
      <c r="U427" s="9"/>
      <c r="V427" s="9"/>
      <c r="W427" s="9"/>
      <c r="X427" s="8">
        <v>45180</v>
      </c>
      <c r="Y427" s="8" t="s">
        <v>0</v>
      </c>
    </row>
    <row r="428" spans="1:26" ht="48" customHeight="1" x14ac:dyDescent="0.3">
      <c r="A428" s="12" t="s">
        <v>4807</v>
      </c>
      <c r="B428" s="11">
        <v>44996</v>
      </c>
      <c r="C428" s="10" t="s">
        <v>3092</v>
      </c>
      <c r="D428" s="10" t="s">
        <v>9</v>
      </c>
      <c r="E428" s="9">
        <v>7628884</v>
      </c>
      <c r="F428" s="24" t="s">
        <v>4797</v>
      </c>
      <c r="G428" s="13">
        <v>26000000</v>
      </c>
      <c r="H428" s="9">
        <v>0</v>
      </c>
      <c r="I428" s="9">
        <v>6500000</v>
      </c>
      <c r="J428" s="12" t="s">
        <v>686</v>
      </c>
      <c r="K428" s="11">
        <v>44972</v>
      </c>
      <c r="L428" s="10" t="s">
        <v>3090</v>
      </c>
      <c r="M428" s="10" t="s">
        <v>42</v>
      </c>
      <c r="N428" s="8">
        <v>44999</v>
      </c>
      <c r="O428" s="14">
        <v>45121</v>
      </c>
      <c r="P428" s="10" t="s">
        <v>41</v>
      </c>
      <c r="Q428" s="10" t="s">
        <v>68</v>
      </c>
      <c r="R428" s="10" t="s">
        <v>67</v>
      </c>
      <c r="S428" s="10"/>
      <c r="T428" s="9"/>
      <c r="U428" s="9"/>
      <c r="V428" s="9"/>
      <c r="W428" s="9"/>
      <c r="X428" s="8">
        <v>45121</v>
      </c>
      <c r="Y428" s="8" t="s">
        <v>0</v>
      </c>
    </row>
    <row r="429" spans="1:26" ht="48" customHeight="1" x14ac:dyDescent="0.3">
      <c r="A429" s="12" t="s">
        <v>4806</v>
      </c>
      <c r="B429" s="11">
        <v>45002</v>
      </c>
      <c r="C429" s="10" t="s">
        <v>4805</v>
      </c>
      <c r="D429" s="10" t="s">
        <v>9</v>
      </c>
      <c r="E429" s="9">
        <v>1082935119</v>
      </c>
      <c r="F429" s="10" t="s">
        <v>4804</v>
      </c>
      <c r="G429" s="13">
        <v>24000000</v>
      </c>
      <c r="H429" s="9">
        <v>0</v>
      </c>
      <c r="I429" s="9">
        <v>4000000</v>
      </c>
      <c r="J429" s="12" t="s">
        <v>4803</v>
      </c>
      <c r="K429" s="11">
        <v>44946</v>
      </c>
      <c r="L429" s="10" t="s">
        <v>162</v>
      </c>
      <c r="M429" s="10" t="s">
        <v>4</v>
      </c>
      <c r="N429" s="8">
        <v>45002</v>
      </c>
      <c r="O429" s="8">
        <v>45186</v>
      </c>
      <c r="P429" s="10" t="s">
        <v>1433</v>
      </c>
      <c r="Q429" s="10" t="s">
        <v>68</v>
      </c>
      <c r="R429" s="10" t="s">
        <v>67</v>
      </c>
      <c r="S429" s="10"/>
      <c r="T429" s="9"/>
      <c r="U429" s="9"/>
      <c r="V429" s="9"/>
      <c r="W429" s="9"/>
      <c r="X429" s="8">
        <v>45186</v>
      </c>
      <c r="Y429" s="8" t="s">
        <v>0</v>
      </c>
      <c r="Z429" s="27"/>
    </row>
    <row r="430" spans="1:26" ht="48" customHeight="1" x14ac:dyDescent="0.3">
      <c r="A430" s="12" t="s">
        <v>4802</v>
      </c>
      <c r="B430" s="11">
        <v>44995</v>
      </c>
      <c r="C430" s="10" t="s">
        <v>4801</v>
      </c>
      <c r="D430" s="10" t="s">
        <v>9</v>
      </c>
      <c r="E430" s="9">
        <v>1082968624</v>
      </c>
      <c r="F430" s="10" t="s">
        <v>4800</v>
      </c>
      <c r="G430" s="13">
        <v>36000000</v>
      </c>
      <c r="H430" s="9">
        <v>0</v>
      </c>
      <c r="I430" s="9">
        <v>6000000</v>
      </c>
      <c r="J430" s="12" t="s">
        <v>547</v>
      </c>
      <c r="K430" s="11">
        <v>44972</v>
      </c>
      <c r="L430" s="10" t="s">
        <v>4742</v>
      </c>
      <c r="M430" s="10" t="s">
        <v>42</v>
      </c>
      <c r="N430" s="8">
        <v>44996</v>
      </c>
      <c r="O430" s="8">
        <v>45180</v>
      </c>
      <c r="P430" s="10" t="s">
        <v>41</v>
      </c>
      <c r="Q430" s="10" t="s">
        <v>68</v>
      </c>
      <c r="R430" s="10" t="s">
        <v>67</v>
      </c>
      <c r="S430" s="10"/>
      <c r="T430" s="9"/>
      <c r="U430" s="9"/>
      <c r="V430" s="9"/>
      <c r="W430" s="9"/>
      <c r="X430" s="8">
        <v>45180</v>
      </c>
      <c r="Y430" s="8" t="s">
        <v>0</v>
      </c>
    </row>
    <row r="431" spans="1:26" ht="48" customHeight="1" x14ac:dyDescent="0.3">
      <c r="A431" s="12" t="s">
        <v>4799</v>
      </c>
      <c r="B431" s="11">
        <v>44988</v>
      </c>
      <c r="C431" s="10" t="s">
        <v>4798</v>
      </c>
      <c r="D431" s="10" t="s">
        <v>9</v>
      </c>
      <c r="E431" s="9">
        <v>80851153</v>
      </c>
      <c r="F431" s="10" t="s">
        <v>4797</v>
      </c>
      <c r="G431" s="13">
        <v>30000000</v>
      </c>
      <c r="H431" s="9">
        <v>0</v>
      </c>
      <c r="I431" s="9">
        <v>5000000</v>
      </c>
      <c r="J431" s="12" t="s">
        <v>4176</v>
      </c>
      <c r="K431" s="11">
        <v>44973</v>
      </c>
      <c r="L431" s="10" t="s">
        <v>4175</v>
      </c>
      <c r="M431" s="10" t="s">
        <v>42</v>
      </c>
      <c r="N431" s="8">
        <v>44998</v>
      </c>
      <c r="O431" s="8">
        <v>45182</v>
      </c>
      <c r="P431" s="10" t="s">
        <v>41</v>
      </c>
      <c r="Q431" s="10" t="s">
        <v>68</v>
      </c>
      <c r="R431" s="10" t="s">
        <v>67</v>
      </c>
      <c r="S431" s="10"/>
      <c r="T431" s="9"/>
      <c r="U431" s="9"/>
      <c r="V431" s="9"/>
      <c r="W431" s="9"/>
      <c r="X431" s="8">
        <v>45182</v>
      </c>
      <c r="Y431" s="8" t="s">
        <v>0</v>
      </c>
    </row>
    <row r="432" spans="1:26" ht="48" customHeight="1" x14ac:dyDescent="0.3">
      <c r="A432" s="12" t="s">
        <v>4796</v>
      </c>
      <c r="B432" s="11">
        <v>45002</v>
      </c>
      <c r="C432" s="10" t="s">
        <v>1134</v>
      </c>
      <c r="D432" s="10" t="s">
        <v>9</v>
      </c>
      <c r="E432" s="9">
        <v>1082998213</v>
      </c>
      <c r="F432" s="10" t="s">
        <v>4795</v>
      </c>
      <c r="G432" s="13">
        <v>21000000</v>
      </c>
      <c r="H432" s="9">
        <v>0</v>
      </c>
      <c r="I432" s="9">
        <v>3500000</v>
      </c>
      <c r="J432" s="12" t="s">
        <v>4176</v>
      </c>
      <c r="K432" s="11">
        <v>44973</v>
      </c>
      <c r="L432" s="10" t="s">
        <v>4175</v>
      </c>
      <c r="M432" s="10" t="s">
        <v>42</v>
      </c>
      <c r="N432" s="8">
        <v>45009</v>
      </c>
      <c r="O432" s="8">
        <v>45193</v>
      </c>
      <c r="P432" s="10" t="s">
        <v>41</v>
      </c>
      <c r="Q432" s="10" t="s">
        <v>68</v>
      </c>
      <c r="R432" s="10" t="s">
        <v>67</v>
      </c>
      <c r="S432" s="10"/>
      <c r="T432" s="9"/>
      <c r="U432" s="9"/>
      <c r="V432" s="9"/>
      <c r="W432" s="9"/>
      <c r="X432" s="8">
        <v>45193</v>
      </c>
      <c r="Y432" s="8" t="s">
        <v>0</v>
      </c>
      <c r="Z432" s="27"/>
    </row>
    <row r="433" spans="1:25" ht="36" customHeight="1" x14ac:dyDescent="0.3">
      <c r="A433" s="12" t="s">
        <v>4794</v>
      </c>
      <c r="B433" s="11">
        <v>44994</v>
      </c>
      <c r="C433" s="10" t="s">
        <v>1153</v>
      </c>
      <c r="D433" s="10" t="s">
        <v>9</v>
      </c>
      <c r="E433" s="9">
        <v>1010125911</v>
      </c>
      <c r="F433" s="10" t="s">
        <v>4793</v>
      </c>
      <c r="G433" s="13">
        <v>18600000</v>
      </c>
      <c r="H433" s="9">
        <v>0</v>
      </c>
      <c r="I433" s="9">
        <v>3100000</v>
      </c>
      <c r="J433" s="12" t="s">
        <v>4176</v>
      </c>
      <c r="K433" s="11">
        <v>44973</v>
      </c>
      <c r="L433" s="10" t="s">
        <v>4175</v>
      </c>
      <c r="M433" s="10" t="s">
        <v>42</v>
      </c>
      <c r="N433" s="8">
        <v>44995</v>
      </c>
      <c r="O433" s="8">
        <v>45179</v>
      </c>
      <c r="P433" s="10" t="s">
        <v>41</v>
      </c>
      <c r="Q433" s="10" t="s">
        <v>68</v>
      </c>
      <c r="R433" s="10" t="s">
        <v>67</v>
      </c>
      <c r="S433" s="10"/>
      <c r="T433" s="9"/>
      <c r="U433" s="9"/>
      <c r="V433" s="9"/>
      <c r="W433" s="9"/>
      <c r="X433" s="8">
        <v>45179</v>
      </c>
      <c r="Y433" s="8" t="s">
        <v>0</v>
      </c>
    </row>
    <row r="434" spans="1:25" ht="48" customHeight="1" x14ac:dyDescent="0.3">
      <c r="A434" s="12" t="s">
        <v>4792</v>
      </c>
      <c r="B434" s="11">
        <v>45007</v>
      </c>
      <c r="C434" s="10" t="s">
        <v>4791</v>
      </c>
      <c r="D434" s="10" t="s">
        <v>9</v>
      </c>
      <c r="E434" s="9">
        <v>84454137</v>
      </c>
      <c r="F434" s="10" t="s">
        <v>4790</v>
      </c>
      <c r="G434" s="13">
        <v>40000000</v>
      </c>
      <c r="H434" s="9">
        <v>0</v>
      </c>
      <c r="I434" s="9">
        <v>10000000</v>
      </c>
      <c r="J434" s="12" t="s">
        <v>686</v>
      </c>
      <c r="K434" s="11">
        <v>44972</v>
      </c>
      <c r="L434" s="10" t="s">
        <v>3090</v>
      </c>
      <c r="M434" s="10" t="s">
        <v>42</v>
      </c>
      <c r="N434" s="8">
        <v>45009</v>
      </c>
      <c r="O434" s="14">
        <v>45131</v>
      </c>
      <c r="P434" s="10" t="s">
        <v>41</v>
      </c>
      <c r="Q434" s="10" t="s">
        <v>68</v>
      </c>
      <c r="R434" s="10" t="s">
        <v>67</v>
      </c>
      <c r="S434" s="10"/>
      <c r="T434" s="9"/>
      <c r="U434" s="9"/>
      <c r="V434" s="9"/>
      <c r="W434" s="9"/>
      <c r="X434" s="8">
        <v>45131</v>
      </c>
      <c r="Y434" s="8" t="s">
        <v>0</v>
      </c>
    </row>
    <row r="435" spans="1:25" ht="48" customHeight="1" x14ac:dyDescent="0.3">
      <c r="A435" s="12" t="s">
        <v>4789</v>
      </c>
      <c r="B435" s="11">
        <v>44999</v>
      </c>
      <c r="C435" s="10" t="s">
        <v>1492</v>
      </c>
      <c r="D435" s="10" t="s">
        <v>9</v>
      </c>
      <c r="E435" s="9">
        <v>57294209</v>
      </c>
      <c r="F435" s="10" t="s">
        <v>4788</v>
      </c>
      <c r="G435" s="13">
        <v>21000000</v>
      </c>
      <c r="H435" s="9">
        <v>0</v>
      </c>
      <c r="I435" s="9">
        <v>3500000</v>
      </c>
      <c r="J435" s="12" t="s">
        <v>888</v>
      </c>
      <c r="K435" s="11">
        <v>44938</v>
      </c>
      <c r="L435" s="10" t="s">
        <v>4355</v>
      </c>
      <c r="M435" s="10" t="s">
        <v>4</v>
      </c>
      <c r="N435" s="8">
        <v>44999</v>
      </c>
      <c r="O435" s="14">
        <v>45183</v>
      </c>
      <c r="P435" s="10" t="s">
        <v>23</v>
      </c>
      <c r="Q435" s="10" t="s">
        <v>68</v>
      </c>
      <c r="R435" s="10" t="s">
        <v>67</v>
      </c>
      <c r="S435" s="10"/>
      <c r="T435" s="9"/>
      <c r="U435" s="9"/>
      <c r="V435" s="9"/>
      <c r="W435" s="9"/>
      <c r="X435" s="8">
        <v>45183</v>
      </c>
      <c r="Y435" s="8" t="s">
        <v>0</v>
      </c>
    </row>
    <row r="436" spans="1:25" ht="48" customHeight="1" x14ac:dyDescent="0.3">
      <c r="A436" s="12" t="s">
        <v>4787</v>
      </c>
      <c r="B436" s="11">
        <v>44999</v>
      </c>
      <c r="C436" s="10" t="s">
        <v>1575</v>
      </c>
      <c r="D436" s="10" t="s">
        <v>9</v>
      </c>
      <c r="E436" s="9">
        <v>1079660690</v>
      </c>
      <c r="F436" s="10" t="s">
        <v>1574</v>
      </c>
      <c r="G436" s="13">
        <v>18000000</v>
      </c>
      <c r="H436" s="9">
        <v>0</v>
      </c>
      <c r="I436" s="9">
        <v>3000000</v>
      </c>
      <c r="J436" s="12" t="s">
        <v>202</v>
      </c>
      <c r="K436" s="11">
        <v>44951</v>
      </c>
      <c r="L436" s="10" t="s">
        <v>1443</v>
      </c>
      <c r="M436" s="10" t="s">
        <v>42</v>
      </c>
      <c r="N436" s="8">
        <v>44999</v>
      </c>
      <c r="O436" s="14">
        <v>45183</v>
      </c>
      <c r="P436" s="10" t="s">
        <v>182</v>
      </c>
      <c r="Q436" s="10" t="s">
        <v>68</v>
      </c>
      <c r="R436" s="10" t="s">
        <v>101</v>
      </c>
      <c r="S436" s="10"/>
      <c r="T436" s="9"/>
      <c r="U436" s="9"/>
      <c r="V436" s="9"/>
      <c r="W436" s="9"/>
      <c r="X436" s="8">
        <v>45183</v>
      </c>
      <c r="Y436" s="8" t="s">
        <v>0</v>
      </c>
    </row>
    <row r="437" spans="1:25" ht="48" customHeight="1" x14ac:dyDescent="0.3">
      <c r="A437" s="12" t="s">
        <v>4786</v>
      </c>
      <c r="B437" s="11">
        <v>44999</v>
      </c>
      <c r="C437" s="10" t="s">
        <v>4785</v>
      </c>
      <c r="D437" s="10" t="s">
        <v>9</v>
      </c>
      <c r="E437" s="9">
        <v>7634017</v>
      </c>
      <c r="F437" s="10" t="s">
        <v>1122</v>
      </c>
      <c r="G437" s="13">
        <v>18600000</v>
      </c>
      <c r="H437" s="9">
        <v>0</v>
      </c>
      <c r="I437" s="9">
        <v>3100000</v>
      </c>
      <c r="J437" s="12" t="s">
        <v>888</v>
      </c>
      <c r="K437" s="11">
        <v>44938</v>
      </c>
      <c r="L437" s="10" t="s">
        <v>4355</v>
      </c>
      <c r="M437" s="10" t="s">
        <v>4</v>
      </c>
      <c r="N437" s="8">
        <v>44999</v>
      </c>
      <c r="O437" s="14">
        <v>45183</v>
      </c>
      <c r="P437" s="10" t="s">
        <v>23</v>
      </c>
      <c r="Q437" s="10" t="s">
        <v>68</v>
      </c>
      <c r="R437" s="10" t="s">
        <v>67</v>
      </c>
      <c r="S437" s="10"/>
      <c r="T437" s="9"/>
      <c r="U437" s="9"/>
      <c r="V437" s="9"/>
      <c r="W437" s="9"/>
      <c r="X437" s="8">
        <v>45183</v>
      </c>
      <c r="Y437" s="8" t="s">
        <v>0</v>
      </c>
    </row>
    <row r="438" spans="1:25" ht="48" customHeight="1" x14ac:dyDescent="0.3">
      <c r="A438" s="12" t="s">
        <v>4784</v>
      </c>
      <c r="B438" s="11">
        <v>45001</v>
      </c>
      <c r="C438" s="10" t="s">
        <v>1266</v>
      </c>
      <c r="D438" s="10" t="s">
        <v>9</v>
      </c>
      <c r="E438" s="9">
        <v>1091669108</v>
      </c>
      <c r="F438" s="10" t="s">
        <v>4783</v>
      </c>
      <c r="G438" s="13">
        <v>27000000</v>
      </c>
      <c r="H438" s="9">
        <v>0</v>
      </c>
      <c r="I438" s="9">
        <v>4500000</v>
      </c>
      <c r="J438" s="12" t="s">
        <v>547</v>
      </c>
      <c r="K438" s="11">
        <v>44972</v>
      </c>
      <c r="L438" s="10" t="s">
        <v>4742</v>
      </c>
      <c r="M438" s="10" t="s">
        <v>42</v>
      </c>
      <c r="N438" s="8">
        <v>45002</v>
      </c>
      <c r="O438" s="14">
        <v>45186</v>
      </c>
      <c r="P438" s="10" t="s">
        <v>41</v>
      </c>
      <c r="Q438" s="10" t="s">
        <v>68</v>
      </c>
      <c r="R438" s="10" t="s">
        <v>67</v>
      </c>
      <c r="S438" s="10"/>
      <c r="T438" s="9"/>
      <c r="U438" s="9"/>
      <c r="V438" s="9"/>
      <c r="W438" s="9"/>
      <c r="X438" s="8">
        <v>45186</v>
      </c>
      <c r="Y438" s="8" t="s">
        <v>0</v>
      </c>
    </row>
    <row r="439" spans="1:25" ht="60" customHeight="1" x14ac:dyDescent="0.3">
      <c r="A439" s="12" t="s">
        <v>4782</v>
      </c>
      <c r="B439" s="11">
        <v>44995</v>
      </c>
      <c r="C439" s="10" t="s">
        <v>4781</v>
      </c>
      <c r="D439" s="10" t="s">
        <v>9</v>
      </c>
      <c r="E439" s="9">
        <v>1075270365</v>
      </c>
      <c r="F439" s="10" t="s">
        <v>4780</v>
      </c>
      <c r="G439" s="13">
        <v>27500000</v>
      </c>
      <c r="H439" s="9">
        <v>0</v>
      </c>
      <c r="I439" s="9">
        <v>5500000</v>
      </c>
      <c r="J439" s="12" t="s">
        <v>547</v>
      </c>
      <c r="K439" s="11">
        <v>44972</v>
      </c>
      <c r="L439" s="10" t="s">
        <v>4742</v>
      </c>
      <c r="M439" s="10" t="s">
        <v>42</v>
      </c>
      <c r="N439" s="8">
        <v>44996</v>
      </c>
      <c r="O439" s="14">
        <v>45057</v>
      </c>
      <c r="P439" s="10" t="s">
        <v>41</v>
      </c>
      <c r="Q439" s="10" t="s">
        <v>68</v>
      </c>
      <c r="R439" s="10" t="s">
        <v>67</v>
      </c>
      <c r="S439" s="10"/>
      <c r="T439" s="9"/>
      <c r="U439" s="9"/>
      <c r="V439" s="9"/>
      <c r="W439" s="9"/>
      <c r="X439" s="8">
        <v>45149</v>
      </c>
      <c r="Y439" s="8" t="s">
        <v>0</v>
      </c>
    </row>
    <row r="440" spans="1:25" ht="48" customHeight="1" x14ac:dyDescent="0.3">
      <c r="A440" s="12" t="s">
        <v>4779</v>
      </c>
      <c r="B440" s="11">
        <v>44995</v>
      </c>
      <c r="C440" s="10" t="s">
        <v>4778</v>
      </c>
      <c r="D440" s="10" t="s">
        <v>9</v>
      </c>
      <c r="E440" s="9">
        <v>12552659</v>
      </c>
      <c r="F440" s="10" t="s">
        <v>2175</v>
      </c>
      <c r="G440" s="13">
        <v>36000000</v>
      </c>
      <c r="H440" s="9">
        <v>0</v>
      </c>
      <c r="I440" s="9">
        <v>6000000</v>
      </c>
      <c r="J440" s="12" t="s">
        <v>4698</v>
      </c>
      <c r="K440" s="11">
        <v>44951</v>
      </c>
      <c r="L440" s="10" t="s">
        <v>4697</v>
      </c>
      <c r="M440" s="10" t="s">
        <v>4</v>
      </c>
      <c r="N440" s="8">
        <v>44995</v>
      </c>
      <c r="O440" s="14">
        <v>45179</v>
      </c>
      <c r="P440" s="10" t="s">
        <v>3</v>
      </c>
      <c r="Q440" s="10" t="s">
        <v>68</v>
      </c>
      <c r="R440" s="10" t="s">
        <v>67</v>
      </c>
      <c r="S440" s="10" t="s">
        <v>4777</v>
      </c>
      <c r="T440" s="9">
        <v>18000000</v>
      </c>
      <c r="U440" s="9" t="s">
        <v>4256</v>
      </c>
      <c r="V440" s="9">
        <f>(G440+T440)</f>
        <v>54000000</v>
      </c>
      <c r="W440" s="9" t="s">
        <v>4188</v>
      </c>
      <c r="X440" s="8">
        <v>45270</v>
      </c>
      <c r="Y440" s="8" t="s">
        <v>0</v>
      </c>
    </row>
    <row r="441" spans="1:25" ht="48" customHeight="1" x14ac:dyDescent="0.3">
      <c r="A441" s="12" t="s">
        <v>4776</v>
      </c>
      <c r="B441" s="11">
        <v>44995</v>
      </c>
      <c r="C441" s="10" t="s">
        <v>4775</v>
      </c>
      <c r="D441" s="10" t="s">
        <v>9</v>
      </c>
      <c r="E441" s="9">
        <v>36727019</v>
      </c>
      <c r="F441" s="10" t="s">
        <v>4774</v>
      </c>
      <c r="G441" s="13">
        <v>24000000</v>
      </c>
      <c r="H441" s="9">
        <v>0</v>
      </c>
      <c r="I441" s="9">
        <v>4000000</v>
      </c>
      <c r="J441" s="12" t="s">
        <v>70</v>
      </c>
      <c r="K441" s="11">
        <v>44951</v>
      </c>
      <c r="L441" s="10" t="s">
        <v>3553</v>
      </c>
      <c r="M441" s="10" t="s">
        <v>42</v>
      </c>
      <c r="N441" s="8">
        <v>44995</v>
      </c>
      <c r="O441" s="14">
        <v>45179</v>
      </c>
      <c r="P441" s="10" t="s">
        <v>3</v>
      </c>
      <c r="Q441" s="10" t="s">
        <v>68</v>
      </c>
      <c r="R441" s="10" t="s">
        <v>67</v>
      </c>
      <c r="S441" s="10" t="s">
        <v>4773</v>
      </c>
      <c r="T441" s="9">
        <v>12000000</v>
      </c>
      <c r="U441" s="9" t="s">
        <v>4256</v>
      </c>
      <c r="V441" s="9">
        <f>(G441+T441)</f>
        <v>36000000</v>
      </c>
      <c r="W441" s="9" t="s">
        <v>4188</v>
      </c>
      <c r="X441" s="8">
        <v>45270</v>
      </c>
      <c r="Y441" s="8" t="s">
        <v>0</v>
      </c>
    </row>
    <row r="442" spans="1:25" ht="48" customHeight="1" x14ac:dyDescent="0.3">
      <c r="A442" s="12" t="s">
        <v>4772</v>
      </c>
      <c r="B442" s="11">
        <v>44996</v>
      </c>
      <c r="C442" s="10" t="s">
        <v>2080</v>
      </c>
      <c r="D442" s="10" t="s">
        <v>9</v>
      </c>
      <c r="E442" s="9">
        <v>36560098</v>
      </c>
      <c r="F442" s="10" t="s">
        <v>4771</v>
      </c>
      <c r="G442" s="13">
        <v>21600000</v>
      </c>
      <c r="H442" s="9">
        <v>0</v>
      </c>
      <c r="I442" s="9">
        <v>3600000</v>
      </c>
      <c r="J442" s="12" t="s">
        <v>471</v>
      </c>
      <c r="K442" s="11">
        <v>44972</v>
      </c>
      <c r="L442" s="10" t="s">
        <v>3857</v>
      </c>
      <c r="M442" s="10" t="s">
        <v>42</v>
      </c>
      <c r="N442" s="8">
        <v>44998</v>
      </c>
      <c r="O442" s="8">
        <v>45182</v>
      </c>
      <c r="P442" s="10" t="s">
        <v>3</v>
      </c>
      <c r="Q442" s="10" t="s">
        <v>68</v>
      </c>
      <c r="R442" s="10" t="s">
        <v>67</v>
      </c>
      <c r="S442" s="10"/>
      <c r="T442" s="9"/>
      <c r="U442" s="9"/>
      <c r="V442" s="9"/>
      <c r="W442" s="9"/>
      <c r="X442" s="8">
        <v>45182</v>
      </c>
      <c r="Y442" s="8" t="s">
        <v>0</v>
      </c>
    </row>
    <row r="443" spans="1:25" ht="60" customHeight="1" x14ac:dyDescent="0.3">
      <c r="A443" s="12" t="s">
        <v>4770</v>
      </c>
      <c r="B443" s="11">
        <v>44995</v>
      </c>
      <c r="C443" s="10" t="s">
        <v>4769</v>
      </c>
      <c r="D443" s="10" t="s">
        <v>9</v>
      </c>
      <c r="E443" s="9">
        <v>1007820188</v>
      </c>
      <c r="F443" s="10" t="s">
        <v>4768</v>
      </c>
      <c r="G443" s="13">
        <v>15000000</v>
      </c>
      <c r="H443" s="9">
        <v>0</v>
      </c>
      <c r="I443" s="9">
        <v>2500000</v>
      </c>
      <c r="J443" s="12" t="s">
        <v>471</v>
      </c>
      <c r="K443" s="11">
        <v>44972</v>
      </c>
      <c r="L443" s="10" t="s">
        <v>3857</v>
      </c>
      <c r="M443" s="10" t="s">
        <v>42</v>
      </c>
      <c r="N443" s="8">
        <v>44996</v>
      </c>
      <c r="O443" s="8">
        <v>45180</v>
      </c>
      <c r="P443" s="10" t="s">
        <v>3</v>
      </c>
      <c r="Q443" s="10" t="s">
        <v>68</v>
      </c>
      <c r="R443" s="10" t="s">
        <v>67</v>
      </c>
      <c r="S443" s="10" t="s">
        <v>4767</v>
      </c>
      <c r="T443" s="9">
        <v>15000000</v>
      </c>
      <c r="U443" s="9" t="s">
        <v>4256</v>
      </c>
      <c r="V443" s="9">
        <f>(G443+T443)</f>
        <v>30000000</v>
      </c>
      <c r="W443" s="9" t="s">
        <v>4188</v>
      </c>
      <c r="X443" s="8">
        <v>45271</v>
      </c>
      <c r="Y443" s="8" t="s">
        <v>0</v>
      </c>
    </row>
    <row r="444" spans="1:25" ht="60" customHeight="1" x14ac:dyDescent="0.3">
      <c r="A444" s="12" t="s">
        <v>4766</v>
      </c>
      <c r="B444" s="11">
        <v>44995</v>
      </c>
      <c r="C444" s="10" t="s">
        <v>4765</v>
      </c>
      <c r="D444" s="10" t="s">
        <v>9</v>
      </c>
      <c r="E444" s="9">
        <v>1010208429</v>
      </c>
      <c r="F444" s="10" t="s">
        <v>4764</v>
      </c>
      <c r="G444" s="13">
        <v>30000000</v>
      </c>
      <c r="H444" s="9">
        <v>0</v>
      </c>
      <c r="I444" s="9">
        <v>6000000</v>
      </c>
      <c r="J444" s="12" t="s">
        <v>547</v>
      </c>
      <c r="K444" s="11">
        <v>44972</v>
      </c>
      <c r="L444" s="10" t="s">
        <v>4742</v>
      </c>
      <c r="M444" s="10" t="s">
        <v>42</v>
      </c>
      <c r="N444" s="8">
        <v>44995</v>
      </c>
      <c r="O444" s="14">
        <v>45148</v>
      </c>
      <c r="P444" s="10" t="s">
        <v>41</v>
      </c>
      <c r="Q444" s="10" t="s">
        <v>68</v>
      </c>
      <c r="R444" s="10" t="s">
        <v>67</v>
      </c>
      <c r="S444" s="10"/>
      <c r="T444" s="9"/>
      <c r="U444" s="9"/>
      <c r="V444" s="9"/>
      <c r="W444" s="9"/>
      <c r="X444" s="8">
        <v>45148</v>
      </c>
      <c r="Y444" s="8" t="s">
        <v>0</v>
      </c>
    </row>
    <row r="445" spans="1:25" ht="70.5" customHeight="1" x14ac:dyDescent="0.3">
      <c r="A445" s="12" t="s">
        <v>4763</v>
      </c>
      <c r="B445" s="11">
        <v>44999</v>
      </c>
      <c r="C445" s="10" t="s">
        <v>4762</v>
      </c>
      <c r="D445" s="10" t="s">
        <v>9</v>
      </c>
      <c r="E445" s="9">
        <v>1004462191</v>
      </c>
      <c r="F445" s="10" t="s">
        <v>396</v>
      </c>
      <c r="G445" s="13">
        <v>13200000</v>
      </c>
      <c r="H445" s="9">
        <v>0</v>
      </c>
      <c r="I445" s="9">
        <v>2200000</v>
      </c>
      <c r="J445" s="12" t="s">
        <v>4577</v>
      </c>
      <c r="K445" s="11">
        <v>44938</v>
      </c>
      <c r="L445" s="10" t="s">
        <v>133</v>
      </c>
      <c r="M445" s="10" t="s">
        <v>4</v>
      </c>
      <c r="N445" s="8">
        <v>45001</v>
      </c>
      <c r="O445" s="14">
        <v>45182</v>
      </c>
      <c r="P445" s="10" t="s">
        <v>3</v>
      </c>
      <c r="Q445" s="10" t="s">
        <v>68</v>
      </c>
      <c r="R445" s="10" t="s">
        <v>101</v>
      </c>
      <c r="S445" s="10" t="s">
        <v>4761</v>
      </c>
      <c r="T445" s="9">
        <v>6600000</v>
      </c>
      <c r="U445" s="9" t="s">
        <v>4256</v>
      </c>
      <c r="V445" s="9">
        <f>(G445+T445)</f>
        <v>19800000</v>
      </c>
      <c r="W445" s="9" t="s">
        <v>4188</v>
      </c>
      <c r="X445" s="8">
        <v>45246</v>
      </c>
      <c r="Y445" s="8" t="s">
        <v>0</v>
      </c>
    </row>
    <row r="446" spans="1:25" ht="48" customHeight="1" x14ac:dyDescent="0.3">
      <c r="A446" s="12" t="s">
        <v>4760</v>
      </c>
      <c r="B446" s="11">
        <v>44999</v>
      </c>
      <c r="C446" s="10" t="s">
        <v>1030</v>
      </c>
      <c r="D446" s="10" t="s">
        <v>9</v>
      </c>
      <c r="E446" s="9">
        <v>1234644834</v>
      </c>
      <c r="F446" s="10" t="s">
        <v>4759</v>
      </c>
      <c r="G446" s="13">
        <v>13200000</v>
      </c>
      <c r="H446" s="9">
        <v>0</v>
      </c>
      <c r="I446" s="9">
        <v>2200000</v>
      </c>
      <c r="J446" s="12" t="s">
        <v>4181</v>
      </c>
      <c r="K446" s="11">
        <v>44965</v>
      </c>
      <c r="L446" s="10" t="s">
        <v>4714</v>
      </c>
      <c r="M446" s="10" t="s">
        <v>4</v>
      </c>
      <c r="N446" s="8">
        <v>44999</v>
      </c>
      <c r="O446" s="14">
        <v>45183</v>
      </c>
      <c r="P446" s="10" t="s">
        <v>2323</v>
      </c>
      <c r="Q446" s="10" t="s">
        <v>68</v>
      </c>
      <c r="R446" s="10" t="s">
        <v>101</v>
      </c>
      <c r="S446" s="10"/>
      <c r="T446" s="9"/>
      <c r="U446" s="9"/>
      <c r="V446" s="9"/>
      <c r="W446" s="9"/>
      <c r="X446" s="8">
        <v>45183</v>
      </c>
      <c r="Y446" s="8" t="s">
        <v>0</v>
      </c>
    </row>
    <row r="447" spans="1:25" ht="96" customHeight="1" x14ac:dyDescent="0.3">
      <c r="A447" s="12" t="s">
        <v>4758</v>
      </c>
      <c r="B447" s="11">
        <v>44996</v>
      </c>
      <c r="C447" s="10" t="s">
        <v>4757</v>
      </c>
      <c r="D447" s="10" t="s">
        <v>9</v>
      </c>
      <c r="E447" s="9">
        <v>55220016</v>
      </c>
      <c r="F447" s="10" t="s">
        <v>4756</v>
      </c>
      <c r="G447" s="13">
        <v>25000000</v>
      </c>
      <c r="H447" s="9">
        <v>0</v>
      </c>
      <c r="I447" s="9">
        <v>5000000</v>
      </c>
      <c r="J447" s="12" t="s">
        <v>4344</v>
      </c>
      <c r="K447" s="11">
        <v>44974</v>
      </c>
      <c r="L447" s="10" t="s">
        <v>4343</v>
      </c>
      <c r="M447" s="10" t="s">
        <v>42</v>
      </c>
      <c r="N447" s="8">
        <v>44996</v>
      </c>
      <c r="O447" s="14">
        <v>45149</v>
      </c>
      <c r="P447" s="10" t="s">
        <v>41</v>
      </c>
      <c r="Q447" s="10" t="s">
        <v>68</v>
      </c>
      <c r="R447" s="10" t="s">
        <v>67</v>
      </c>
      <c r="S447" s="10"/>
      <c r="T447" s="9"/>
      <c r="U447" s="9"/>
      <c r="V447" s="9"/>
      <c r="W447" s="9"/>
      <c r="X447" s="8">
        <v>45149</v>
      </c>
      <c r="Y447" s="8" t="s">
        <v>0</v>
      </c>
    </row>
    <row r="448" spans="1:25" ht="60" customHeight="1" x14ac:dyDescent="0.3">
      <c r="A448" s="12" t="s">
        <v>4755</v>
      </c>
      <c r="B448" s="11">
        <v>45007</v>
      </c>
      <c r="C448" s="10" t="s">
        <v>2197</v>
      </c>
      <c r="D448" s="10" t="s">
        <v>9</v>
      </c>
      <c r="E448" s="9">
        <v>7538107</v>
      </c>
      <c r="F448" s="10" t="s">
        <v>4754</v>
      </c>
      <c r="G448" s="13">
        <v>30000000</v>
      </c>
      <c r="H448" s="9">
        <v>0</v>
      </c>
      <c r="I448" s="9">
        <v>5000000</v>
      </c>
      <c r="J448" s="12" t="s">
        <v>4176</v>
      </c>
      <c r="K448" s="11">
        <v>44973</v>
      </c>
      <c r="L448" s="10" t="s">
        <v>4175</v>
      </c>
      <c r="M448" s="10" t="s">
        <v>42</v>
      </c>
      <c r="N448" s="8">
        <v>45009</v>
      </c>
      <c r="O448" s="14">
        <v>45193</v>
      </c>
      <c r="P448" s="10" t="s">
        <v>41</v>
      </c>
      <c r="Q448" s="10" t="s">
        <v>68</v>
      </c>
      <c r="R448" s="10" t="s">
        <v>67</v>
      </c>
      <c r="S448" s="10"/>
      <c r="T448" s="9"/>
      <c r="U448" s="9"/>
      <c r="V448" s="9"/>
      <c r="W448" s="9"/>
      <c r="X448" s="8">
        <v>45193</v>
      </c>
      <c r="Y448" s="8" t="s">
        <v>0</v>
      </c>
    </row>
    <row r="449" spans="1:26" ht="48" customHeight="1" x14ac:dyDescent="0.3">
      <c r="A449" s="12" t="s">
        <v>4753</v>
      </c>
      <c r="B449" s="11">
        <v>45001</v>
      </c>
      <c r="C449" s="10" t="s">
        <v>4752</v>
      </c>
      <c r="D449" s="10" t="s">
        <v>9</v>
      </c>
      <c r="E449" s="9">
        <v>1082980516</v>
      </c>
      <c r="F449" s="10" t="s">
        <v>4751</v>
      </c>
      <c r="G449" s="13">
        <v>26400000</v>
      </c>
      <c r="H449" s="9">
        <v>0</v>
      </c>
      <c r="I449" s="9">
        <v>4400000</v>
      </c>
      <c r="J449" s="12" t="s">
        <v>440</v>
      </c>
      <c r="K449" s="11">
        <v>44971</v>
      </c>
      <c r="L449" s="10" t="s">
        <v>4139</v>
      </c>
      <c r="M449" s="10" t="s">
        <v>42</v>
      </c>
      <c r="N449" s="8">
        <v>45007</v>
      </c>
      <c r="O449" s="14">
        <v>45191</v>
      </c>
      <c r="P449" s="10" t="s">
        <v>478</v>
      </c>
      <c r="Q449" s="10" t="s">
        <v>68</v>
      </c>
      <c r="R449" s="10" t="s">
        <v>67</v>
      </c>
      <c r="S449" s="10"/>
      <c r="T449" s="9"/>
      <c r="U449" s="9"/>
      <c r="V449" s="9"/>
      <c r="W449" s="9"/>
      <c r="X449" s="8">
        <v>45191</v>
      </c>
      <c r="Y449" s="8" t="s">
        <v>0</v>
      </c>
    </row>
    <row r="450" spans="1:26" ht="48" customHeight="1" x14ac:dyDescent="0.3">
      <c r="A450" s="12" t="s">
        <v>4750</v>
      </c>
      <c r="B450" s="11">
        <v>44999</v>
      </c>
      <c r="C450" s="10" t="s">
        <v>4749</v>
      </c>
      <c r="D450" s="10" t="s">
        <v>9</v>
      </c>
      <c r="E450" s="9">
        <v>1082954873</v>
      </c>
      <c r="F450" s="10" t="s">
        <v>4748</v>
      </c>
      <c r="G450" s="13">
        <v>30000000</v>
      </c>
      <c r="H450" s="9">
        <v>0</v>
      </c>
      <c r="I450" s="9">
        <v>5000000</v>
      </c>
      <c r="J450" s="12" t="s">
        <v>1073</v>
      </c>
      <c r="K450" s="11">
        <v>44985</v>
      </c>
      <c r="L450" s="10" t="s">
        <v>4660</v>
      </c>
      <c r="M450" s="10" t="s">
        <v>42</v>
      </c>
      <c r="N450" s="8">
        <v>45002</v>
      </c>
      <c r="O450" s="14">
        <v>45186</v>
      </c>
      <c r="P450" s="10" t="s">
        <v>41</v>
      </c>
      <c r="Q450" s="10" t="s">
        <v>68</v>
      </c>
      <c r="R450" s="10" t="s">
        <v>67</v>
      </c>
      <c r="S450" s="10"/>
      <c r="T450" s="9"/>
      <c r="U450" s="9"/>
      <c r="V450" s="9"/>
      <c r="W450" s="9"/>
      <c r="X450" s="8">
        <v>45183</v>
      </c>
      <c r="Y450" s="8" t="s">
        <v>0</v>
      </c>
    </row>
    <row r="451" spans="1:26" ht="60" customHeight="1" x14ac:dyDescent="0.3">
      <c r="A451" s="12" t="s">
        <v>4747</v>
      </c>
      <c r="B451" s="11">
        <v>45002</v>
      </c>
      <c r="C451" s="1" t="s">
        <v>4746</v>
      </c>
      <c r="D451" s="10" t="s">
        <v>9</v>
      </c>
      <c r="E451" s="9">
        <v>7143749</v>
      </c>
      <c r="F451" s="10" t="s">
        <v>4745</v>
      </c>
      <c r="G451" s="13">
        <v>21000000</v>
      </c>
      <c r="H451" s="9">
        <v>0</v>
      </c>
      <c r="I451" s="9">
        <v>3600000</v>
      </c>
      <c r="J451" s="12" t="s">
        <v>4654</v>
      </c>
      <c r="K451" s="11">
        <v>44972</v>
      </c>
      <c r="L451" s="10" t="s">
        <v>1146</v>
      </c>
      <c r="M451" s="10" t="s">
        <v>42</v>
      </c>
      <c r="N451" s="8">
        <v>45002</v>
      </c>
      <c r="O451" s="14">
        <v>45186</v>
      </c>
      <c r="P451" s="10" t="s">
        <v>694</v>
      </c>
      <c r="Q451" s="10" t="s">
        <v>68</v>
      </c>
      <c r="R451" s="10" t="s">
        <v>67</v>
      </c>
      <c r="S451" s="10"/>
      <c r="T451" s="9"/>
      <c r="U451" s="9"/>
      <c r="V451" s="9"/>
      <c r="W451" s="9"/>
      <c r="X451" s="8">
        <v>45186</v>
      </c>
      <c r="Y451" s="8" t="s">
        <v>0</v>
      </c>
    </row>
    <row r="452" spans="1:26" ht="60" customHeight="1" x14ac:dyDescent="0.3">
      <c r="A452" s="12" t="s">
        <v>4744</v>
      </c>
      <c r="B452" s="11">
        <v>45001</v>
      </c>
      <c r="C452" s="24" t="s">
        <v>1188</v>
      </c>
      <c r="D452" s="10" t="s">
        <v>9</v>
      </c>
      <c r="E452" s="9">
        <v>1082915113</v>
      </c>
      <c r="F452" s="10" t="s">
        <v>4743</v>
      </c>
      <c r="G452" s="13">
        <v>28800000</v>
      </c>
      <c r="H452" s="9">
        <v>0</v>
      </c>
      <c r="I452" s="9">
        <v>4800000</v>
      </c>
      <c r="J452" s="12" t="s">
        <v>547</v>
      </c>
      <c r="K452" s="11">
        <v>44972</v>
      </c>
      <c r="L452" s="10" t="s">
        <v>4742</v>
      </c>
      <c r="M452" s="10" t="s">
        <v>42</v>
      </c>
      <c r="N452" s="8">
        <v>45002</v>
      </c>
      <c r="O452" s="14">
        <v>45186</v>
      </c>
      <c r="P452" s="10" t="s">
        <v>41</v>
      </c>
      <c r="Q452" s="10" t="s">
        <v>68</v>
      </c>
      <c r="R452" s="10" t="s">
        <v>67</v>
      </c>
      <c r="S452" s="10"/>
      <c r="T452" s="9"/>
      <c r="U452" s="9"/>
      <c r="V452" s="9"/>
      <c r="W452" s="9"/>
      <c r="X452" s="8">
        <v>45186</v>
      </c>
      <c r="Y452" s="8" t="s">
        <v>0</v>
      </c>
    </row>
    <row r="453" spans="1:26" ht="48" customHeight="1" x14ac:dyDescent="0.3">
      <c r="A453" s="12" t="s">
        <v>4741</v>
      </c>
      <c r="B453" s="11">
        <v>45001</v>
      </c>
      <c r="C453" s="10" t="s">
        <v>4740</v>
      </c>
      <c r="D453" s="10" t="s">
        <v>9</v>
      </c>
      <c r="E453" s="9">
        <v>85154057</v>
      </c>
      <c r="F453" s="10" t="s">
        <v>4739</v>
      </c>
      <c r="G453" s="13">
        <v>30000000</v>
      </c>
      <c r="H453" s="9">
        <v>0</v>
      </c>
      <c r="I453" s="9">
        <v>5000000</v>
      </c>
      <c r="J453" s="12" t="s">
        <v>686</v>
      </c>
      <c r="K453" s="11">
        <v>44972</v>
      </c>
      <c r="L453" s="10" t="s">
        <v>3090</v>
      </c>
      <c r="M453" s="10" t="s">
        <v>42</v>
      </c>
      <c r="N453" s="8">
        <v>45002</v>
      </c>
      <c r="O453" s="14">
        <v>45186</v>
      </c>
      <c r="P453" s="10" t="s">
        <v>41</v>
      </c>
      <c r="Q453" s="10" t="s">
        <v>68</v>
      </c>
      <c r="R453" s="10" t="s">
        <v>67</v>
      </c>
      <c r="S453" s="10"/>
      <c r="T453" s="9"/>
      <c r="U453" s="9"/>
      <c r="V453" s="9"/>
      <c r="W453" s="9"/>
      <c r="X453" s="8">
        <v>45186</v>
      </c>
      <c r="Y453" s="8" t="s">
        <v>0</v>
      </c>
    </row>
    <row r="454" spans="1:26" ht="48" customHeight="1" x14ac:dyDescent="0.3">
      <c r="A454" s="12" t="s">
        <v>4738</v>
      </c>
      <c r="B454" s="11">
        <v>45008</v>
      </c>
      <c r="C454" s="10" t="s">
        <v>4737</v>
      </c>
      <c r="D454" s="10" t="s">
        <v>9</v>
      </c>
      <c r="E454" s="9">
        <v>1081813495</v>
      </c>
      <c r="F454" s="10" t="s">
        <v>954</v>
      </c>
      <c r="G454" s="13">
        <v>28800000</v>
      </c>
      <c r="H454" s="9">
        <v>0</v>
      </c>
      <c r="I454" s="9">
        <v>4800000</v>
      </c>
      <c r="J454" s="12" t="s">
        <v>202</v>
      </c>
      <c r="K454" s="11">
        <v>44951</v>
      </c>
      <c r="L454" s="10" t="s">
        <v>1443</v>
      </c>
      <c r="M454" s="10" t="s">
        <v>42</v>
      </c>
      <c r="N454" s="8">
        <v>45012</v>
      </c>
      <c r="O454" s="8">
        <v>45196</v>
      </c>
      <c r="P454" s="10" t="s">
        <v>182</v>
      </c>
      <c r="Q454" s="10" t="s">
        <v>68</v>
      </c>
      <c r="R454" s="10" t="s">
        <v>67</v>
      </c>
      <c r="S454" s="10"/>
      <c r="T454" s="9"/>
      <c r="U454" s="9"/>
      <c r="V454" s="9"/>
      <c r="W454" s="9"/>
      <c r="X454" s="8">
        <v>45196</v>
      </c>
      <c r="Y454" s="8" t="s">
        <v>0</v>
      </c>
    </row>
    <row r="455" spans="1:26" ht="36" customHeight="1" x14ac:dyDescent="0.3">
      <c r="A455" s="12" t="s">
        <v>4736</v>
      </c>
      <c r="B455" s="11">
        <v>44995</v>
      </c>
      <c r="C455" s="24" t="s">
        <v>273</v>
      </c>
      <c r="D455" s="10" t="s">
        <v>9</v>
      </c>
      <c r="E455" s="9">
        <v>1043022479</v>
      </c>
      <c r="F455" s="10" t="s">
        <v>270</v>
      </c>
      <c r="G455" s="13">
        <v>18600000</v>
      </c>
      <c r="H455" s="9">
        <v>0</v>
      </c>
      <c r="I455" s="9">
        <v>31000000</v>
      </c>
      <c r="J455" s="12" t="s">
        <v>70</v>
      </c>
      <c r="K455" s="11">
        <v>44951</v>
      </c>
      <c r="L455" s="10" t="s">
        <v>3553</v>
      </c>
      <c r="M455" s="10" t="s">
        <v>42</v>
      </c>
      <c r="N455" s="8">
        <v>44995</v>
      </c>
      <c r="O455" s="8">
        <v>45179</v>
      </c>
      <c r="P455" s="10" t="s">
        <v>3</v>
      </c>
      <c r="Q455" s="10" t="s">
        <v>68</v>
      </c>
      <c r="R455" s="10" t="s">
        <v>67</v>
      </c>
      <c r="S455" s="10" t="s">
        <v>4735</v>
      </c>
      <c r="T455" s="9">
        <v>9300000</v>
      </c>
      <c r="U455" s="9" t="s">
        <v>4256</v>
      </c>
      <c r="V455" s="9">
        <f>(G455+T455)</f>
        <v>27900000</v>
      </c>
      <c r="W455" s="9" t="s">
        <v>4188</v>
      </c>
      <c r="X455" s="8">
        <v>45240</v>
      </c>
      <c r="Y455" s="8" t="s">
        <v>0</v>
      </c>
    </row>
    <row r="456" spans="1:26" ht="60" customHeight="1" x14ac:dyDescent="0.3">
      <c r="A456" s="12" t="s">
        <v>4734</v>
      </c>
      <c r="B456" s="11">
        <v>44999</v>
      </c>
      <c r="C456" s="10" t="s">
        <v>4733</v>
      </c>
      <c r="D456" s="10" t="s">
        <v>9</v>
      </c>
      <c r="E456" s="9">
        <v>57466619</v>
      </c>
      <c r="F456" s="10" t="s">
        <v>1444</v>
      </c>
      <c r="G456" s="13">
        <v>10800000</v>
      </c>
      <c r="H456" s="9">
        <v>0</v>
      </c>
      <c r="I456" s="9">
        <v>1800000</v>
      </c>
      <c r="J456" s="12" t="s">
        <v>202</v>
      </c>
      <c r="K456" s="11">
        <v>44951</v>
      </c>
      <c r="L456" s="10" t="s">
        <v>1443</v>
      </c>
      <c r="M456" s="10" t="s">
        <v>42</v>
      </c>
      <c r="N456" s="8">
        <v>44999</v>
      </c>
      <c r="O456" s="8">
        <v>45183</v>
      </c>
      <c r="P456" s="10" t="s">
        <v>182</v>
      </c>
      <c r="Q456" s="10" t="s">
        <v>68</v>
      </c>
      <c r="R456" s="10" t="s">
        <v>101</v>
      </c>
      <c r="S456" s="10"/>
      <c r="T456" s="9"/>
      <c r="U456" s="9"/>
      <c r="V456" s="9"/>
      <c r="W456" s="9"/>
      <c r="X456" s="8">
        <v>45183</v>
      </c>
      <c r="Y456" s="8" t="s">
        <v>0</v>
      </c>
    </row>
    <row r="457" spans="1:26" ht="48" customHeight="1" x14ac:dyDescent="0.3">
      <c r="A457" s="12" t="s">
        <v>4732</v>
      </c>
      <c r="B457" s="23">
        <v>44999</v>
      </c>
      <c r="C457" s="24" t="s">
        <v>1201</v>
      </c>
      <c r="D457" s="10" t="s">
        <v>9</v>
      </c>
      <c r="E457" s="9">
        <v>1045717863</v>
      </c>
      <c r="F457" s="10" t="s">
        <v>4731</v>
      </c>
      <c r="G457" s="13">
        <v>16200000</v>
      </c>
      <c r="H457" s="9">
        <v>0</v>
      </c>
      <c r="I457" s="9">
        <v>2700000</v>
      </c>
      <c r="J457" s="12" t="s">
        <v>3214</v>
      </c>
      <c r="K457" s="11">
        <v>44951</v>
      </c>
      <c r="L457" s="10" t="s">
        <v>4714</v>
      </c>
      <c r="M457" s="10" t="s">
        <v>4</v>
      </c>
      <c r="N457" s="8">
        <v>44999</v>
      </c>
      <c r="O457" s="8">
        <v>45183</v>
      </c>
      <c r="P457" s="10" t="s">
        <v>32</v>
      </c>
      <c r="Q457" s="10" t="s">
        <v>68</v>
      </c>
      <c r="R457" s="10" t="s">
        <v>101</v>
      </c>
      <c r="S457" s="10"/>
      <c r="T457" s="9"/>
      <c r="U457" s="9"/>
      <c r="V457" s="9"/>
      <c r="W457" s="9"/>
      <c r="X457" s="8">
        <v>45183</v>
      </c>
      <c r="Y457" s="8" t="s">
        <v>0</v>
      </c>
    </row>
    <row r="458" spans="1:26" ht="24" customHeight="1" x14ac:dyDescent="0.3">
      <c r="A458" s="12" t="s">
        <v>4730</v>
      </c>
      <c r="B458" s="11">
        <v>44999</v>
      </c>
      <c r="C458" s="10" t="s">
        <v>4729</v>
      </c>
      <c r="D458" s="10" t="s">
        <v>9</v>
      </c>
      <c r="E458" s="9">
        <v>1094271913</v>
      </c>
      <c r="F458" s="10" t="s">
        <v>4728</v>
      </c>
      <c r="G458" s="13">
        <v>10000000</v>
      </c>
      <c r="H458" s="9">
        <v>0</v>
      </c>
      <c r="I458" s="9">
        <v>6500000</v>
      </c>
      <c r="J458" s="12" t="s">
        <v>686</v>
      </c>
      <c r="K458" s="11">
        <v>44972</v>
      </c>
      <c r="L458" s="10" t="s">
        <v>3090</v>
      </c>
      <c r="M458" s="10" t="s">
        <v>42</v>
      </c>
      <c r="N458" s="8">
        <v>45002</v>
      </c>
      <c r="O458" s="14">
        <v>45186</v>
      </c>
      <c r="P458" s="10" t="s">
        <v>41</v>
      </c>
      <c r="Q458" s="10" t="s">
        <v>68</v>
      </c>
      <c r="R458" s="10" t="s">
        <v>67</v>
      </c>
      <c r="S458" s="10"/>
      <c r="T458" s="9"/>
      <c r="U458" s="9"/>
      <c r="V458" s="9"/>
      <c r="W458" s="9"/>
      <c r="X458" s="8">
        <v>45186</v>
      </c>
      <c r="Y458" s="8" t="s">
        <v>0</v>
      </c>
    </row>
    <row r="459" spans="1:26" ht="48" customHeight="1" x14ac:dyDescent="0.3">
      <c r="A459" s="12" t="s">
        <v>4727</v>
      </c>
      <c r="B459" s="11">
        <v>44995</v>
      </c>
      <c r="C459" s="10" t="s">
        <v>4726</v>
      </c>
      <c r="D459" s="10" t="s">
        <v>9</v>
      </c>
      <c r="E459" s="9">
        <v>1022340575</v>
      </c>
      <c r="F459" s="10" t="s">
        <v>4725</v>
      </c>
      <c r="G459" s="13">
        <v>27000000</v>
      </c>
      <c r="H459" s="9">
        <v>0</v>
      </c>
      <c r="I459" s="9">
        <v>4500000</v>
      </c>
      <c r="J459" s="12" t="s">
        <v>2869</v>
      </c>
      <c r="K459" s="11">
        <v>44944</v>
      </c>
      <c r="L459" s="10" t="s">
        <v>162</v>
      </c>
      <c r="M459" s="10" t="s">
        <v>4</v>
      </c>
      <c r="N459" s="8">
        <v>44996</v>
      </c>
      <c r="O459" s="14">
        <v>45180</v>
      </c>
      <c r="P459" s="10" t="s">
        <v>976</v>
      </c>
      <c r="Q459" s="10" t="s">
        <v>68</v>
      </c>
      <c r="R459" s="10" t="s">
        <v>101</v>
      </c>
      <c r="S459" s="10"/>
      <c r="T459" s="9"/>
      <c r="U459" s="9"/>
      <c r="V459" s="9"/>
      <c r="W459" s="9"/>
      <c r="X459" s="8">
        <v>45088</v>
      </c>
      <c r="Y459" s="8" t="s">
        <v>0</v>
      </c>
    </row>
    <row r="460" spans="1:26" s="27" customFormat="1" ht="60" customHeight="1" x14ac:dyDescent="0.3">
      <c r="A460" s="12" t="s">
        <v>4724</v>
      </c>
      <c r="B460" s="11">
        <v>44999</v>
      </c>
      <c r="C460" s="10" t="s">
        <v>4723</v>
      </c>
      <c r="D460" s="10" t="s">
        <v>9</v>
      </c>
      <c r="E460" s="9">
        <v>57299651</v>
      </c>
      <c r="F460" s="10" t="s">
        <v>4722</v>
      </c>
      <c r="G460" s="13">
        <v>30000000</v>
      </c>
      <c r="H460" s="9">
        <v>0</v>
      </c>
      <c r="I460" s="9">
        <v>5000000</v>
      </c>
      <c r="J460" s="12" t="s">
        <v>1073</v>
      </c>
      <c r="K460" s="11">
        <v>44985</v>
      </c>
      <c r="L460" s="10" t="s">
        <v>4709</v>
      </c>
      <c r="M460" s="10" t="s">
        <v>42</v>
      </c>
      <c r="N460" s="8">
        <v>44999</v>
      </c>
      <c r="O460" s="14">
        <v>45183</v>
      </c>
      <c r="P460" s="10" t="s">
        <v>41</v>
      </c>
      <c r="Q460" s="10" t="s">
        <v>68</v>
      </c>
      <c r="R460" s="10" t="s">
        <v>67</v>
      </c>
      <c r="S460" s="10"/>
      <c r="T460" s="9"/>
      <c r="U460" s="9"/>
      <c r="V460" s="9"/>
      <c r="W460" s="9"/>
      <c r="X460" s="8">
        <v>45183</v>
      </c>
      <c r="Y460" s="8" t="s">
        <v>0</v>
      </c>
      <c r="Z460" s="1"/>
    </row>
    <row r="461" spans="1:26" ht="72" customHeight="1" x14ac:dyDescent="0.3">
      <c r="A461" s="12" t="s">
        <v>4721</v>
      </c>
      <c r="B461" s="11">
        <v>44999</v>
      </c>
      <c r="C461" s="10" t="s">
        <v>4720</v>
      </c>
      <c r="D461" s="10" t="s">
        <v>9</v>
      </c>
      <c r="E461" s="9">
        <v>12554924</v>
      </c>
      <c r="F461" s="10" t="s">
        <v>4719</v>
      </c>
      <c r="G461" s="13">
        <v>12400000</v>
      </c>
      <c r="H461" s="9">
        <v>0</v>
      </c>
      <c r="I461" s="9">
        <v>3100000</v>
      </c>
      <c r="J461" s="12" t="s">
        <v>4148</v>
      </c>
      <c r="K461" s="11">
        <v>44979</v>
      </c>
      <c r="L461" s="10" t="s">
        <v>4584</v>
      </c>
      <c r="M461" s="10" t="s">
        <v>42</v>
      </c>
      <c r="N461" s="8">
        <v>45002</v>
      </c>
      <c r="O461" s="8">
        <v>45124</v>
      </c>
      <c r="P461" s="10" t="s">
        <v>574</v>
      </c>
      <c r="Q461" s="10" t="s">
        <v>68</v>
      </c>
      <c r="R461" s="10" t="s">
        <v>101</v>
      </c>
      <c r="S461" s="10"/>
      <c r="T461" s="9"/>
      <c r="U461" s="9"/>
      <c r="V461" s="9"/>
      <c r="W461" s="9"/>
      <c r="X461" s="8">
        <v>45124</v>
      </c>
      <c r="Y461" s="8" t="s">
        <v>0</v>
      </c>
    </row>
    <row r="462" spans="1:26" ht="96" customHeight="1" x14ac:dyDescent="0.3">
      <c r="A462" s="12" t="s">
        <v>4718</v>
      </c>
      <c r="B462" s="11">
        <v>45007</v>
      </c>
      <c r="C462" s="10" t="s">
        <v>882</v>
      </c>
      <c r="D462" s="10" t="s">
        <v>9</v>
      </c>
      <c r="E462" s="9">
        <v>1083052344</v>
      </c>
      <c r="F462" s="10" t="s">
        <v>4717</v>
      </c>
      <c r="G462" s="13">
        <v>13200000</v>
      </c>
      <c r="H462" s="9">
        <v>0</v>
      </c>
      <c r="I462" s="9">
        <v>2200000</v>
      </c>
      <c r="J462" s="12" t="s">
        <v>483</v>
      </c>
      <c r="K462" s="11">
        <v>44971</v>
      </c>
      <c r="L462" s="10" t="s">
        <v>482</v>
      </c>
      <c r="M462" s="10" t="s">
        <v>42</v>
      </c>
      <c r="N462" s="8">
        <v>45009</v>
      </c>
      <c r="O462" s="14">
        <v>45193</v>
      </c>
      <c r="P462" s="10" t="s">
        <v>478</v>
      </c>
      <c r="Q462" s="10" t="s">
        <v>68</v>
      </c>
      <c r="R462" s="10" t="s">
        <v>101</v>
      </c>
      <c r="S462" s="10"/>
      <c r="T462" s="9"/>
      <c r="U462" s="9"/>
      <c r="V462" s="9"/>
      <c r="W462" s="9"/>
      <c r="X462" s="8">
        <v>45193</v>
      </c>
      <c r="Y462" s="8" t="s">
        <v>0</v>
      </c>
    </row>
    <row r="463" spans="1:26" ht="48" customHeight="1" x14ac:dyDescent="0.3">
      <c r="A463" s="12" t="s">
        <v>4716</v>
      </c>
      <c r="B463" s="11">
        <v>45006</v>
      </c>
      <c r="C463" s="10" t="s">
        <v>4715</v>
      </c>
      <c r="D463" s="10" t="s">
        <v>9</v>
      </c>
      <c r="E463" s="9">
        <v>84085954</v>
      </c>
      <c r="F463" s="10" t="s">
        <v>1197</v>
      </c>
      <c r="G463" s="13">
        <v>32400000</v>
      </c>
      <c r="H463" s="9">
        <v>0</v>
      </c>
      <c r="I463" s="9">
        <v>5400000</v>
      </c>
      <c r="J463" s="12" t="s">
        <v>2276</v>
      </c>
      <c r="K463" s="11">
        <v>44942</v>
      </c>
      <c r="L463" s="10" t="s">
        <v>4714</v>
      </c>
      <c r="M463" s="10" t="s">
        <v>4</v>
      </c>
      <c r="N463" s="8">
        <v>45007</v>
      </c>
      <c r="O463" s="8">
        <v>45191</v>
      </c>
      <c r="P463" s="10" t="s">
        <v>213</v>
      </c>
      <c r="Q463" s="10" t="s">
        <v>68</v>
      </c>
      <c r="R463" s="10" t="s">
        <v>101</v>
      </c>
      <c r="S463" s="10" t="s">
        <v>4713</v>
      </c>
      <c r="T463" s="9"/>
      <c r="U463" s="9"/>
      <c r="V463" s="9"/>
      <c r="W463" s="9"/>
      <c r="X463" s="8">
        <v>45191</v>
      </c>
      <c r="Y463" s="8" t="s">
        <v>0</v>
      </c>
    </row>
    <row r="464" spans="1:26" ht="84" customHeight="1" x14ac:dyDescent="0.3">
      <c r="A464" s="12" t="s">
        <v>4712</v>
      </c>
      <c r="B464" s="11">
        <v>45001</v>
      </c>
      <c r="C464" s="10" t="s">
        <v>4711</v>
      </c>
      <c r="D464" s="10" t="s">
        <v>9</v>
      </c>
      <c r="E464" s="9">
        <v>57464613</v>
      </c>
      <c r="F464" s="10" t="s">
        <v>4710</v>
      </c>
      <c r="G464" s="13">
        <v>36000000</v>
      </c>
      <c r="H464" s="9">
        <v>0</v>
      </c>
      <c r="I464" s="9">
        <v>6000000</v>
      </c>
      <c r="J464" s="12" t="s">
        <v>1073</v>
      </c>
      <c r="K464" s="11">
        <v>44985</v>
      </c>
      <c r="L464" s="10" t="s">
        <v>4709</v>
      </c>
      <c r="M464" s="10" t="s">
        <v>42</v>
      </c>
      <c r="N464" s="8">
        <v>45001</v>
      </c>
      <c r="O464" s="14">
        <v>45185</v>
      </c>
      <c r="P464" s="10" t="s">
        <v>41</v>
      </c>
      <c r="Q464" s="10" t="s">
        <v>68</v>
      </c>
      <c r="R464" s="10" t="s">
        <v>67</v>
      </c>
      <c r="S464" s="10" t="s">
        <v>4708</v>
      </c>
      <c r="T464" s="9"/>
      <c r="U464" s="9"/>
      <c r="V464" s="9"/>
      <c r="W464" s="9"/>
      <c r="X464" s="8">
        <v>45185</v>
      </c>
      <c r="Y464" s="8" t="s">
        <v>0</v>
      </c>
    </row>
    <row r="465" spans="1:25" ht="48" customHeight="1" x14ac:dyDescent="0.3">
      <c r="A465" s="12" t="s">
        <v>4707</v>
      </c>
      <c r="B465" s="23">
        <v>44999</v>
      </c>
      <c r="C465" s="24" t="s">
        <v>4706</v>
      </c>
      <c r="D465" s="10" t="s">
        <v>9</v>
      </c>
      <c r="E465" s="28">
        <v>1083030290</v>
      </c>
      <c r="F465" s="24" t="s">
        <v>4705</v>
      </c>
      <c r="G465" s="30">
        <v>18600000</v>
      </c>
      <c r="H465" s="28">
        <v>0</v>
      </c>
      <c r="I465" s="28">
        <v>3100000</v>
      </c>
      <c r="J465" s="26" t="s">
        <v>483</v>
      </c>
      <c r="K465" s="23">
        <v>44971</v>
      </c>
      <c r="L465" s="10" t="s">
        <v>482</v>
      </c>
      <c r="M465" s="24" t="s">
        <v>42</v>
      </c>
      <c r="N465" s="25">
        <v>45000</v>
      </c>
      <c r="O465" s="25">
        <v>45184</v>
      </c>
      <c r="P465" s="10" t="s">
        <v>478</v>
      </c>
      <c r="Q465" s="10" t="s">
        <v>68</v>
      </c>
      <c r="R465" s="10" t="s">
        <v>67</v>
      </c>
      <c r="S465" s="24"/>
      <c r="T465" s="28"/>
      <c r="U465" s="28"/>
      <c r="V465" s="28"/>
      <c r="W465" s="28"/>
      <c r="X465" s="25">
        <v>45184</v>
      </c>
      <c r="Y465" s="25" t="s">
        <v>0</v>
      </c>
    </row>
    <row r="466" spans="1:25" ht="60" customHeight="1" x14ac:dyDescent="0.3">
      <c r="A466" s="12" t="s">
        <v>4704</v>
      </c>
      <c r="B466" s="11">
        <v>45013</v>
      </c>
      <c r="C466" s="24" t="s">
        <v>4703</v>
      </c>
      <c r="D466" s="10" t="s">
        <v>9</v>
      </c>
      <c r="E466" s="9">
        <v>63292907</v>
      </c>
      <c r="F466" s="10" t="s">
        <v>4702</v>
      </c>
      <c r="G466" s="13">
        <v>30000000</v>
      </c>
      <c r="H466" s="9">
        <v>0</v>
      </c>
      <c r="I466" s="9">
        <v>5000000</v>
      </c>
      <c r="J466" s="12" t="s">
        <v>1073</v>
      </c>
      <c r="K466" s="11">
        <v>44985</v>
      </c>
      <c r="L466" s="10" t="s">
        <v>4660</v>
      </c>
      <c r="M466" s="10" t="s">
        <v>42</v>
      </c>
      <c r="N466" s="8">
        <v>45013</v>
      </c>
      <c r="O466" s="8">
        <v>45197</v>
      </c>
      <c r="P466" s="10" t="s">
        <v>41</v>
      </c>
      <c r="Q466" s="10" t="s">
        <v>68</v>
      </c>
      <c r="R466" s="10" t="s">
        <v>67</v>
      </c>
      <c r="S466" s="10"/>
      <c r="T466" s="9"/>
      <c r="U466" s="9"/>
      <c r="V466" s="9"/>
      <c r="W466" s="9"/>
      <c r="X466" s="8">
        <v>45197</v>
      </c>
      <c r="Y466" s="8" t="s">
        <v>0</v>
      </c>
    </row>
    <row r="467" spans="1:25" ht="72" customHeight="1" x14ac:dyDescent="0.3">
      <c r="A467" s="12" t="s">
        <v>4701</v>
      </c>
      <c r="B467" s="11">
        <v>44999</v>
      </c>
      <c r="C467" s="10" t="s">
        <v>4700</v>
      </c>
      <c r="D467" s="10" t="s">
        <v>9</v>
      </c>
      <c r="E467" s="9">
        <v>1082972455</v>
      </c>
      <c r="F467" s="10" t="s">
        <v>4699</v>
      </c>
      <c r="G467" s="13">
        <v>18600000</v>
      </c>
      <c r="H467" s="9">
        <v>0</v>
      </c>
      <c r="I467" s="9">
        <v>3100000</v>
      </c>
      <c r="J467" s="12" t="s">
        <v>4698</v>
      </c>
      <c r="K467" s="11">
        <v>44951</v>
      </c>
      <c r="L467" s="10" t="s">
        <v>4697</v>
      </c>
      <c r="M467" s="10" t="s">
        <v>4</v>
      </c>
      <c r="N467" s="8">
        <v>44999</v>
      </c>
      <c r="O467" s="14">
        <v>45183</v>
      </c>
      <c r="P467" s="10" t="s">
        <v>3</v>
      </c>
      <c r="Q467" s="10" t="s">
        <v>68</v>
      </c>
      <c r="R467" s="10" t="s">
        <v>67</v>
      </c>
      <c r="S467" s="10"/>
      <c r="T467" s="9"/>
      <c r="U467" s="9"/>
      <c r="V467" s="9"/>
      <c r="W467" s="9"/>
      <c r="X467" s="8">
        <v>45183</v>
      </c>
      <c r="Y467" s="8" t="s">
        <v>0</v>
      </c>
    </row>
    <row r="468" spans="1:25" ht="66.75" customHeight="1" x14ac:dyDescent="0.3">
      <c r="A468" s="12" t="s">
        <v>4696</v>
      </c>
      <c r="B468" s="11">
        <v>44996</v>
      </c>
      <c r="C468" s="10" t="s">
        <v>4695</v>
      </c>
      <c r="D468" s="10" t="s">
        <v>9</v>
      </c>
      <c r="E468" s="9">
        <v>57434518</v>
      </c>
      <c r="F468" s="10" t="s">
        <v>255</v>
      </c>
      <c r="G468" s="13">
        <v>21600000</v>
      </c>
      <c r="H468" s="9">
        <v>0</v>
      </c>
      <c r="I468" s="9">
        <v>3600000</v>
      </c>
      <c r="J468" s="12" t="s">
        <v>70</v>
      </c>
      <c r="K468" s="11">
        <v>44951</v>
      </c>
      <c r="L468" s="10" t="s">
        <v>3553</v>
      </c>
      <c r="M468" s="10" t="s">
        <v>42</v>
      </c>
      <c r="N468" s="8">
        <v>44996</v>
      </c>
      <c r="O468" s="14">
        <v>45180</v>
      </c>
      <c r="P468" s="10" t="s">
        <v>3</v>
      </c>
      <c r="Q468" s="10" t="s">
        <v>68</v>
      </c>
      <c r="R468" s="10" t="s">
        <v>67</v>
      </c>
      <c r="S468" s="10" t="s">
        <v>4694</v>
      </c>
      <c r="T468" s="9">
        <v>10800000</v>
      </c>
      <c r="U468" s="9" t="s">
        <v>4256</v>
      </c>
      <c r="V468" s="9">
        <f>(G468+T468)</f>
        <v>32400000</v>
      </c>
      <c r="W468" s="9" t="s">
        <v>4188</v>
      </c>
      <c r="X468" s="8">
        <v>45241</v>
      </c>
      <c r="Y468" s="8" t="s">
        <v>0</v>
      </c>
    </row>
    <row r="469" spans="1:25" ht="56.25" customHeight="1" x14ac:dyDescent="0.3">
      <c r="A469" s="12" t="s">
        <v>4693</v>
      </c>
      <c r="B469" s="11">
        <v>44999</v>
      </c>
      <c r="C469" s="1" t="s">
        <v>468</v>
      </c>
      <c r="D469" s="10" t="s">
        <v>9</v>
      </c>
      <c r="E469" s="9">
        <v>57402702</v>
      </c>
      <c r="F469" s="10" t="s">
        <v>359</v>
      </c>
      <c r="G469" s="13">
        <v>21600000</v>
      </c>
      <c r="H469" s="9">
        <v>0</v>
      </c>
      <c r="I469" s="9">
        <v>3600000</v>
      </c>
      <c r="J469" s="12" t="s">
        <v>70</v>
      </c>
      <c r="K469" s="11">
        <v>44951</v>
      </c>
      <c r="L469" s="10" t="s">
        <v>3553</v>
      </c>
      <c r="M469" s="10" t="s">
        <v>42</v>
      </c>
      <c r="N469" s="8">
        <v>44999</v>
      </c>
      <c r="O469" s="14">
        <v>45183</v>
      </c>
      <c r="P469" s="10" t="s">
        <v>3</v>
      </c>
      <c r="Q469" s="10" t="s">
        <v>68</v>
      </c>
      <c r="R469" s="10" t="s">
        <v>67</v>
      </c>
      <c r="S469" s="10" t="s">
        <v>4692</v>
      </c>
      <c r="T469" s="9">
        <v>10800000</v>
      </c>
      <c r="U469" s="9" t="s">
        <v>4256</v>
      </c>
      <c r="V469" s="9">
        <f>(G469+T469)</f>
        <v>32400000</v>
      </c>
      <c r="W469" s="9" t="s">
        <v>4188</v>
      </c>
      <c r="X469" s="8">
        <v>45274</v>
      </c>
      <c r="Y469" s="8" t="s">
        <v>0</v>
      </c>
    </row>
    <row r="470" spans="1:25" ht="72" customHeight="1" x14ac:dyDescent="0.3">
      <c r="A470" s="12" t="s">
        <v>4691</v>
      </c>
      <c r="B470" s="11">
        <v>45013</v>
      </c>
      <c r="C470" s="10" t="s">
        <v>4690</v>
      </c>
      <c r="D470" s="10" t="s">
        <v>9</v>
      </c>
      <c r="E470" s="9">
        <v>1004346736</v>
      </c>
      <c r="F470" s="10" t="s">
        <v>4689</v>
      </c>
      <c r="G470" s="13">
        <v>10000000</v>
      </c>
      <c r="H470" s="9">
        <v>0</v>
      </c>
      <c r="I470" s="9">
        <v>2500000</v>
      </c>
      <c r="J470" s="12" t="s">
        <v>4148</v>
      </c>
      <c r="K470" s="11">
        <v>44979</v>
      </c>
      <c r="L470" s="10" t="s">
        <v>4584</v>
      </c>
      <c r="M470" s="10" t="s">
        <v>42</v>
      </c>
      <c r="N470" s="8">
        <v>45016</v>
      </c>
      <c r="O470" s="14">
        <v>45138</v>
      </c>
      <c r="P470" s="10" t="s">
        <v>574</v>
      </c>
      <c r="Q470" s="10" t="s">
        <v>68</v>
      </c>
      <c r="R470" s="10" t="s">
        <v>101</v>
      </c>
      <c r="S470" s="10"/>
      <c r="T470" s="9"/>
      <c r="U470" s="9"/>
      <c r="V470" s="9"/>
      <c r="W470" s="9"/>
      <c r="X470" s="8">
        <v>45138</v>
      </c>
      <c r="Y470" s="8" t="s">
        <v>0</v>
      </c>
    </row>
    <row r="471" spans="1:25" ht="60" customHeight="1" x14ac:dyDescent="0.3">
      <c r="A471" s="12" t="s">
        <v>4688</v>
      </c>
      <c r="B471" s="11">
        <v>45001</v>
      </c>
      <c r="C471" s="10" t="s">
        <v>2843</v>
      </c>
      <c r="D471" s="10" t="s">
        <v>9</v>
      </c>
      <c r="E471" s="9">
        <v>1128126857</v>
      </c>
      <c r="F471" s="10" t="s">
        <v>4687</v>
      </c>
      <c r="G471" s="13">
        <v>12400000</v>
      </c>
      <c r="H471" s="9">
        <v>0</v>
      </c>
      <c r="I471" s="9">
        <v>3100000</v>
      </c>
      <c r="J471" s="12" t="s">
        <v>4148</v>
      </c>
      <c r="K471" s="11">
        <v>44979</v>
      </c>
      <c r="L471" s="10" t="s">
        <v>4584</v>
      </c>
      <c r="M471" s="10" t="s">
        <v>42</v>
      </c>
      <c r="N471" s="8">
        <v>45006</v>
      </c>
      <c r="O471" s="14">
        <v>45128</v>
      </c>
      <c r="P471" s="10" t="s">
        <v>574</v>
      </c>
      <c r="Q471" s="10" t="s">
        <v>68</v>
      </c>
      <c r="R471" s="10" t="s">
        <v>67</v>
      </c>
      <c r="S471" s="10"/>
      <c r="T471" s="9"/>
      <c r="U471" s="9"/>
      <c r="V471" s="9"/>
      <c r="W471" s="9"/>
      <c r="X471" s="8">
        <v>45128</v>
      </c>
      <c r="Y471" s="8" t="s">
        <v>0</v>
      </c>
    </row>
    <row r="472" spans="1:25" ht="48" customHeight="1" x14ac:dyDescent="0.3">
      <c r="A472" s="12" t="s">
        <v>4686</v>
      </c>
      <c r="B472" s="11">
        <v>45001</v>
      </c>
      <c r="C472" s="10" t="s">
        <v>4685</v>
      </c>
      <c r="D472" s="10" t="s">
        <v>9</v>
      </c>
      <c r="E472" s="9">
        <v>1082989069</v>
      </c>
      <c r="F472" s="10" t="s">
        <v>4684</v>
      </c>
      <c r="G472" s="13">
        <v>18000000</v>
      </c>
      <c r="H472" s="9">
        <v>0</v>
      </c>
      <c r="I472" s="9">
        <v>4500000</v>
      </c>
      <c r="J472" s="12" t="s">
        <v>4148</v>
      </c>
      <c r="K472" s="11">
        <v>44979</v>
      </c>
      <c r="L472" s="10" t="s">
        <v>4584</v>
      </c>
      <c r="M472" s="10" t="s">
        <v>42</v>
      </c>
      <c r="N472" s="8">
        <v>45002</v>
      </c>
      <c r="O472" s="14">
        <v>45124</v>
      </c>
      <c r="P472" s="10" t="s">
        <v>574</v>
      </c>
      <c r="Q472" s="10" t="s">
        <v>68</v>
      </c>
      <c r="R472" s="10" t="s">
        <v>67</v>
      </c>
      <c r="S472" s="10"/>
      <c r="T472" s="9"/>
      <c r="U472" s="9"/>
      <c r="V472" s="9"/>
      <c r="W472" s="9"/>
      <c r="X472" s="8">
        <v>45124</v>
      </c>
      <c r="Y472" s="8" t="s">
        <v>0</v>
      </c>
    </row>
    <row r="473" spans="1:25" ht="36" customHeight="1" x14ac:dyDescent="0.3">
      <c r="A473" s="12" t="s">
        <v>4683</v>
      </c>
      <c r="B473" s="11">
        <v>45021</v>
      </c>
      <c r="C473" s="10" t="s">
        <v>4682</v>
      </c>
      <c r="D473" s="10" t="s">
        <v>9</v>
      </c>
      <c r="E473" s="9">
        <v>901509164</v>
      </c>
      <c r="F473" s="70" t="s">
        <v>4681</v>
      </c>
      <c r="G473" s="13">
        <v>78000000</v>
      </c>
      <c r="H473" s="9">
        <v>0</v>
      </c>
      <c r="I473" s="9">
        <v>13000000</v>
      </c>
      <c r="J473" s="12" t="s">
        <v>686</v>
      </c>
      <c r="K473" s="11">
        <v>44972</v>
      </c>
      <c r="L473" s="10" t="s">
        <v>3090</v>
      </c>
      <c r="M473" s="10" t="s">
        <v>61</v>
      </c>
      <c r="N473" s="8">
        <v>45033</v>
      </c>
      <c r="O473" s="14">
        <v>45186</v>
      </c>
      <c r="P473" s="10" t="s">
        <v>41</v>
      </c>
      <c r="Q473" s="10" t="s">
        <v>68</v>
      </c>
      <c r="R473" s="10" t="s">
        <v>30</v>
      </c>
      <c r="S473" s="10"/>
      <c r="T473" s="9"/>
      <c r="U473" s="9"/>
      <c r="V473" s="9"/>
      <c r="W473" s="9"/>
      <c r="X473" s="8">
        <v>45186</v>
      </c>
      <c r="Y473" s="8" t="s">
        <v>0</v>
      </c>
    </row>
    <row r="474" spans="1:25" ht="60" customHeight="1" x14ac:dyDescent="0.3">
      <c r="A474" s="12" t="s">
        <v>4680</v>
      </c>
      <c r="B474" s="11">
        <v>44999</v>
      </c>
      <c r="C474" s="10" t="s">
        <v>1268</v>
      </c>
      <c r="D474" s="10" t="s">
        <v>9</v>
      </c>
      <c r="E474" s="9">
        <v>77026702</v>
      </c>
      <c r="F474" s="10" t="s">
        <v>4679</v>
      </c>
      <c r="G474" s="13">
        <v>30000000</v>
      </c>
      <c r="H474" s="9">
        <v>0</v>
      </c>
      <c r="I474" s="9">
        <v>5000000</v>
      </c>
      <c r="J474" s="12" t="s">
        <v>4176</v>
      </c>
      <c r="K474" s="11">
        <v>44973</v>
      </c>
      <c r="L474" s="10" t="s">
        <v>4175</v>
      </c>
      <c r="M474" s="10" t="s">
        <v>42</v>
      </c>
      <c r="N474" s="8">
        <v>45000</v>
      </c>
      <c r="O474" s="14">
        <v>45184</v>
      </c>
      <c r="P474" s="10" t="s">
        <v>41</v>
      </c>
      <c r="Q474" s="10" t="s">
        <v>68</v>
      </c>
      <c r="R474" s="10" t="s">
        <v>101</v>
      </c>
      <c r="S474" s="10"/>
      <c r="T474" s="9"/>
      <c r="U474" s="9"/>
      <c r="V474" s="9"/>
      <c r="W474" s="9"/>
      <c r="X474" s="8">
        <v>45184</v>
      </c>
      <c r="Y474" s="8" t="s">
        <v>0</v>
      </c>
    </row>
    <row r="475" spans="1:25" ht="36" customHeight="1" x14ac:dyDescent="0.3">
      <c r="A475" s="12" t="s">
        <v>4678</v>
      </c>
      <c r="B475" s="11">
        <v>45001</v>
      </c>
      <c r="C475" s="24" t="s">
        <v>4677</v>
      </c>
      <c r="D475" s="10" t="s">
        <v>9</v>
      </c>
      <c r="E475" s="9">
        <v>49740211</v>
      </c>
      <c r="F475" s="10" t="s">
        <v>4676</v>
      </c>
      <c r="G475" s="13">
        <v>13200000</v>
      </c>
      <c r="H475" s="9">
        <v>0</v>
      </c>
      <c r="I475" s="9">
        <v>2200000</v>
      </c>
      <c r="J475" s="12" t="s">
        <v>471</v>
      </c>
      <c r="K475" s="11">
        <v>44972</v>
      </c>
      <c r="L475" s="10" t="s">
        <v>3857</v>
      </c>
      <c r="M475" s="10" t="s">
        <v>42</v>
      </c>
      <c r="N475" s="8">
        <v>45007</v>
      </c>
      <c r="O475" s="8">
        <v>45191</v>
      </c>
      <c r="P475" s="10" t="s">
        <v>3</v>
      </c>
      <c r="Q475" s="10" t="s">
        <v>68</v>
      </c>
      <c r="R475" s="10" t="s">
        <v>101</v>
      </c>
      <c r="S475" s="10" t="s">
        <v>4675</v>
      </c>
      <c r="T475" s="9">
        <v>6600000</v>
      </c>
      <c r="U475" s="9" t="s">
        <v>4256</v>
      </c>
      <c r="V475" s="9">
        <f>(G475+T804)</f>
        <v>6009830377</v>
      </c>
      <c r="W475" s="9" t="s">
        <v>4188</v>
      </c>
      <c r="X475" s="8">
        <v>45282</v>
      </c>
      <c r="Y475" s="8" t="s">
        <v>0</v>
      </c>
    </row>
    <row r="476" spans="1:25" ht="84" customHeight="1" x14ac:dyDescent="0.3">
      <c r="A476" s="12" t="s">
        <v>4674</v>
      </c>
      <c r="B476" s="23">
        <v>45002</v>
      </c>
      <c r="C476" s="24" t="s">
        <v>4673</v>
      </c>
      <c r="D476" s="10" t="s">
        <v>9</v>
      </c>
      <c r="E476" s="9">
        <v>19601991</v>
      </c>
      <c r="F476" s="10" t="s">
        <v>2178</v>
      </c>
      <c r="G476" s="13">
        <v>21600000</v>
      </c>
      <c r="H476" s="9">
        <v>0</v>
      </c>
      <c r="I476" s="9">
        <v>3600000</v>
      </c>
      <c r="J476" s="12" t="s">
        <v>4577</v>
      </c>
      <c r="K476" s="11">
        <v>44938</v>
      </c>
      <c r="L476" s="10" t="s">
        <v>133</v>
      </c>
      <c r="M476" s="10" t="s">
        <v>4</v>
      </c>
      <c r="N476" s="8">
        <v>45007</v>
      </c>
      <c r="O476" s="8">
        <v>45191</v>
      </c>
      <c r="P476" s="10" t="s">
        <v>3</v>
      </c>
      <c r="Q476" s="10" t="s">
        <v>68</v>
      </c>
      <c r="R476" s="10" t="s">
        <v>67</v>
      </c>
      <c r="S476" s="10"/>
      <c r="T476" s="9"/>
      <c r="U476" s="9"/>
      <c r="V476" s="9"/>
      <c r="W476" s="9"/>
      <c r="X476" s="8">
        <v>45191</v>
      </c>
      <c r="Y476" s="8" t="s">
        <v>0</v>
      </c>
    </row>
    <row r="477" spans="1:25" ht="43.5" customHeight="1" x14ac:dyDescent="0.3">
      <c r="A477" s="12" t="s">
        <v>4672</v>
      </c>
      <c r="B477" s="11">
        <v>45009</v>
      </c>
      <c r="C477" s="10" t="s">
        <v>4671</v>
      </c>
      <c r="D477" s="10" t="s">
        <v>9</v>
      </c>
      <c r="E477" s="9">
        <v>1005690487</v>
      </c>
      <c r="F477" s="10" t="s">
        <v>4670</v>
      </c>
      <c r="G477" s="13">
        <v>9300000</v>
      </c>
      <c r="H477" s="9">
        <v>0</v>
      </c>
      <c r="I477" s="9">
        <v>3100000</v>
      </c>
      <c r="J477" s="12" t="s">
        <v>4148</v>
      </c>
      <c r="K477" s="11">
        <v>44979</v>
      </c>
      <c r="L477" s="10" t="s">
        <v>4147</v>
      </c>
      <c r="M477" s="10" t="s">
        <v>42</v>
      </c>
      <c r="N477" s="8">
        <v>45026</v>
      </c>
      <c r="O477" s="14">
        <v>45117</v>
      </c>
      <c r="P477" s="10" t="s">
        <v>574</v>
      </c>
      <c r="Q477" s="10" t="s">
        <v>68</v>
      </c>
      <c r="R477" s="10" t="s">
        <v>67</v>
      </c>
      <c r="S477" s="10"/>
      <c r="T477" s="9"/>
      <c r="U477" s="9"/>
      <c r="V477" s="9"/>
      <c r="W477" s="9"/>
      <c r="X477" s="8">
        <v>45117</v>
      </c>
      <c r="Y477" s="8" t="s">
        <v>0</v>
      </c>
    </row>
    <row r="478" spans="1:25" ht="48" customHeight="1" x14ac:dyDescent="0.3">
      <c r="A478" s="12" t="s">
        <v>4669</v>
      </c>
      <c r="B478" s="11">
        <v>45013</v>
      </c>
      <c r="C478" s="10" t="s">
        <v>4668</v>
      </c>
      <c r="D478" s="10" t="s">
        <v>9</v>
      </c>
      <c r="E478" s="9">
        <v>1143440212</v>
      </c>
      <c r="F478" s="10" t="s">
        <v>4667</v>
      </c>
      <c r="G478" s="13">
        <v>16800000</v>
      </c>
      <c r="H478" s="9">
        <v>0</v>
      </c>
      <c r="I478" s="9">
        <v>2800000</v>
      </c>
      <c r="J478" s="12" t="s">
        <v>126</v>
      </c>
      <c r="K478" s="11">
        <v>44971</v>
      </c>
      <c r="L478" s="10" t="s">
        <v>125</v>
      </c>
      <c r="M478" s="10" t="s">
        <v>42</v>
      </c>
      <c r="N478" s="8">
        <v>45013</v>
      </c>
      <c r="O478" s="14">
        <v>45197</v>
      </c>
      <c r="P478" s="10" t="s">
        <v>124</v>
      </c>
      <c r="Q478" s="10" t="s">
        <v>68</v>
      </c>
      <c r="R478" s="10" t="s">
        <v>101</v>
      </c>
      <c r="S478" s="10"/>
      <c r="T478" s="9"/>
      <c r="U478" s="9"/>
      <c r="V478" s="9"/>
      <c r="W478" s="9"/>
      <c r="X478" s="8">
        <v>45197</v>
      </c>
      <c r="Y478" s="8" t="s">
        <v>0</v>
      </c>
    </row>
    <row r="479" spans="1:25" ht="60" customHeight="1" x14ac:dyDescent="0.3">
      <c r="A479" s="12" t="s">
        <v>4666</v>
      </c>
      <c r="B479" s="11">
        <v>45006</v>
      </c>
      <c r="C479" s="10" t="s">
        <v>4665</v>
      </c>
      <c r="D479" s="10" t="s">
        <v>9</v>
      </c>
      <c r="E479" s="9" t="s">
        <v>4664</v>
      </c>
      <c r="F479" s="10" t="s">
        <v>4663</v>
      </c>
      <c r="G479" s="13">
        <v>30000000</v>
      </c>
      <c r="H479" s="9">
        <v>0</v>
      </c>
      <c r="I479" s="9">
        <v>5000000</v>
      </c>
      <c r="J479" s="12" t="s">
        <v>1073</v>
      </c>
      <c r="K479" s="11">
        <v>44985</v>
      </c>
      <c r="L479" s="10" t="s">
        <v>4660</v>
      </c>
      <c r="M479" s="10" t="s">
        <v>42</v>
      </c>
      <c r="N479" s="8">
        <v>45007</v>
      </c>
      <c r="O479" s="8">
        <v>45191</v>
      </c>
      <c r="P479" s="10" t="s">
        <v>41</v>
      </c>
      <c r="Q479" s="10" t="s">
        <v>68</v>
      </c>
      <c r="R479" s="10" t="s">
        <v>67</v>
      </c>
      <c r="S479" s="10"/>
      <c r="T479" s="9"/>
      <c r="U479" s="9"/>
      <c r="V479" s="9"/>
      <c r="W479" s="9"/>
      <c r="X479" s="8">
        <v>45191</v>
      </c>
      <c r="Y479" s="8" t="s">
        <v>0</v>
      </c>
    </row>
    <row r="480" spans="1:25" ht="60" customHeight="1" x14ac:dyDescent="0.3">
      <c r="A480" s="12" t="s">
        <v>4662</v>
      </c>
      <c r="B480" s="11">
        <v>45006</v>
      </c>
      <c r="C480" s="10" t="s">
        <v>1078</v>
      </c>
      <c r="D480" s="10" t="s">
        <v>9</v>
      </c>
      <c r="E480" s="9">
        <v>1082859661</v>
      </c>
      <c r="F480" s="10" t="s">
        <v>4661</v>
      </c>
      <c r="G480" s="13">
        <v>30000000</v>
      </c>
      <c r="H480" s="9">
        <v>0</v>
      </c>
      <c r="I480" s="9">
        <v>5000000</v>
      </c>
      <c r="J480" s="12" t="s">
        <v>1073</v>
      </c>
      <c r="K480" s="11">
        <v>44985</v>
      </c>
      <c r="L480" s="10" t="s">
        <v>4660</v>
      </c>
      <c r="M480" s="10" t="s">
        <v>42</v>
      </c>
      <c r="N480" s="8">
        <v>45006</v>
      </c>
      <c r="O480" s="8">
        <v>45190</v>
      </c>
      <c r="P480" s="10" t="s">
        <v>41</v>
      </c>
      <c r="Q480" s="10" t="s">
        <v>68</v>
      </c>
      <c r="R480" s="10" t="s">
        <v>101</v>
      </c>
      <c r="S480" s="10"/>
      <c r="T480" s="9"/>
      <c r="U480" s="9"/>
      <c r="V480" s="9"/>
      <c r="W480" s="9"/>
      <c r="X480" s="8">
        <v>45190</v>
      </c>
      <c r="Y480" s="8" t="s">
        <v>0</v>
      </c>
    </row>
    <row r="481" spans="1:25" ht="48" customHeight="1" x14ac:dyDescent="0.3">
      <c r="A481" s="12" t="s">
        <v>4659</v>
      </c>
      <c r="B481" s="11">
        <v>45002</v>
      </c>
      <c r="C481" s="10" t="s">
        <v>4658</v>
      </c>
      <c r="D481" s="10" t="s">
        <v>9</v>
      </c>
      <c r="E481" s="9">
        <v>1003245409</v>
      </c>
      <c r="F481" s="10" t="s">
        <v>4657</v>
      </c>
      <c r="G481" s="13">
        <v>30000000</v>
      </c>
      <c r="H481" s="9">
        <v>0</v>
      </c>
      <c r="I481" s="9">
        <v>5000000</v>
      </c>
      <c r="J481" s="12" t="s">
        <v>2869</v>
      </c>
      <c r="K481" s="11">
        <v>45002</v>
      </c>
      <c r="L481" s="10" t="s">
        <v>162</v>
      </c>
      <c r="M481" s="10" t="s">
        <v>4</v>
      </c>
      <c r="N481" s="8">
        <v>45002</v>
      </c>
      <c r="O481" s="14">
        <v>45155</v>
      </c>
      <c r="P481" s="10" t="s">
        <v>976</v>
      </c>
      <c r="Q481" s="10" t="s">
        <v>68</v>
      </c>
      <c r="R481" s="10" t="s">
        <v>101</v>
      </c>
      <c r="S481" s="10"/>
      <c r="T481" s="9"/>
      <c r="U481" s="9"/>
      <c r="V481" s="9"/>
      <c r="W481" s="9"/>
      <c r="X481" s="8">
        <v>45155</v>
      </c>
      <c r="Y481" s="8" t="s">
        <v>0</v>
      </c>
    </row>
    <row r="482" spans="1:25" ht="48" customHeight="1" x14ac:dyDescent="0.3">
      <c r="A482" s="12" t="s">
        <v>4656</v>
      </c>
      <c r="B482" s="11">
        <v>45002</v>
      </c>
      <c r="C482" s="10" t="s">
        <v>1858</v>
      </c>
      <c r="D482" s="10" t="s">
        <v>9</v>
      </c>
      <c r="E482" s="9">
        <v>1082977100</v>
      </c>
      <c r="F482" s="10" t="s">
        <v>4655</v>
      </c>
      <c r="G482" s="13">
        <v>27720000</v>
      </c>
      <c r="H482" s="9">
        <v>0</v>
      </c>
      <c r="I482" s="9">
        <v>5040000</v>
      </c>
      <c r="J482" s="12" t="s">
        <v>4654</v>
      </c>
      <c r="K482" s="11">
        <v>44972</v>
      </c>
      <c r="L482" s="10" t="s">
        <v>1146</v>
      </c>
      <c r="M482" s="10" t="s">
        <v>42</v>
      </c>
      <c r="N482" s="8">
        <v>45007</v>
      </c>
      <c r="O482" s="8">
        <v>45191</v>
      </c>
      <c r="P482" s="10" t="s">
        <v>694</v>
      </c>
      <c r="Q482" s="10" t="s">
        <v>68</v>
      </c>
      <c r="R482" s="10" t="s">
        <v>67</v>
      </c>
      <c r="S482" s="10"/>
      <c r="T482" s="9"/>
      <c r="U482" s="9"/>
      <c r="V482" s="9"/>
      <c r="W482" s="9"/>
      <c r="X482" s="8">
        <v>45191</v>
      </c>
      <c r="Y482" s="8" t="s">
        <v>0</v>
      </c>
    </row>
    <row r="483" spans="1:25" ht="57.75" customHeight="1" x14ac:dyDescent="0.3">
      <c r="A483" s="12" t="s">
        <v>4653</v>
      </c>
      <c r="B483" s="11">
        <v>45001</v>
      </c>
      <c r="C483" s="10" t="s">
        <v>4652</v>
      </c>
      <c r="D483" s="10" t="s">
        <v>9</v>
      </c>
      <c r="E483" s="9">
        <v>900429803</v>
      </c>
      <c r="F483" s="10" t="s">
        <v>4651</v>
      </c>
      <c r="G483" s="13">
        <v>4979777900</v>
      </c>
      <c r="H483" s="9">
        <v>0</v>
      </c>
      <c r="I483" s="9" t="s">
        <v>7</v>
      </c>
      <c r="J483" s="12" t="s">
        <v>4650</v>
      </c>
      <c r="K483" s="11">
        <v>45121</v>
      </c>
      <c r="L483" s="10" t="s">
        <v>4191</v>
      </c>
      <c r="M483" s="10" t="s">
        <v>61</v>
      </c>
      <c r="N483" s="8">
        <v>45026</v>
      </c>
      <c r="O483" s="14">
        <v>45148</v>
      </c>
      <c r="P483" s="10" t="s">
        <v>574</v>
      </c>
      <c r="Q483" s="10" t="s">
        <v>4649</v>
      </c>
      <c r="R483" s="10" t="s">
        <v>30</v>
      </c>
      <c r="S483" s="10" t="s">
        <v>4648</v>
      </c>
      <c r="T483" s="9"/>
      <c r="U483" s="9"/>
      <c r="V483" s="9"/>
      <c r="W483" s="9"/>
      <c r="X483" s="8">
        <v>45291</v>
      </c>
      <c r="Y483" s="8" t="s">
        <v>0</v>
      </c>
    </row>
    <row r="484" spans="1:25" ht="72" customHeight="1" x14ac:dyDescent="0.3">
      <c r="A484" s="12" t="s">
        <v>4647</v>
      </c>
      <c r="B484" s="11">
        <v>45012</v>
      </c>
      <c r="C484" s="10" t="s">
        <v>4646</v>
      </c>
      <c r="D484" s="10" t="s">
        <v>9</v>
      </c>
      <c r="E484" s="9">
        <v>85474963</v>
      </c>
      <c r="F484" s="10" t="s">
        <v>4645</v>
      </c>
      <c r="G484" s="13">
        <v>42000000</v>
      </c>
      <c r="H484" s="9">
        <v>0</v>
      </c>
      <c r="I484" s="9">
        <v>7000000</v>
      </c>
      <c r="J484" s="12" t="s">
        <v>126</v>
      </c>
      <c r="K484" s="11">
        <v>44971</v>
      </c>
      <c r="L484" s="10" t="s">
        <v>125</v>
      </c>
      <c r="M484" s="10" t="s">
        <v>42</v>
      </c>
      <c r="N484" s="8">
        <v>45013</v>
      </c>
      <c r="O484" s="14">
        <v>45197</v>
      </c>
      <c r="P484" s="10" t="s">
        <v>124</v>
      </c>
      <c r="Q484" s="10" t="s">
        <v>68</v>
      </c>
      <c r="R484" s="10" t="s">
        <v>101</v>
      </c>
      <c r="S484" s="10"/>
      <c r="T484" s="9"/>
      <c r="U484" s="9"/>
      <c r="V484" s="9"/>
      <c r="W484" s="9"/>
      <c r="X484" s="8">
        <v>45197</v>
      </c>
      <c r="Y484" s="8" t="s">
        <v>0</v>
      </c>
    </row>
    <row r="485" spans="1:25" ht="36" customHeight="1" x14ac:dyDescent="0.3">
      <c r="A485" s="12" t="s">
        <v>4644</v>
      </c>
      <c r="B485" s="11">
        <v>45007</v>
      </c>
      <c r="C485" s="10" t="s">
        <v>4643</v>
      </c>
      <c r="D485" s="10" t="s">
        <v>9</v>
      </c>
      <c r="E485" s="9">
        <v>1131005844</v>
      </c>
      <c r="F485" s="10" t="s">
        <v>4642</v>
      </c>
      <c r="G485" s="13">
        <v>16800000</v>
      </c>
      <c r="H485" s="9">
        <v>0</v>
      </c>
      <c r="I485" s="9">
        <v>4000000</v>
      </c>
      <c r="J485" s="12" t="s">
        <v>4148</v>
      </c>
      <c r="K485" s="11">
        <v>44979</v>
      </c>
      <c r="L485" s="10" t="s">
        <v>4584</v>
      </c>
      <c r="M485" s="10" t="s">
        <v>42</v>
      </c>
      <c r="N485" s="8">
        <v>45014</v>
      </c>
      <c r="O485" s="8">
        <v>45130</v>
      </c>
      <c r="P485" s="10" t="s">
        <v>574</v>
      </c>
      <c r="Q485" s="10" t="s">
        <v>68</v>
      </c>
      <c r="R485" s="10" t="s">
        <v>101</v>
      </c>
      <c r="S485" s="10"/>
      <c r="T485" s="9"/>
      <c r="U485" s="9"/>
      <c r="V485" s="9"/>
      <c r="W485" s="9"/>
      <c r="X485" s="8">
        <v>45136</v>
      </c>
      <c r="Y485" s="8" t="s">
        <v>0</v>
      </c>
    </row>
    <row r="486" spans="1:25" ht="36" customHeight="1" x14ac:dyDescent="0.3">
      <c r="A486" s="12" t="s">
        <v>4641</v>
      </c>
      <c r="B486" s="11">
        <v>45028</v>
      </c>
      <c r="C486" s="10" t="s">
        <v>4640</v>
      </c>
      <c r="D486" s="10" t="s">
        <v>9</v>
      </c>
      <c r="E486" s="9">
        <v>1082942163</v>
      </c>
      <c r="F486" s="10" t="s">
        <v>1370</v>
      </c>
      <c r="G486" s="13">
        <v>34980000</v>
      </c>
      <c r="H486" s="9">
        <v>0</v>
      </c>
      <c r="I486" s="9">
        <v>6360000</v>
      </c>
      <c r="J486" s="12" t="s">
        <v>2276</v>
      </c>
      <c r="K486" s="11">
        <v>44942</v>
      </c>
      <c r="L486" s="10" t="s">
        <v>162</v>
      </c>
      <c r="M486" s="10" t="s">
        <v>4</v>
      </c>
      <c r="N486" s="8">
        <v>45028</v>
      </c>
      <c r="O486" s="8">
        <v>45198</v>
      </c>
      <c r="P486" s="10" t="s">
        <v>213</v>
      </c>
      <c r="Q486" s="10" t="s">
        <v>68</v>
      </c>
      <c r="R486" s="10" t="s">
        <v>67</v>
      </c>
      <c r="S486" s="10"/>
      <c r="T486" s="9"/>
      <c r="U486" s="9"/>
      <c r="V486" s="9"/>
      <c r="W486" s="9"/>
      <c r="X486" s="8">
        <v>45198</v>
      </c>
      <c r="Y486" s="8" t="s">
        <v>0</v>
      </c>
    </row>
    <row r="487" spans="1:25" ht="60" customHeight="1" x14ac:dyDescent="0.3">
      <c r="A487" s="12" t="s">
        <v>4639</v>
      </c>
      <c r="B487" s="11">
        <v>45008</v>
      </c>
      <c r="C487" s="10" t="s">
        <v>4638</v>
      </c>
      <c r="D487" s="10" t="s">
        <v>9</v>
      </c>
      <c r="E487" s="9">
        <v>1082871426</v>
      </c>
      <c r="F487" s="10" t="s">
        <v>4637</v>
      </c>
      <c r="G487" s="13">
        <v>24000000</v>
      </c>
      <c r="H487" s="9">
        <v>0</v>
      </c>
      <c r="I487" s="9">
        <v>6000000</v>
      </c>
      <c r="J487" s="12" t="s">
        <v>4148</v>
      </c>
      <c r="K487" s="11">
        <v>44979</v>
      </c>
      <c r="L487" s="10" t="s">
        <v>4584</v>
      </c>
      <c r="M487" s="10" t="s">
        <v>42</v>
      </c>
      <c r="N487" s="8">
        <v>45014</v>
      </c>
      <c r="O487" s="8">
        <v>45130</v>
      </c>
      <c r="P487" s="10" t="s">
        <v>574</v>
      </c>
      <c r="Q487" s="10" t="s">
        <v>68</v>
      </c>
      <c r="R487" s="10" t="s">
        <v>67</v>
      </c>
      <c r="S487" s="10"/>
      <c r="T487" s="9"/>
      <c r="U487" s="9"/>
      <c r="V487" s="9"/>
      <c r="W487" s="9"/>
      <c r="X487" s="8">
        <v>45138</v>
      </c>
      <c r="Y487" s="8" t="s">
        <v>0</v>
      </c>
    </row>
    <row r="488" spans="1:25" ht="36" customHeight="1" x14ac:dyDescent="0.3">
      <c r="A488" s="12" t="s">
        <v>4636</v>
      </c>
      <c r="B488" s="11">
        <v>45007</v>
      </c>
      <c r="C488" s="10" t="s">
        <v>1405</v>
      </c>
      <c r="D488" s="10" t="s">
        <v>9</v>
      </c>
      <c r="E488" s="9">
        <v>1082911697</v>
      </c>
      <c r="F488" s="10" t="s">
        <v>159</v>
      </c>
      <c r="G488" s="13">
        <v>15000000</v>
      </c>
      <c r="H488" s="9">
        <v>0</v>
      </c>
      <c r="I488" s="9">
        <v>2500000</v>
      </c>
      <c r="J488" s="12" t="s">
        <v>499</v>
      </c>
      <c r="K488" s="11">
        <v>44938</v>
      </c>
      <c r="L488" s="10" t="s">
        <v>498</v>
      </c>
      <c r="M488" s="10" t="s">
        <v>4</v>
      </c>
      <c r="N488" s="8">
        <v>45013</v>
      </c>
      <c r="O488" s="14">
        <v>45197</v>
      </c>
      <c r="P488" s="10" t="s">
        <v>1069</v>
      </c>
      <c r="Q488" s="10" t="s">
        <v>68</v>
      </c>
      <c r="R488" s="10" t="s">
        <v>101</v>
      </c>
      <c r="S488" s="10"/>
      <c r="T488" s="9"/>
      <c r="U488" s="9"/>
      <c r="V488" s="9"/>
      <c r="W488" s="9"/>
      <c r="X488" s="8">
        <v>45197</v>
      </c>
      <c r="Y488" s="8" t="s">
        <v>0</v>
      </c>
    </row>
    <row r="489" spans="1:25" ht="48" customHeight="1" x14ac:dyDescent="0.3">
      <c r="A489" s="12" t="s">
        <v>4635</v>
      </c>
      <c r="B489" s="11">
        <v>45007</v>
      </c>
      <c r="C489" s="10" t="s">
        <v>4634</v>
      </c>
      <c r="D489" s="10" t="s">
        <v>9</v>
      </c>
      <c r="E489" s="9">
        <v>36551196</v>
      </c>
      <c r="F489" s="10" t="s">
        <v>4633</v>
      </c>
      <c r="G489" s="13">
        <v>21600000</v>
      </c>
      <c r="H489" s="9">
        <v>0</v>
      </c>
      <c r="I489" s="9">
        <v>3600000</v>
      </c>
      <c r="J489" s="12" t="s">
        <v>70</v>
      </c>
      <c r="K489" s="11">
        <v>44951</v>
      </c>
      <c r="L489" s="10" t="s">
        <v>3553</v>
      </c>
      <c r="M489" s="10" t="s">
        <v>42</v>
      </c>
      <c r="N489" s="8">
        <v>45007</v>
      </c>
      <c r="O489" s="14">
        <v>45191</v>
      </c>
      <c r="P489" s="10" t="s">
        <v>3</v>
      </c>
      <c r="Q489" s="10" t="s">
        <v>68</v>
      </c>
      <c r="R489" s="10" t="s">
        <v>67</v>
      </c>
      <c r="S489" s="10" t="s">
        <v>4632</v>
      </c>
      <c r="T489" s="9">
        <v>10800000</v>
      </c>
      <c r="U489" s="9" t="s">
        <v>4256</v>
      </c>
      <c r="V489" s="9">
        <f>(G489+T489)</f>
        <v>32400000</v>
      </c>
      <c r="W489" s="9" t="s">
        <v>4188</v>
      </c>
      <c r="X489" s="8">
        <v>45252</v>
      </c>
      <c r="Y489" s="8" t="s">
        <v>0</v>
      </c>
    </row>
    <row r="490" spans="1:25" ht="48" customHeight="1" x14ac:dyDescent="0.3">
      <c r="A490" s="12" t="s">
        <v>4631</v>
      </c>
      <c r="B490" s="11">
        <v>45006</v>
      </c>
      <c r="C490" s="10" t="s">
        <v>2404</v>
      </c>
      <c r="D490" s="10" t="s">
        <v>9</v>
      </c>
      <c r="E490" s="9">
        <v>1083018087</v>
      </c>
      <c r="F490" s="10" t="s">
        <v>4630</v>
      </c>
      <c r="G490" s="13">
        <v>16000000</v>
      </c>
      <c r="H490" s="9">
        <v>0</v>
      </c>
      <c r="I490" s="9">
        <v>4000000</v>
      </c>
      <c r="J490" s="12" t="s">
        <v>4148</v>
      </c>
      <c r="K490" s="11">
        <v>44979</v>
      </c>
      <c r="L490" s="10" t="s">
        <v>4584</v>
      </c>
      <c r="M490" s="10" t="s">
        <v>42</v>
      </c>
      <c r="N490" s="8">
        <v>45013</v>
      </c>
      <c r="O490" s="8">
        <v>45135</v>
      </c>
      <c r="P490" s="10" t="s">
        <v>574</v>
      </c>
      <c r="Q490" s="10" t="s">
        <v>68</v>
      </c>
      <c r="R490" s="10" t="s">
        <v>67</v>
      </c>
      <c r="S490" s="10"/>
      <c r="T490" s="9"/>
      <c r="U490" s="9"/>
      <c r="V490" s="9"/>
      <c r="W490" s="9"/>
      <c r="X490" s="8">
        <v>45135</v>
      </c>
      <c r="Y490" s="8" t="s">
        <v>0</v>
      </c>
    </row>
    <row r="491" spans="1:25" ht="48" customHeight="1" x14ac:dyDescent="0.3">
      <c r="A491" s="12" t="s">
        <v>4629</v>
      </c>
      <c r="B491" s="11">
        <v>45008</v>
      </c>
      <c r="C491" s="10" t="s">
        <v>4628</v>
      </c>
      <c r="D491" s="10" t="s">
        <v>9</v>
      </c>
      <c r="E491" s="9">
        <v>1075307693</v>
      </c>
      <c r="F491" s="10" t="s">
        <v>4627</v>
      </c>
      <c r="G491" s="13">
        <v>18600000</v>
      </c>
      <c r="H491" s="9">
        <v>0</v>
      </c>
      <c r="I491" s="9">
        <v>3100000</v>
      </c>
      <c r="J491" s="12" t="s">
        <v>4626</v>
      </c>
      <c r="K491" s="11">
        <v>44992</v>
      </c>
      <c r="L491" s="10" t="s">
        <v>162</v>
      </c>
      <c r="M491" s="10" t="s">
        <v>4</v>
      </c>
      <c r="N491" s="8">
        <v>45014</v>
      </c>
      <c r="O491" s="8">
        <v>45198</v>
      </c>
      <c r="P491" s="24" t="s">
        <v>1042</v>
      </c>
      <c r="Q491" s="10" t="s">
        <v>68</v>
      </c>
      <c r="R491" s="10" t="s">
        <v>67</v>
      </c>
      <c r="S491" s="10" t="s">
        <v>4565</v>
      </c>
      <c r="T491" s="9">
        <v>9000000</v>
      </c>
      <c r="U491" s="9" t="s">
        <v>4256</v>
      </c>
      <c r="V491" s="9">
        <f>(G491+T491)</f>
        <v>27600000</v>
      </c>
      <c r="W491" s="9" t="s">
        <v>4188</v>
      </c>
      <c r="X491" s="8">
        <v>45289</v>
      </c>
      <c r="Y491" s="8" t="s">
        <v>0</v>
      </c>
    </row>
    <row r="492" spans="1:25" ht="36" customHeight="1" x14ac:dyDescent="0.3">
      <c r="A492" s="12" t="s">
        <v>4625</v>
      </c>
      <c r="B492" s="11">
        <v>45016</v>
      </c>
      <c r="C492" s="10" t="s">
        <v>4624</v>
      </c>
      <c r="D492" s="10" t="s">
        <v>9</v>
      </c>
      <c r="E492" s="9">
        <v>901263311</v>
      </c>
      <c r="F492" s="10" t="s">
        <v>4623</v>
      </c>
      <c r="G492" s="13">
        <v>83599200</v>
      </c>
      <c r="H492" s="9">
        <v>0</v>
      </c>
      <c r="I492" s="9">
        <v>83599200</v>
      </c>
      <c r="J492" s="12" t="s">
        <v>4622</v>
      </c>
      <c r="K492" s="11">
        <v>44952</v>
      </c>
      <c r="L492" s="10" t="s">
        <v>4621</v>
      </c>
      <c r="M492" s="10" t="s">
        <v>4</v>
      </c>
      <c r="N492" s="8">
        <v>45035</v>
      </c>
      <c r="O492" s="8">
        <v>45291</v>
      </c>
      <c r="P492" s="10" t="s">
        <v>1069</v>
      </c>
      <c r="Q492" s="10" t="s">
        <v>4620</v>
      </c>
      <c r="R492" s="10" t="s">
        <v>1</v>
      </c>
      <c r="S492" s="10"/>
      <c r="T492" s="9"/>
      <c r="U492" s="9"/>
      <c r="V492" s="9"/>
      <c r="W492" s="9"/>
      <c r="X492" s="8">
        <v>45291</v>
      </c>
      <c r="Y492" s="8" t="s">
        <v>0</v>
      </c>
    </row>
    <row r="493" spans="1:25" ht="60" customHeight="1" x14ac:dyDescent="0.3">
      <c r="A493" s="12" t="s">
        <v>4619</v>
      </c>
      <c r="B493" s="11">
        <v>45013</v>
      </c>
      <c r="C493" s="10" t="s">
        <v>3036</v>
      </c>
      <c r="D493" s="10" t="s">
        <v>9</v>
      </c>
      <c r="E493" s="9">
        <v>7629793</v>
      </c>
      <c r="F493" s="10" t="s">
        <v>4618</v>
      </c>
      <c r="G493" s="13">
        <v>85000000</v>
      </c>
      <c r="H493" s="9">
        <v>0</v>
      </c>
      <c r="I493" s="9" t="s">
        <v>7</v>
      </c>
      <c r="J493" s="12" t="s">
        <v>4617</v>
      </c>
      <c r="K493" s="11">
        <v>44957</v>
      </c>
      <c r="L493" s="10" t="s">
        <v>4616</v>
      </c>
      <c r="M493" s="10" t="s">
        <v>4</v>
      </c>
      <c r="N493" s="8">
        <v>45016</v>
      </c>
      <c r="O493" s="8">
        <v>45291</v>
      </c>
      <c r="P493" s="10" t="s">
        <v>4615</v>
      </c>
      <c r="Q493" s="10" t="s">
        <v>4614</v>
      </c>
      <c r="R493" s="10" t="s">
        <v>94</v>
      </c>
      <c r="S493" s="10" t="s">
        <v>4613</v>
      </c>
      <c r="T493" s="9">
        <v>42500000</v>
      </c>
      <c r="U493" s="9"/>
      <c r="V493" s="9">
        <f>(G493+T493)</f>
        <v>127500000</v>
      </c>
      <c r="W493" s="9"/>
      <c r="X493" s="8">
        <v>45291</v>
      </c>
      <c r="Y493" s="8" t="s">
        <v>0</v>
      </c>
    </row>
    <row r="494" spans="1:25" ht="150.75" customHeight="1" x14ac:dyDescent="0.3">
      <c r="A494" s="12" t="s">
        <v>4612</v>
      </c>
      <c r="B494" s="11">
        <v>45021</v>
      </c>
      <c r="C494" s="10" t="s">
        <v>4611</v>
      </c>
      <c r="D494" s="10" t="s">
        <v>4610</v>
      </c>
      <c r="E494" s="9">
        <v>901692843</v>
      </c>
      <c r="F494" s="10" t="s">
        <v>4609</v>
      </c>
      <c r="G494" s="13">
        <v>11385060454</v>
      </c>
      <c r="H494" s="9">
        <v>0</v>
      </c>
      <c r="I494" s="9" t="s">
        <v>7</v>
      </c>
      <c r="J494" s="12" t="s">
        <v>686</v>
      </c>
      <c r="K494" s="11">
        <v>44972</v>
      </c>
      <c r="L494" s="10" t="s">
        <v>3090</v>
      </c>
      <c r="M494" s="10" t="s">
        <v>42</v>
      </c>
      <c r="N494" s="8">
        <v>45055</v>
      </c>
      <c r="O494" s="8">
        <v>45239</v>
      </c>
      <c r="P494" s="10" t="s">
        <v>41</v>
      </c>
      <c r="Q494" s="10" t="s">
        <v>4608</v>
      </c>
      <c r="R494" s="10" t="s">
        <v>51</v>
      </c>
      <c r="S494" s="10" t="s">
        <v>4607</v>
      </c>
      <c r="T494" s="9"/>
      <c r="U494" s="9" t="s">
        <v>49</v>
      </c>
      <c r="V494" s="9"/>
      <c r="W494" s="9" t="s">
        <v>49</v>
      </c>
      <c r="X494" s="8">
        <v>45657</v>
      </c>
      <c r="Y494" s="8" t="s">
        <v>19</v>
      </c>
    </row>
    <row r="495" spans="1:25" ht="36" customHeight="1" x14ac:dyDescent="0.3">
      <c r="A495" s="12" t="s">
        <v>4606</v>
      </c>
      <c r="B495" s="11">
        <v>45014</v>
      </c>
      <c r="C495" s="10" t="s">
        <v>4605</v>
      </c>
      <c r="D495" s="10" t="s">
        <v>9</v>
      </c>
      <c r="E495" s="9">
        <v>1082876756</v>
      </c>
      <c r="F495" s="10" t="s">
        <v>4604</v>
      </c>
      <c r="G495" s="13">
        <v>27000000</v>
      </c>
      <c r="H495" s="9">
        <v>0</v>
      </c>
      <c r="I495" s="9">
        <v>4500000</v>
      </c>
      <c r="J495" s="12" t="s">
        <v>3538</v>
      </c>
      <c r="K495" s="11">
        <v>44999</v>
      </c>
      <c r="L495" s="10" t="s">
        <v>162</v>
      </c>
      <c r="M495" s="10" t="s">
        <v>4</v>
      </c>
      <c r="N495" s="8">
        <v>45016</v>
      </c>
      <c r="O495" s="8">
        <v>45199</v>
      </c>
      <c r="P495" s="24" t="s">
        <v>1042</v>
      </c>
      <c r="Q495" s="10" t="s">
        <v>68</v>
      </c>
      <c r="R495" s="10" t="s">
        <v>67</v>
      </c>
      <c r="S495" s="10"/>
      <c r="T495" s="9"/>
      <c r="U495" s="9"/>
      <c r="V495" s="9"/>
      <c r="W495" s="9"/>
      <c r="X495" s="8">
        <v>45199</v>
      </c>
      <c r="Y495" s="8" t="s">
        <v>0</v>
      </c>
    </row>
    <row r="496" spans="1:25" ht="24" customHeight="1" x14ac:dyDescent="0.3">
      <c r="A496" s="12" t="s">
        <v>4603</v>
      </c>
      <c r="B496" s="11">
        <v>45013</v>
      </c>
      <c r="C496" s="10" t="s">
        <v>1357</v>
      </c>
      <c r="D496" s="10" t="s">
        <v>9</v>
      </c>
      <c r="E496" s="9">
        <v>1004371678</v>
      </c>
      <c r="F496" s="10" t="s">
        <v>4602</v>
      </c>
      <c r="G496" s="13">
        <v>16800000</v>
      </c>
      <c r="H496" s="9">
        <v>0</v>
      </c>
      <c r="I496" s="9">
        <v>2800000</v>
      </c>
      <c r="J496" s="12" t="s">
        <v>3214</v>
      </c>
      <c r="K496" s="11">
        <v>44951</v>
      </c>
      <c r="L496" s="10" t="s">
        <v>3648</v>
      </c>
      <c r="M496" s="10" t="s">
        <v>4</v>
      </c>
      <c r="N496" s="8">
        <v>45013</v>
      </c>
      <c r="O496" s="8">
        <v>45197</v>
      </c>
      <c r="P496" s="10" t="s">
        <v>32</v>
      </c>
      <c r="Q496" s="10" t="s">
        <v>68</v>
      </c>
      <c r="R496" s="10" t="s">
        <v>101</v>
      </c>
      <c r="S496" s="10"/>
      <c r="T496" s="9"/>
      <c r="U496" s="9"/>
      <c r="V496" s="9"/>
      <c r="W496" s="9"/>
      <c r="X496" s="8">
        <v>45197</v>
      </c>
      <c r="Y496" s="8" t="s">
        <v>0</v>
      </c>
    </row>
    <row r="497" spans="1:25" ht="60" customHeight="1" x14ac:dyDescent="0.3">
      <c r="A497" s="12" t="s">
        <v>4601</v>
      </c>
      <c r="B497" s="11">
        <v>45010</v>
      </c>
      <c r="C497" s="10" t="s">
        <v>4600</v>
      </c>
      <c r="D497" s="10" t="s">
        <v>9</v>
      </c>
      <c r="E497" s="9">
        <v>19620615</v>
      </c>
      <c r="F497" s="10" t="s">
        <v>4599</v>
      </c>
      <c r="G497" s="13">
        <v>21600000</v>
      </c>
      <c r="H497" s="9">
        <v>0</v>
      </c>
      <c r="I497" s="9">
        <v>3600000</v>
      </c>
      <c r="J497" s="12" t="s">
        <v>483</v>
      </c>
      <c r="K497" s="11">
        <v>44971</v>
      </c>
      <c r="L497" s="10" t="s">
        <v>482</v>
      </c>
      <c r="M497" s="10" t="s">
        <v>42</v>
      </c>
      <c r="N497" s="8">
        <v>45013</v>
      </c>
      <c r="O497" s="14">
        <v>45197</v>
      </c>
      <c r="P497" s="10" t="s">
        <v>478</v>
      </c>
      <c r="Q497" s="10" t="s">
        <v>68</v>
      </c>
      <c r="R497" s="10" t="s">
        <v>67</v>
      </c>
      <c r="S497" s="10"/>
      <c r="T497" s="9"/>
      <c r="U497" s="9"/>
      <c r="V497" s="9"/>
      <c r="W497" s="9"/>
      <c r="X497" s="8">
        <v>45197</v>
      </c>
      <c r="Y497" s="8" t="s">
        <v>0</v>
      </c>
    </row>
    <row r="498" spans="1:25" ht="48" customHeight="1" x14ac:dyDescent="0.3">
      <c r="A498" s="12" t="s">
        <v>4598</v>
      </c>
      <c r="B498" s="11">
        <v>45028</v>
      </c>
      <c r="C498" s="1" t="s">
        <v>4597</v>
      </c>
      <c r="D498" s="10" t="s">
        <v>9</v>
      </c>
      <c r="E498" s="9">
        <v>1065588328</v>
      </c>
      <c r="F498" s="10" t="s">
        <v>4596</v>
      </c>
      <c r="G498" s="13">
        <v>30000000</v>
      </c>
      <c r="H498" s="9">
        <v>0</v>
      </c>
      <c r="I498" s="9">
        <v>5000000</v>
      </c>
      <c r="J498" s="12" t="s">
        <v>4344</v>
      </c>
      <c r="K498" s="11">
        <v>44974</v>
      </c>
      <c r="L498" s="10" t="s">
        <v>4343</v>
      </c>
      <c r="M498" s="10" t="s">
        <v>42</v>
      </c>
      <c r="N498" s="8">
        <v>45033</v>
      </c>
      <c r="O498" s="14">
        <v>45216</v>
      </c>
      <c r="P498" s="10" t="s">
        <v>41</v>
      </c>
      <c r="Q498" s="10" t="s">
        <v>68</v>
      </c>
      <c r="R498" s="10" t="s">
        <v>67</v>
      </c>
      <c r="S498" s="10"/>
      <c r="T498" s="9"/>
      <c r="U498" s="9"/>
      <c r="V498" s="9"/>
      <c r="W498" s="9"/>
      <c r="X498" s="8">
        <v>45216</v>
      </c>
      <c r="Y498" s="8" t="s">
        <v>0</v>
      </c>
    </row>
    <row r="499" spans="1:25" ht="60" customHeight="1" x14ac:dyDescent="0.3">
      <c r="A499" s="12" t="s">
        <v>4595</v>
      </c>
      <c r="B499" s="11">
        <v>45016</v>
      </c>
      <c r="C499" s="10" t="s">
        <v>4594</v>
      </c>
      <c r="D499" s="10" t="s">
        <v>9</v>
      </c>
      <c r="E499" s="9">
        <v>85153596</v>
      </c>
      <c r="F499" s="1" t="s">
        <v>4593</v>
      </c>
      <c r="G499" s="13">
        <v>30000000</v>
      </c>
      <c r="H499" s="9">
        <v>0</v>
      </c>
      <c r="I499" s="9">
        <v>5000000</v>
      </c>
      <c r="J499" s="12" t="s">
        <v>1073</v>
      </c>
      <c r="K499" s="11">
        <v>44985</v>
      </c>
      <c r="L499" s="10" t="s">
        <v>1072</v>
      </c>
      <c r="M499" s="10" t="s">
        <v>42</v>
      </c>
      <c r="N499" s="8">
        <v>45016</v>
      </c>
      <c r="O499" s="14">
        <v>45199</v>
      </c>
      <c r="P499" s="10" t="s">
        <v>41</v>
      </c>
      <c r="Q499" s="10" t="s">
        <v>68</v>
      </c>
      <c r="R499" s="10" t="s">
        <v>67</v>
      </c>
      <c r="S499" s="10"/>
      <c r="T499" s="9"/>
      <c r="U499" s="9"/>
      <c r="V499" s="9"/>
      <c r="W499" s="9"/>
      <c r="X499" s="8">
        <v>45199</v>
      </c>
      <c r="Y499" s="8" t="s">
        <v>0</v>
      </c>
    </row>
    <row r="500" spans="1:25" ht="36" customHeight="1" x14ac:dyDescent="0.3">
      <c r="A500" s="12" t="s">
        <v>4592</v>
      </c>
      <c r="B500" s="11">
        <v>45012</v>
      </c>
      <c r="C500" s="10" t="s">
        <v>4591</v>
      </c>
      <c r="D500" s="10" t="s">
        <v>9</v>
      </c>
      <c r="E500" s="9">
        <v>85450087</v>
      </c>
      <c r="F500" s="10" t="s">
        <v>4590</v>
      </c>
      <c r="G500" s="13">
        <v>92250000</v>
      </c>
      <c r="H500" s="9">
        <v>0</v>
      </c>
      <c r="I500" s="9">
        <v>30750000</v>
      </c>
      <c r="J500" s="12" t="s">
        <v>686</v>
      </c>
      <c r="K500" s="11">
        <v>44972</v>
      </c>
      <c r="L500" s="10" t="s">
        <v>3090</v>
      </c>
      <c r="M500" s="10" t="s">
        <v>42</v>
      </c>
      <c r="N500" s="8">
        <v>45014</v>
      </c>
      <c r="O500" s="14">
        <v>45291</v>
      </c>
      <c r="P500" s="10" t="s">
        <v>41</v>
      </c>
      <c r="Q500" s="10" t="s">
        <v>68</v>
      </c>
      <c r="R500" s="10" t="s">
        <v>1105</v>
      </c>
      <c r="S500" s="10"/>
      <c r="T500" s="9"/>
      <c r="U500" s="9"/>
      <c r="V500" s="9"/>
      <c r="W500" s="9"/>
      <c r="X500" s="8">
        <v>45291</v>
      </c>
      <c r="Y500" s="8" t="s">
        <v>0</v>
      </c>
    </row>
    <row r="501" spans="1:25" ht="36" customHeight="1" x14ac:dyDescent="0.3">
      <c r="A501" s="12" t="s">
        <v>4589</v>
      </c>
      <c r="B501" s="11">
        <v>45013</v>
      </c>
      <c r="C501" s="10" t="s">
        <v>4588</v>
      </c>
      <c r="D501" s="10" t="s">
        <v>9</v>
      </c>
      <c r="E501" s="9">
        <v>39058145</v>
      </c>
      <c r="F501" s="10" t="s">
        <v>135</v>
      </c>
      <c r="G501" s="13">
        <v>24000000</v>
      </c>
      <c r="H501" s="9">
        <v>0</v>
      </c>
      <c r="I501" s="9">
        <v>4000000</v>
      </c>
      <c r="J501" s="12" t="s">
        <v>4577</v>
      </c>
      <c r="K501" s="11">
        <v>44938</v>
      </c>
      <c r="L501" s="10" t="s">
        <v>133</v>
      </c>
      <c r="M501" s="10" t="s">
        <v>4</v>
      </c>
      <c r="N501" s="8">
        <v>45013</v>
      </c>
      <c r="O501" s="14">
        <v>45197</v>
      </c>
      <c r="P501" s="10" t="s">
        <v>3</v>
      </c>
      <c r="Q501" s="10" t="s">
        <v>68</v>
      </c>
      <c r="R501" s="10" t="s">
        <v>67</v>
      </c>
      <c r="S501" s="10" t="s">
        <v>4587</v>
      </c>
      <c r="T501" s="9">
        <v>12000000</v>
      </c>
      <c r="U501" s="9" t="s">
        <v>4256</v>
      </c>
      <c r="V501" s="9">
        <f>(G501+T501)</f>
        <v>36000000</v>
      </c>
      <c r="W501" s="9" t="s">
        <v>4188</v>
      </c>
      <c r="X501" s="8">
        <v>45258</v>
      </c>
      <c r="Y501" s="8" t="s">
        <v>0</v>
      </c>
    </row>
    <row r="502" spans="1:25" ht="48" customHeight="1" x14ac:dyDescent="0.3">
      <c r="A502" s="12" t="s">
        <v>4586</v>
      </c>
      <c r="B502" s="11">
        <v>45013</v>
      </c>
      <c r="C502" s="10" t="s">
        <v>3056</v>
      </c>
      <c r="D502" s="10" t="s">
        <v>9</v>
      </c>
      <c r="E502" s="9">
        <v>1192772360</v>
      </c>
      <c r="F502" s="10" t="s">
        <v>4585</v>
      </c>
      <c r="G502" s="13">
        <v>8250000</v>
      </c>
      <c r="H502" s="9">
        <v>0</v>
      </c>
      <c r="I502" s="9">
        <v>2750000</v>
      </c>
      <c r="J502" s="12" t="s">
        <v>4148</v>
      </c>
      <c r="K502" s="11">
        <v>44979</v>
      </c>
      <c r="L502" s="10" t="s">
        <v>4584</v>
      </c>
      <c r="M502" s="10" t="s">
        <v>42</v>
      </c>
      <c r="N502" s="8">
        <v>45013</v>
      </c>
      <c r="O502" s="14">
        <v>45105</v>
      </c>
      <c r="P502" s="10" t="s">
        <v>574</v>
      </c>
      <c r="Q502" s="10" t="s">
        <v>68</v>
      </c>
      <c r="R502" s="10" t="s">
        <v>101</v>
      </c>
      <c r="S502" s="10"/>
      <c r="T502" s="9"/>
      <c r="U502" s="9"/>
      <c r="V502" s="9"/>
      <c r="W502" s="9"/>
      <c r="X502" s="8">
        <v>45105</v>
      </c>
      <c r="Y502" s="8" t="s">
        <v>0</v>
      </c>
    </row>
    <row r="503" spans="1:25" ht="60" customHeight="1" x14ac:dyDescent="0.3">
      <c r="A503" s="12" t="s">
        <v>4583</v>
      </c>
      <c r="B503" s="11">
        <v>45020</v>
      </c>
      <c r="C503" s="10" t="s">
        <v>4582</v>
      </c>
      <c r="D503" s="10" t="s">
        <v>9</v>
      </c>
      <c r="E503" s="9">
        <v>1032468012</v>
      </c>
      <c r="F503" s="10" t="s">
        <v>4581</v>
      </c>
      <c r="G503" s="13">
        <v>27000000</v>
      </c>
      <c r="H503" s="9">
        <v>0</v>
      </c>
      <c r="I503" s="9">
        <v>4500000</v>
      </c>
      <c r="J503" s="12" t="s">
        <v>2276</v>
      </c>
      <c r="K503" s="11">
        <v>44942</v>
      </c>
      <c r="L503" s="10" t="s">
        <v>162</v>
      </c>
      <c r="M503" s="10" t="s">
        <v>4</v>
      </c>
      <c r="N503" s="8">
        <v>45021</v>
      </c>
      <c r="O503" s="14">
        <v>45204</v>
      </c>
      <c r="P503" s="10" t="s">
        <v>213</v>
      </c>
      <c r="Q503" s="10" t="s">
        <v>68</v>
      </c>
      <c r="R503" s="10" t="s">
        <v>67</v>
      </c>
      <c r="S503" s="10"/>
      <c r="T503" s="9"/>
      <c r="U503" s="9"/>
      <c r="V503" s="9"/>
      <c r="W503" s="9"/>
      <c r="X503" s="8">
        <v>45204</v>
      </c>
      <c r="Y503" s="8" t="s">
        <v>0</v>
      </c>
    </row>
    <row r="504" spans="1:25" ht="48" customHeight="1" x14ac:dyDescent="0.3">
      <c r="A504" s="12" t="s">
        <v>4580</v>
      </c>
      <c r="B504" s="11">
        <v>45013</v>
      </c>
      <c r="C504" s="10" t="s">
        <v>4579</v>
      </c>
      <c r="D504" s="10" t="s">
        <v>9</v>
      </c>
      <c r="E504" s="9">
        <v>57445416</v>
      </c>
      <c r="F504" s="10" t="s">
        <v>4578</v>
      </c>
      <c r="G504" s="13">
        <v>21600000</v>
      </c>
      <c r="H504" s="9">
        <v>0</v>
      </c>
      <c r="I504" s="9">
        <v>3600000</v>
      </c>
      <c r="J504" s="12" t="s">
        <v>4577</v>
      </c>
      <c r="K504" s="11">
        <v>44938</v>
      </c>
      <c r="L504" s="10" t="s">
        <v>133</v>
      </c>
      <c r="M504" s="10" t="s">
        <v>4</v>
      </c>
      <c r="N504" s="8">
        <v>45013</v>
      </c>
      <c r="O504" s="14">
        <v>45197</v>
      </c>
      <c r="P504" s="10" t="s">
        <v>3</v>
      </c>
      <c r="Q504" s="10" t="s">
        <v>68</v>
      </c>
      <c r="R504" s="10" t="s">
        <v>67</v>
      </c>
      <c r="S504" s="10"/>
      <c r="T504" s="9"/>
      <c r="U504" s="9"/>
      <c r="V504" s="9"/>
      <c r="W504" s="9"/>
      <c r="X504" s="8">
        <v>45197</v>
      </c>
      <c r="Y504" s="8" t="s">
        <v>0</v>
      </c>
    </row>
    <row r="505" spans="1:25" ht="48" customHeight="1" x14ac:dyDescent="0.3">
      <c r="A505" s="12" t="s">
        <v>4576</v>
      </c>
      <c r="B505" s="11">
        <v>45016</v>
      </c>
      <c r="C505" s="10" t="s">
        <v>1315</v>
      </c>
      <c r="D505" s="10" t="s">
        <v>9</v>
      </c>
      <c r="E505" s="9">
        <v>84083736</v>
      </c>
      <c r="F505" s="10" t="s">
        <v>1314</v>
      </c>
      <c r="G505" s="13">
        <v>41100000</v>
      </c>
      <c r="H505" s="9">
        <v>0</v>
      </c>
      <c r="I505" s="9">
        <v>6850000</v>
      </c>
      <c r="J505" s="12" t="s">
        <v>440</v>
      </c>
      <c r="K505" s="11">
        <v>44971</v>
      </c>
      <c r="L505" s="10" t="s">
        <v>4139</v>
      </c>
      <c r="M505" s="10" t="s">
        <v>42</v>
      </c>
      <c r="N505" s="8">
        <v>45016</v>
      </c>
      <c r="O505" s="14">
        <v>45199</v>
      </c>
      <c r="P505" s="10" t="s">
        <v>478</v>
      </c>
      <c r="Q505" s="10" t="s">
        <v>68</v>
      </c>
      <c r="R505" s="10" t="s">
        <v>67</v>
      </c>
      <c r="S505" s="10"/>
      <c r="T505" s="9"/>
      <c r="U505" s="9"/>
      <c r="V505" s="9"/>
      <c r="W505" s="9"/>
      <c r="X505" s="8">
        <v>45199</v>
      </c>
      <c r="Y505" s="8" t="s">
        <v>0</v>
      </c>
    </row>
    <row r="506" spans="1:25" ht="48" customHeight="1" x14ac:dyDescent="0.3">
      <c r="A506" s="12" t="s">
        <v>4575</v>
      </c>
      <c r="B506" s="11">
        <v>45013</v>
      </c>
      <c r="C506" s="24" t="s">
        <v>400</v>
      </c>
      <c r="D506" s="10" t="s">
        <v>9</v>
      </c>
      <c r="E506" s="9">
        <v>1082908984</v>
      </c>
      <c r="F506" s="10" t="s">
        <v>342</v>
      </c>
      <c r="G506" s="13">
        <v>25200000</v>
      </c>
      <c r="H506" s="9">
        <v>0</v>
      </c>
      <c r="I506" s="9">
        <v>4200000</v>
      </c>
      <c r="J506" s="12" t="s">
        <v>70</v>
      </c>
      <c r="K506" s="11">
        <v>44951</v>
      </c>
      <c r="L506" s="10" t="s">
        <v>3553</v>
      </c>
      <c r="M506" s="10" t="s">
        <v>42</v>
      </c>
      <c r="N506" s="8">
        <v>45013</v>
      </c>
      <c r="O506" s="14">
        <v>45197</v>
      </c>
      <c r="P506" s="10" t="s">
        <v>3</v>
      </c>
      <c r="Q506" s="10" t="s">
        <v>68</v>
      </c>
      <c r="R506" s="10" t="s">
        <v>67</v>
      </c>
      <c r="S506" s="10" t="s">
        <v>4574</v>
      </c>
      <c r="T506" s="9">
        <v>12600000</v>
      </c>
      <c r="U506" s="9" t="s">
        <v>4256</v>
      </c>
      <c r="V506" s="9">
        <f>(G536+T506)</f>
        <v>39600000</v>
      </c>
      <c r="W506" s="9" t="s">
        <v>4188</v>
      </c>
      <c r="X506" s="8">
        <v>45258</v>
      </c>
      <c r="Y506" s="8" t="s">
        <v>0</v>
      </c>
    </row>
    <row r="507" spans="1:25" ht="48" customHeight="1" x14ac:dyDescent="0.3">
      <c r="A507" s="12" t="s">
        <v>4573</v>
      </c>
      <c r="B507" s="11">
        <v>45013</v>
      </c>
      <c r="C507" s="10" t="s">
        <v>4572</v>
      </c>
      <c r="D507" s="10" t="s">
        <v>9</v>
      </c>
      <c r="E507" s="9">
        <v>1082852910</v>
      </c>
      <c r="F507" s="10" t="s">
        <v>4571</v>
      </c>
      <c r="G507" s="13">
        <v>13200000</v>
      </c>
      <c r="H507" s="9">
        <v>0</v>
      </c>
      <c r="I507" s="9">
        <v>2200000</v>
      </c>
      <c r="J507" s="12" t="s">
        <v>70</v>
      </c>
      <c r="K507" s="11">
        <v>44951</v>
      </c>
      <c r="L507" s="10" t="s">
        <v>3553</v>
      </c>
      <c r="M507" s="10" t="s">
        <v>42</v>
      </c>
      <c r="N507" s="8">
        <v>45013</v>
      </c>
      <c r="O507" s="14">
        <v>45197</v>
      </c>
      <c r="P507" s="10" t="s">
        <v>3</v>
      </c>
      <c r="Q507" s="10" t="s">
        <v>68</v>
      </c>
      <c r="R507" s="10" t="s">
        <v>101</v>
      </c>
      <c r="S507" s="10" t="s">
        <v>4570</v>
      </c>
      <c r="T507" s="9">
        <v>6600000</v>
      </c>
      <c r="U507" s="9" t="s">
        <v>4256</v>
      </c>
      <c r="V507" s="9">
        <f>(G537+T507)</f>
        <v>24004800</v>
      </c>
      <c r="W507" s="9" t="s">
        <v>4188</v>
      </c>
      <c r="X507" s="8">
        <v>45258</v>
      </c>
      <c r="Y507" s="8" t="s">
        <v>0</v>
      </c>
    </row>
    <row r="508" spans="1:25" ht="36" customHeight="1" x14ac:dyDescent="0.3">
      <c r="A508" s="12" t="s">
        <v>4569</v>
      </c>
      <c r="B508" s="11">
        <v>45015</v>
      </c>
      <c r="C508" s="10" t="s">
        <v>4568</v>
      </c>
      <c r="D508" s="10" t="s">
        <v>9</v>
      </c>
      <c r="E508" s="9" t="s">
        <v>4567</v>
      </c>
      <c r="F508" s="24" t="s">
        <v>4566</v>
      </c>
      <c r="G508" s="13">
        <v>18000000</v>
      </c>
      <c r="H508" s="9">
        <v>0</v>
      </c>
      <c r="I508" s="9">
        <v>3000000</v>
      </c>
      <c r="J508" s="12" t="s">
        <v>3538</v>
      </c>
      <c r="K508" s="11">
        <v>44999</v>
      </c>
      <c r="L508" s="10" t="s">
        <v>162</v>
      </c>
      <c r="M508" s="10" t="s">
        <v>4</v>
      </c>
      <c r="N508" s="8">
        <v>45016</v>
      </c>
      <c r="O508" s="14">
        <v>45199</v>
      </c>
      <c r="P508" s="24" t="s">
        <v>1042</v>
      </c>
      <c r="Q508" s="10" t="s">
        <v>68</v>
      </c>
      <c r="R508" s="10" t="s">
        <v>67</v>
      </c>
      <c r="S508" s="10" t="s">
        <v>4565</v>
      </c>
      <c r="T508" s="9">
        <v>9000000</v>
      </c>
      <c r="U508" s="9" t="s">
        <v>4256</v>
      </c>
      <c r="V508" s="9">
        <f>(G508+T508)</f>
        <v>27000000</v>
      </c>
      <c r="W508" s="9" t="s">
        <v>4188</v>
      </c>
      <c r="X508" s="8">
        <v>45199</v>
      </c>
      <c r="Y508" s="8" t="s">
        <v>0</v>
      </c>
    </row>
    <row r="509" spans="1:25" ht="84" customHeight="1" x14ac:dyDescent="0.3">
      <c r="A509" s="12" t="s">
        <v>4564</v>
      </c>
      <c r="B509" s="11">
        <v>45026</v>
      </c>
      <c r="C509" s="10" t="s">
        <v>4563</v>
      </c>
      <c r="D509" s="10" t="s">
        <v>9</v>
      </c>
      <c r="E509" s="9">
        <v>1004370912</v>
      </c>
      <c r="F509" s="10" t="s">
        <v>4562</v>
      </c>
      <c r="G509" s="13">
        <v>13200000</v>
      </c>
      <c r="H509" s="9">
        <v>0</v>
      </c>
      <c r="I509" s="9">
        <v>2200000</v>
      </c>
      <c r="J509" s="12" t="s">
        <v>4528</v>
      </c>
      <c r="K509" s="11">
        <v>44953</v>
      </c>
      <c r="L509" s="10" t="s">
        <v>162</v>
      </c>
      <c r="M509" s="10" t="s">
        <v>4</v>
      </c>
      <c r="N509" s="8">
        <v>45036</v>
      </c>
      <c r="O509" s="14">
        <v>45219</v>
      </c>
      <c r="P509" s="10" t="s">
        <v>102</v>
      </c>
      <c r="Q509" s="10" t="s">
        <v>68</v>
      </c>
      <c r="R509" s="10" t="s">
        <v>101</v>
      </c>
      <c r="S509" s="10" t="s">
        <v>4561</v>
      </c>
      <c r="T509" s="9"/>
      <c r="U509" s="9"/>
      <c r="V509" s="9"/>
      <c r="W509" s="9"/>
      <c r="X509" s="8">
        <v>45219</v>
      </c>
      <c r="Y509" s="8" t="s">
        <v>0</v>
      </c>
    </row>
    <row r="510" spans="1:25" ht="60" customHeight="1" x14ac:dyDescent="0.3">
      <c r="A510" s="12" t="s">
        <v>4560</v>
      </c>
      <c r="B510" s="11">
        <v>45015</v>
      </c>
      <c r="C510" s="10" t="s">
        <v>4559</v>
      </c>
      <c r="D510" s="10" t="s">
        <v>9</v>
      </c>
      <c r="E510" s="9">
        <v>860400538</v>
      </c>
      <c r="F510" s="10" t="s">
        <v>4558</v>
      </c>
      <c r="G510" s="13">
        <v>1074196000</v>
      </c>
      <c r="H510" s="9">
        <v>0</v>
      </c>
      <c r="I510" s="9">
        <v>1074196000</v>
      </c>
      <c r="J510" s="12" t="s">
        <v>4557</v>
      </c>
      <c r="K510" s="11">
        <v>45001</v>
      </c>
      <c r="L510" s="10" t="s">
        <v>4556</v>
      </c>
      <c r="M510" s="10" t="s">
        <v>61</v>
      </c>
      <c r="N510" s="8">
        <v>45019</v>
      </c>
      <c r="O510" s="14">
        <v>45202</v>
      </c>
      <c r="P510" s="10" t="s">
        <v>1916</v>
      </c>
      <c r="Q510" s="10" t="s">
        <v>4555</v>
      </c>
      <c r="R510" s="10" t="s">
        <v>1</v>
      </c>
      <c r="S510" s="10"/>
      <c r="T510" s="9"/>
      <c r="U510" s="9"/>
      <c r="V510" s="9"/>
      <c r="W510" s="9"/>
      <c r="X510" s="8">
        <v>45202</v>
      </c>
      <c r="Y510" s="8" t="s">
        <v>0</v>
      </c>
    </row>
    <row r="511" spans="1:25" ht="61.5" customHeight="1" x14ac:dyDescent="0.3">
      <c r="A511" s="12" t="s">
        <v>4554</v>
      </c>
      <c r="B511" s="11">
        <v>45014</v>
      </c>
      <c r="C511" s="10" t="s">
        <v>4553</v>
      </c>
      <c r="D511" s="10" t="s">
        <v>9</v>
      </c>
      <c r="E511" s="9">
        <v>1221970388</v>
      </c>
      <c r="F511" s="10" t="s">
        <v>4552</v>
      </c>
      <c r="G511" s="13">
        <v>15000000</v>
      </c>
      <c r="H511" s="9">
        <v>0</v>
      </c>
      <c r="I511" s="9">
        <v>2500000</v>
      </c>
      <c r="J511" s="12" t="s">
        <v>4479</v>
      </c>
      <c r="K511" s="11">
        <v>44995</v>
      </c>
      <c r="L511" s="10" t="s">
        <v>162</v>
      </c>
      <c r="M511" s="10" t="s">
        <v>4</v>
      </c>
      <c r="N511" s="8">
        <v>45016</v>
      </c>
      <c r="O511" s="14">
        <v>45199</v>
      </c>
      <c r="P511" s="24" t="s">
        <v>1042</v>
      </c>
      <c r="Q511" s="10" t="s">
        <v>68</v>
      </c>
      <c r="R511" s="10" t="s">
        <v>101</v>
      </c>
      <c r="S511" s="10" t="s">
        <v>4551</v>
      </c>
      <c r="T511" s="9"/>
      <c r="U511" s="9"/>
      <c r="V511" s="9"/>
      <c r="W511" s="9"/>
      <c r="X511" s="8">
        <v>45199</v>
      </c>
      <c r="Y511" s="8" t="s">
        <v>0</v>
      </c>
    </row>
    <row r="512" spans="1:25" ht="60" customHeight="1" x14ac:dyDescent="0.3">
      <c r="A512" s="12" t="s">
        <v>4550</v>
      </c>
      <c r="B512" s="11">
        <v>45014</v>
      </c>
      <c r="C512" s="10" t="s">
        <v>4549</v>
      </c>
      <c r="D512" s="10" t="s">
        <v>9</v>
      </c>
      <c r="E512" s="9">
        <v>1128395541</v>
      </c>
      <c r="F512" s="10" t="s">
        <v>4548</v>
      </c>
      <c r="G512" s="13">
        <v>21000000</v>
      </c>
      <c r="H512" s="9">
        <v>0</v>
      </c>
      <c r="I512" s="9">
        <v>3500000</v>
      </c>
      <c r="J512" s="12" t="s">
        <v>4479</v>
      </c>
      <c r="K512" s="11">
        <v>44995</v>
      </c>
      <c r="L512" s="10" t="s">
        <v>162</v>
      </c>
      <c r="M512" s="10" t="s">
        <v>4</v>
      </c>
      <c r="N512" s="8">
        <v>45016</v>
      </c>
      <c r="O512" s="14">
        <v>45199</v>
      </c>
      <c r="P512" s="24" t="s">
        <v>1042</v>
      </c>
      <c r="Q512" s="10" t="s">
        <v>68</v>
      </c>
      <c r="R512" s="10" t="s">
        <v>67</v>
      </c>
      <c r="S512" s="10" t="s">
        <v>4547</v>
      </c>
      <c r="T512" s="9">
        <v>10500000</v>
      </c>
      <c r="U512" s="9" t="s">
        <v>4256</v>
      </c>
      <c r="V512" s="9">
        <f>(G512+T512)</f>
        <v>31500000</v>
      </c>
      <c r="W512" s="9" t="s">
        <v>4188</v>
      </c>
      <c r="X512" s="8">
        <v>45290</v>
      </c>
      <c r="Y512" s="8" t="s">
        <v>0</v>
      </c>
    </row>
    <row r="513" spans="1:25" ht="57" x14ac:dyDescent="0.3">
      <c r="A513" s="12" t="s">
        <v>4546</v>
      </c>
      <c r="B513" s="11">
        <v>45051</v>
      </c>
      <c r="C513" s="10" t="s">
        <v>4545</v>
      </c>
      <c r="D513" s="10" t="s">
        <v>9</v>
      </c>
      <c r="E513" s="9">
        <v>1007499629</v>
      </c>
      <c r="F513" s="10" t="s">
        <v>4185</v>
      </c>
      <c r="G513" s="13">
        <v>18000000</v>
      </c>
      <c r="H513" s="9">
        <v>0</v>
      </c>
      <c r="I513" s="9">
        <v>3000000</v>
      </c>
      <c r="J513" s="12" t="s">
        <v>3538</v>
      </c>
      <c r="K513" s="11">
        <v>44999</v>
      </c>
      <c r="L513" s="10" t="s">
        <v>162</v>
      </c>
      <c r="M513" s="10" t="s">
        <v>4</v>
      </c>
      <c r="N513" s="8">
        <v>45054</v>
      </c>
      <c r="O513" s="14">
        <v>45238</v>
      </c>
      <c r="P513" s="24" t="s">
        <v>1042</v>
      </c>
      <c r="Q513" s="10" t="s">
        <v>68</v>
      </c>
      <c r="R513" s="10" t="s">
        <v>67</v>
      </c>
      <c r="S513" s="10" t="s">
        <v>4544</v>
      </c>
      <c r="T513" s="9">
        <v>6000000</v>
      </c>
      <c r="U513" s="9" t="s">
        <v>2170</v>
      </c>
      <c r="V513" s="9">
        <f>(G513+T513)</f>
        <v>24000000</v>
      </c>
      <c r="W513" s="9" t="s">
        <v>4543</v>
      </c>
      <c r="X513" s="8">
        <v>45291</v>
      </c>
      <c r="Y513" s="8" t="s">
        <v>0</v>
      </c>
    </row>
    <row r="514" spans="1:25" ht="108" customHeight="1" x14ac:dyDescent="0.3">
      <c r="A514" s="12" t="s">
        <v>4542</v>
      </c>
      <c r="B514" s="11">
        <v>45014</v>
      </c>
      <c r="C514" s="10" t="s">
        <v>4541</v>
      </c>
      <c r="D514" s="10" t="s">
        <v>9</v>
      </c>
      <c r="E514" s="9">
        <v>1083458900</v>
      </c>
      <c r="F514" s="10" t="s">
        <v>4540</v>
      </c>
      <c r="G514" s="13">
        <v>18600000</v>
      </c>
      <c r="H514" s="9">
        <v>0</v>
      </c>
      <c r="I514" s="9">
        <v>3100000</v>
      </c>
      <c r="J514" s="12" t="s">
        <v>4479</v>
      </c>
      <c r="K514" s="11">
        <v>44995</v>
      </c>
      <c r="L514" s="10" t="s">
        <v>162</v>
      </c>
      <c r="M514" s="10" t="s">
        <v>4</v>
      </c>
      <c r="N514" s="8">
        <v>45016</v>
      </c>
      <c r="O514" s="14">
        <v>45199</v>
      </c>
      <c r="P514" s="24" t="s">
        <v>1042</v>
      </c>
      <c r="Q514" s="10" t="s">
        <v>68</v>
      </c>
      <c r="R514" s="10" t="s">
        <v>67</v>
      </c>
      <c r="S514" s="10" t="s">
        <v>4539</v>
      </c>
      <c r="T514" s="9">
        <v>9300000</v>
      </c>
      <c r="U514" s="9" t="s">
        <v>4256</v>
      </c>
      <c r="V514" s="9">
        <f>(G514+T514)</f>
        <v>27900000</v>
      </c>
      <c r="W514" s="9" t="s">
        <v>4188</v>
      </c>
      <c r="X514" s="8">
        <v>45290</v>
      </c>
      <c r="Y514" s="8" t="s">
        <v>0</v>
      </c>
    </row>
    <row r="515" spans="1:25" ht="36" customHeight="1" x14ac:dyDescent="0.3">
      <c r="A515" s="12" t="s">
        <v>4538</v>
      </c>
      <c r="B515" s="11">
        <v>45015</v>
      </c>
      <c r="C515" s="10" t="s">
        <v>4537</v>
      </c>
      <c r="D515" s="10" t="s">
        <v>9</v>
      </c>
      <c r="E515" s="9">
        <v>1026581377</v>
      </c>
      <c r="F515" s="10" t="s">
        <v>4536</v>
      </c>
      <c r="G515" s="13">
        <v>16800000</v>
      </c>
      <c r="H515" s="9">
        <v>0</v>
      </c>
      <c r="I515" s="9">
        <v>2800000</v>
      </c>
      <c r="J515" s="12" t="s">
        <v>4479</v>
      </c>
      <c r="K515" s="11">
        <v>44995</v>
      </c>
      <c r="L515" s="10" t="s">
        <v>162</v>
      </c>
      <c r="M515" s="10" t="s">
        <v>4</v>
      </c>
      <c r="N515" s="8">
        <v>45016</v>
      </c>
      <c r="O515" s="14">
        <v>45199</v>
      </c>
      <c r="P515" s="24" t="s">
        <v>1042</v>
      </c>
      <c r="Q515" s="10" t="s">
        <v>68</v>
      </c>
      <c r="R515" s="10" t="s">
        <v>101</v>
      </c>
      <c r="S515" s="10" t="s">
        <v>4535</v>
      </c>
      <c r="T515" s="9">
        <v>8400000</v>
      </c>
      <c r="U515" s="9" t="s">
        <v>4256</v>
      </c>
      <c r="V515" s="9">
        <f>(G515+T515)</f>
        <v>25200000</v>
      </c>
      <c r="W515" s="9" t="s">
        <v>4188</v>
      </c>
      <c r="X515" s="8">
        <v>45290</v>
      </c>
      <c r="Y515" s="8" t="s">
        <v>0</v>
      </c>
    </row>
    <row r="516" spans="1:25" ht="60" customHeight="1" x14ac:dyDescent="0.3">
      <c r="A516" s="12" t="s">
        <v>4534</v>
      </c>
      <c r="B516" s="11">
        <v>45020</v>
      </c>
      <c r="C516" s="10" t="s">
        <v>4533</v>
      </c>
      <c r="D516" s="10" t="s">
        <v>9</v>
      </c>
      <c r="E516" s="9">
        <v>57307235</v>
      </c>
      <c r="F516" s="10" t="s">
        <v>4532</v>
      </c>
      <c r="G516" s="13">
        <v>16000000</v>
      </c>
      <c r="H516" s="9">
        <v>0</v>
      </c>
      <c r="I516" s="9">
        <v>4000000</v>
      </c>
      <c r="J516" s="12" t="s">
        <v>4213</v>
      </c>
      <c r="K516" s="11">
        <v>44999</v>
      </c>
      <c r="L516" s="10" t="s">
        <v>1341</v>
      </c>
      <c r="M516" s="10" t="s">
        <v>42</v>
      </c>
      <c r="N516" s="8">
        <v>45021</v>
      </c>
      <c r="O516" s="14">
        <v>45143</v>
      </c>
      <c r="P516" s="10" t="s">
        <v>574</v>
      </c>
      <c r="Q516" s="10" t="s">
        <v>68</v>
      </c>
      <c r="R516" s="10" t="s">
        <v>67</v>
      </c>
      <c r="S516" s="10" t="s">
        <v>4531</v>
      </c>
      <c r="T516" s="9"/>
      <c r="U516" s="9"/>
      <c r="V516" s="9"/>
      <c r="W516" s="9"/>
      <c r="X516" s="8">
        <v>45143</v>
      </c>
      <c r="Y516" s="8" t="s">
        <v>0</v>
      </c>
    </row>
    <row r="517" spans="1:25" ht="24" customHeight="1" x14ac:dyDescent="0.3">
      <c r="A517" s="12" t="s">
        <v>4530</v>
      </c>
      <c r="B517" s="11">
        <v>45020</v>
      </c>
      <c r="C517" s="10" t="s">
        <v>1070</v>
      </c>
      <c r="D517" s="10" t="s">
        <v>9</v>
      </c>
      <c r="E517" s="9">
        <v>1083027101</v>
      </c>
      <c r="F517" s="10" t="s">
        <v>4529</v>
      </c>
      <c r="G517" s="13">
        <v>13200000</v>
      </c>
      <c r="H517" s="9">
        <v>0</v>
      </c>
      <c r="I517" s="9">
        <v>2200000</v>
      </c>
      <c r="J517" s="12" t="s">
        <v>4528</v>
      </c>
      <c r="K517" s="11">
        <v>44953</v>
      </c>
      <c r="L517" s="10" t="s">
        <v>162</v>
      </c>
      <c r="M517" s="10" t="s">
        <v>4</v>
      </c>
      <c r="N517" s="8">
        <v>45020</v>
      </c>
      <c r="O517" s="14">
        <v>45203</v>
      </c>
      <c r="P517" s="10" t="s">
        <v>102</v>
      </c>
      <c r="Q517" s="10" t="s">
        <v>68</v>
      </c>
      <c r="R517" s="10" t="s">
        <v>101</v>
      </c>
      <c r="S517" s="10"/>
      <c r="T517" s="9"/>
      <c r="U517" s="9"/>
      <c r="V517" s="9"/>
      <c r="W517" s="9"/>
      <c r="X517" s="8">
        <v>45203</v>
      </c>
      <c r="Y517" s="8" t="s">
        <v>0</v>
      </c>
    </row>
    <row r="518" spans="1:25" ht="60" customHeight="1" x14ac:dyDescent="0.3">
      <c r="A518" s="12" t="s">
        <v>4527</v>
      </c>
      <c r="B518" s="11">
        <v>45021</v>
      </c>
      <c r="C518" s="10" t="s">
        <v>1137</v>
      </c>
      <c r="D518" s="10" t="s">
        <v>9</v>
      </c>
      <c r="E518" s="9" t="s">
        <v>4526</v>
      </c>
      <c r="F518" s="10" t="s">
        <v>4358</v>
      </c>
      <c r="G518" s="13">
        <v>28800000</v>
      </c>
      <c r="H518" s="9">
        <v>0</v>
      </c>
      <c r="I518" s="9">
        <v>4800000</v>
      </c>
      <c r="J518" s="12" t="s">
        <v>219</v>
      </c>
      <c r="K518" s="11">
        <v>44952</v>
      </c>
      <c r="L518" s="10" t="s">
        <v>162</v>
      </c>
      <c r="M518" s="10" t="s">
        <v>42</v>
      </c>
      <c r="N518" s="8">
        <v>45021</v>
      </c>
      <c r="O518" s="14">
        <v>45204</v>
      </c>
      <c r="P518" s="10" t="s">
        <v>218</v>
      </c>
      <c r="Q518" s="10" t="s">
        <v>68</v>
      </c>
      <c r="R518" s="10" t="s">
        <v>67</v>
      </c>
      <c r="S518" s="10"/>
      <c r="T518" s="9"/>
      <c r="U518" s="9"/>
      <c r="V518" s="9"/>
      <c r="W518" s="9"/>
      <c r="X518" s="8">
        <v>45204</v>
      </c>
      <c r="Y518" s="8" t="s">
        <v>0</v>
      </c>
    </row>
    <row r="519" spans="1:25" ht="48" customHeight="1" x14ac:dyDescent="0.3">
      <c r="A519" s="12" t="s">
        <v>4525</v>
      </c>
      <c r="B519" s="11">
        <v>45049</v>
      </c>
      <c r="C519" s="10" t="s">
        <v>4524</v>
      </c>
      <c r="D519" s="10" t="s">
        <v>9</v>
      </c>
      <c r="E519" s="9">
        <v>1082997420</v>
      </c>
      <c r="F519" s="10" t="s">
        <v>4523</v>
      </c>
      <c r="G519" s="13">
        <v>16800000</v>
      </c>
      <c r="H519" s="9">
        <v>0</v>
      </c>
      <c r="I519" s="9">
        <v>2800000</v>
      </c>
      <c r="J519" s="12" t="s">
        <v>4479</v>
      </c>
      <c r="K519" s="11">
        <v>44995</v>
      </c>
      <c r="L519" s="10" t="s">
        <v>162</v>
      </c>
      <c r="M519" s="10" t="s">
        <v>4</v>
      </c>
      <c r="N519" s="14">
        <v>45051</v>
      </c>
      <c r="O519" s="11">
        <v>45235</v>
      </c>
      <c r="P519" s="24" t="s">
        <v>1042</v>
      </c>
      <c r="Q519" s="10" t="s">
        <v>68</v>
      </c>
      <c r="R519" s="10" t="s">
        <v>101</v>
      </c>
      <c r="S519" s="10"/>
      <c r="T519" s="9"/>
      <c r="U519" s="9"/>
      <c r="V519" s="9"/>
      <c r="W519" s="9"/>
      <c r="X519" s="8">
        <v>45235</v>
      </c>
      <c r="Y519" s="8" t="s">
        <v>0</v>
      </c>
    </row>
    <row r="520" spans="1:25" ht="84" customHeight="1" x14ac:dyDescent="0.3">
      <c r="A520" s="12" t="s">
        <v>4522</v>
      </c>
      <c r="B520" s="11">
        <v>45026</v>
      </c>
      <c r="C520" s="10" t="s">
        <v>4521</v>
      </c>
      <c r="D520" s="10" t="s">
        <v>9</v>
      </c>
      <c r="E520" s="9">
        <v>1082901420</v>
      </c>
      <c r="F520" s="10" t="s">
        <v>4520</v>
      </c>
      <c r="G520" s="13">
        <v>21000000</v>
      </c>
      <c r="H520" s="9">
        <v>0</v>
      </c>
      <c r="I520" s="9">
        <v>3500000</v>
      </c>
      <c r="J520" s="12" t="s">
        <v>4479</v>
      </c>
      <c r="K520" s="11">
        <v>44995</v>
      </c>
      <c r="L520" s="10" t="s">
        <v>162</v>
      </c>
      <c r="M520" s="10" t="s">
        <v>4</v>
      </c>
      <c r="N520" s="8">
        <v>45026</v>
      </c>
      <c r="O520" s="14">
        <v>45209</v>
      </c>
      <c r="P520" s="24" t="s">
        <v>1042</v>
      </c>
      <c r="Q520" s="10" t="s">
        <v>68</v>
      </c>
      <c r="R520" s="10" t="s">
        <v>67</v>
      </c>
      <c r="S520" s="10" t="s">
        <v>4519</v>
      </c>
      <c r="T520" s="9">
        <v>10500000</v>
      </c>
      <c r="U520" s="9" t="s">
        <v>4256</v>
      </c>
      <c r="V520" s="9">
        <f>(G520+T520)</f>
        <v>31500000</v>
      </c>
      <c r="W520" s="9" t="s">
        <v>4188</v>
      </c>
      <c r="X520" s="8">
        <v>45291</v>
      </c>
      <c r="Y520" s="8" t="s">
        <v>0</v>
      </c>
    </row>
    <row r="521" spans="1:25" ht="48" customHeight="1" x14ac:dyDescent="0.3">
      <c r="A521" s="12" t="s">
        <v>4518</v>
      </c>
      <c r="B521" s="11">
        <v>45014</v>
      </c>
      <c r="C521" s="10" t="s">
        <v>4517</v>
      </c>
      <c r="D521" s="10" t="s">
        <v>9</v>
      </c>
      <c r="E521" s="9">
        <v>1081817031</v>
      </c>
      <c r="F521" s="10" t="s">
        <v>4516</v>
      </c>
      <c r="G521" s="13">
        <v>21600000</v>
      </c>
      <c r="H521" s="9">
        <v>0</v>
      </c>
      <c r="I521" s="9">
        <v>3600000</v>
      </c>
      <c r="J521" s="12" t="s">
        <v>70</v>
      </c>
      <c r="K521" s="11">
        <v>44951</v>
      </c>
      <c r="L521" s="10" t="s">
        <v>3553</v>
      </c>
      <c r="M521" s="10" t="s">
        <v>42</v>
      </c>
      <c r="N521" s="8">
        <v>45016</v>
      </c>
      <c r="O521" s="14">
        <v>45199</v>
      </c>
      <c r="P521" s="10" t="s">
        <v>3</v>
      </c>
      <c r="Q521" s="10" t="s">
        <v>68</v>
      </c>
      <c r="R521" s="10" t="s">
        <v>67</v>
      </c>
      <c r="S521" s="10" t="s">
        <v>4515</v>
      </c>
      <c r="T521" s="9">
        <v>10800000</v>
      </c>
      <c r="U521" s="9" t="s">
        <v>4256</v>
      </c>
      <c r="V521" s="9">
        <f>(G521+T521)</f>
        <v>32400000</v>
      </c>
      <c r="W521" s="9" t="s">
        <v>4188</v>
      </c>
      <c r="X521" s="8">
        <v>45260</v>
      </c>
      <c r="Y521" s="8" t="s">
        <v>0</v>
      </c>
    </row>
    <row r="522" spans="1:25" ht="36" customHeight="1" x14ac:dyDescent="0.3">
      <c r="A522" s="12" t="s">
        <v>4514</v>
      </c>
      <c r="B522" s="11">
        <v>45015</v>
      </c>
      <c r="C522" s="10" t="s">
        <v>4513</v>
      </c>
      <c r="D522" s="10" t="s">
        <v>9</v>
      </c>
      <c r="E522" s="9">
        <v>819003157</v>
      </c>
      <c r="F522" s="10" t="s">
        <v>4512</v>
      </c>
      <c r="G522" s="13">
        <v>90168000</v>
      </c>
      <c r="H522" s="9">
        <v>0</v>
      </c>
      <c r="I522" s="9">
        <v>9016800</v>
      </c>
      <c r="J522" s="12" t="s">
        <v>4511</v>
      </c>
      <c r="K522" s="11">
        <v>44987</v>
      </c>
      <c r="L522" s="10" t="s">
        <v>4510</v>
      </c>
      <c r="M522" s="10" t="s">
        <v>42</v>
      </c>
      <c r="N522" s="8">
        <v>45016</v>
      </c>
      <c r="O522" s="14">
        <v>45291</v>
      </c>
      <c r="P522" s="10" t="s">
        <v>41</v>
      </c>
      <c r="Q522" s="10" t="s">
        <v>68</v>
      </c>
      <c r="R522" s="10" t="s">
        <v>1105</v>
      </c>
      <c r="S522" s="10"/>
      <c r="T522" s="9"/>
      <c r="U522" s="9"/>
      <c r="V522" s="9"/>
      <c r="W522" s="9"/>
      <c r="X522" s="8">
        <v>45291</v>
      </c>
      <c r="Y522" s="8" t="s">
        <v>0</v>
      </c>
    </row>
    <row r="523" spans="1:25" ht="48" customHeight="1" x14ac:dyDescent="0.3">
      <c r="A523" s="12" t="s">
        <v>4509</v>
      </c>
      <c r="B523" s="11">
        <v>45014</v>
      </c>
      <c r="C523" s="10" t="s">
        <v>4508</v>
      </c>
      <c r="D523" s="10" t="s">
        <v>9</v>
      </c>
      <c r="E523" s="9">
        <v>900264519</v>
      </c>
      <c r="F523" s="10" t="s">
        <v>4507</v>
      </c>
      <c r="G523" s="13">
        <v>5400000</v>
      </c>
      <c r="H523" s="9">
        <v>0</v>
      </c>
      <c r="I523" s="9">
        <v>600000</v>
      </c>
      <c r="J523" s="12" t="s">
        <v>4506</v>
      </c>
      <c r="K523" s="11">
        <v>44951</v>
      </c>
      <c r="L523" s="10" t="s">
        <v>4049</v>
      </c>
      <c r="M523" s="10" t="s">
        <v>4</v>
      </c>
      <c r="N523" s="8">
        <v>45035</v>
      </c>
      <c r="O523" s="14">
        <v>45291</v>
      </c>
      <c r="P523" s="10" t="s">
        <v>4312</v>
      </c>
      <c r="Q523" s="10" t="s">
        <v>4505</v>
      </c>
      <c r="R523" s="10" t="s">
        <v>30</v>
      </c>
      <c r="S523" s="10" t="s">
        <v>4504</v>
      </c>
      <c r="T523" s="9">
        <v>2700000</v>
      </c>
      <c r="U523" s="9"/>
      <c r="V523" s="9">
        <f>(G523+T523)</f>
        <v>8100000</v>
      </c>
      <c r="W523" s="9"/>
      <c r="X523" s="8">
        <v>45291</v>
      </c>
      <c r="Y523" s="8" t="s">
        <v>0</v>
      </c>
    </row>
    <row r="524" spans="1:25" ht="60" customHeight="1" x14ac:dyDescent="0.3">
      <c r="A524" s="12" t="s">
        <v>4503</v>
      </c>
      <c r="B524" s="11">
        <v>45021</v>
      </c>
      <c r="C524" s="10" t="s">
        <v>4502</v>
      </c>
      <c r="D524" s="10" t="s">
        <v>9</v>
      </c>
      <c r="E524" s="9">
        <v>12635059</v>
      </c>
      <c r="F524" s="10" t="s">
        <v>4501</v>
      </c>
      <c r="G524" s="13">
        <v>14600000</v>
      </c>
      <c r="H524" s="9">
        <v>0</v>
      </c>
      <c r="I524" s="9">
        <v>3650000</v>
      </c>
      <c r="J524" s="12" t="s">
        <v>4213</v>
      </c>
      <c r="K524" s="11">
        <v>44999</v>
      </c>
      <c r="L524" s="10" t="s">
        <v>1341</v>
      </c>
      <c r="M524" s="10" t="s">
        <v>42</v>
      </c>
      <c r="N524" s="8">
        <v>45021</v>
      </c>
      <c r="O524" s="14">
        <v>45143</v>
      </c>
      <c r="P524" s="10" t="s">
        <v>574</v>
      </c>
      <c r="Q524" s="10" t="s">
        <v>68</v>
      </c>
      <c r="R524" s="10" t="s">
        <v>67</v>
      </c>
      <c r="S524" s="10"/>
      <c r="T524" s="9"/>
      <c r="U524" s="9"/>
      <c r="V524" s="9"/>
      <c r="W524" s="9"/>
      <c r="X524" s="8">
        <v>45143</v>
      </c>
      <c r="Y524" s="8" t="s">
        <v>0</v>
      </c>
    </row>
    <row r="525" spans="1:25" ht="72" customHeight="1" x14ac:dyDescent="0.3">
      <c r="A525" s="12" t="s">
        <v>4500</v>
      </c>
      <c r="B525" s="11">
        <v>45020</v>
      </c>
      <c r="C525" s="10" t="s">
        <v>4499</v>
      </c>
      <c r="D525" s="10" t="s">
        <v>9</v>
      </c>
      <c r="E525" s="9">
        <v>1127209946</v>
      </c>
      <c r="F525" s="10" t="s">
        <v>4498</v>
      </c>
      <c r="G525" s="13">
        <v>27000000</v>
      </c>
      <c r="H525" s="9">
        <v>0</v>
      </c>
      <c r="I525" s="9">
        <v>4500000</v>
      </c>
      <c r="J525" s="12" t="s">
        <v>4364</v>
      </c>
      <c r="K525" s="11">
        <v>45008</v>
      </c>
      <c r="L525" s="10" t="s">
        <v>162</v>
      </c>
      <c r="M525" s="10" t="s">
        <v>4</v>
      </c>
      <c r="N525" s="8">
        <v>45021</v>
      </c>
      <c r="O525" s="14">
        <v>45204</v>
      </c>
      <c r="P525" s="24" t="s">
        <v>1042</v>
      </c>
      <c r="Q525" s="10" t="s">
        <v>68</v>
      </c>
      <c r="R525" s="10" t="s">
        <v>67</v>
      </c>
      <c r="S525" s="10" t="s">
        <v>4497</v>
      </c>
      <c r="T525" s="9"/>
      <c r="U525" s="9"/>
      <c r="V525" s="9"/>
      <c r="W525" s="9"/>
      <c r="X525" s="8">
        <v>45204</v>
      </c>
      <c r="Y525" s="8" t="s">
        <v>0</v>
      </c>
    </row>
    <row r="526" spans="1:25" ht="48" customHeight="1" x14ac:dyDescent="0.3">
      <c r="A526" s="12" t="s">
        <v>4496</v>
      </c>
      <c r="B526" s="11">
        <v>45016</v>
      </c>
      <c r="C526" s="10" t="s">
        <v>224</v>
      </c>
      <c r="D526" s="10" t="s">
        <v>9</v>
      </c>
      <c r="E526" s="9">
        <v>1082968828</v>
      </c>
      <c r="F526" s="10" t="s">
        <v>4495</v>
      </c>
      <c r="G526" s="13">
        <v>27000000</v>
      </c>
      <c r="H526" s="9">
        <v>0</v>
      </c>
      <c r="I526" s="9">
        <v>4500000</v>
      </c>
      <c r="J526" s="12" t="s">
        <v>491</v>
      </c>
      <c r="K526" s="11">
        <v>44995</v>
      </c>
      <c r="L526" s="10" t="s">
        <v>490</v>
      </c>
      <c r="M526" s="10" t="s">
        <v>42</v>
      </c>
      <c r="N526" s="8">
        <v>45021</v>
      </c>
      <c r="O526" s="14">
        <v>45204</v>
      </c>
      <c r="P526" s="10" t="s">
        <v>478</v>
      </c>
      <c r="Q526" s="10" t="s">
        <v>68</v>
      </c>
      <c r="R526" s="10" t="s">
        <v>67</v>
      </c>
      <c r="S526" s="10"/>
      <c r="T526" s="9"/>
      <c r="U526" s="9"/>
      <c r="V526" s="9"/>
      <c r="W526" s="9"/>
      <c r="X526" s="8">
        <v>45204</v>
      </c>
      <c r="Y526" s="8" t="s">
        <v>0</v>
      </c>
    </row>
    <row r="527" spans="1:25" ht="36" customHeight="1" x14ac:dyDescent="0.3">
      <c r="A527" s="12" t="s">
        <v>4494</v>
      </c>
      <c r="B527" s="11">
        <v>45015</v>
      </c>
      <c r="C527" s="10" t="s">
        <v>4493</v>
      </c>
      <c r="D527" s="10" t="s">
        <v>9</v>
      </c>
      <c r="E527" s="9">
        <v>1069493945</v>
      </c>
      <c r="F527" s="10" t="s">
        <v>4492</v>
      </c>
      <c r="G527" s="13">
        <v>27000000</v>
      </c>
      <c r="H527" s="9">
        <v>0</v>
      </c>
      <c r="I527" s="9">
        <v>4500000</v>
      </c>
      <c r="J527" s="12" t="s">
        <v>4364</v>
      </c>
      <c r="K527" s="11">
        <v>45008</v>
      </c>
      <c r="L527" s="10" t="s">
        <v>162</v>
      </c>
      <c r="M527" s="10" t="s">
        <v>4</v>
      </c>
      <c r="N527" s="8">
        <v>45016</v>
      </c>
      <c r="O527" s="14">
        <v>45199</v>
      </c>
      <c r="P527" s="10" t="s">
        <v>4363</v>
      </c>
      <c r="Q527" s="10" t="s">
        <v>68</v>
      </c>
      <c r="R527" s="10" t="s">
        <v>67</v>
      </c>
      <c r="S527" s="10"/>
      <c r="T527" s="9"/>
      <c r="U527" s="9"/>
      <c r="V527" s="9"/>
      <c r="W527" s="9"/>
      <c r="X527" s="8">
        <v>45199</v>
      </c>
      <c r="Y527" s="8" t="s">
        <v>0</v>
      </c>
    </row>
    <row r="528" spans="1:25" ht="69" customHeight="1" x14ac:dyDescent="0.3">
      <c r="A528" s="12" t="s">
        <v>4491</v>
      </c>
      <c r="B528" s="11">
        <v>45016</v>
      </c>
      <c r="C528" s="10" t="s">
        <v>1744</v>
      </c>
      <c r="D528" s="10" t="s">
        <v>9</v>
      </c>
      <c r="E528" s="9">
        <v>860002400</v>
      </c>
      <c r="F528" s="10" t="s">
        <v>4490</v>
      </c>
      <c r="G528" s="13">
        <v>76807024</v>
      </c>
      <c r="H528" s="9">
        <v>0</v>
      </c>
      <c r="I528" s="13">
        <v>76807024</v>
      </c>
      <c r="J528" s="12" t="s">
        <v>4489</v>
      </c>
      <c r="K528" s="11">
        <v>44974</v>
      </c>
      <c r="L528" s="10" t="s">
        <v>1538</v>
      </c>
      <c r="M528" s="10" t="s">
        <v>4</v>
      </c>
      <c r="N528" s="8">
        <v>45016</v>
      </c>
      <c r="O528" s="14">
        <v>45021</v>
      </c>
      <c r="P528" s="10" t="s">
        <v>32</v>
      </c>
      <c r="Q528" s="10" t="s">
        <v>4488</v>
      </c>
      <c r="R528" s="10" t="s">
        <v>94</v>
      </c>
      <c r="S528" s="10"/>
      <c r="T528" s="9"/>
      <c r="U528" s="9"/>
      <c r="V528" s="9"/>
      <c r="W528" s="9"/>
      <c r="X528" s="8">
        <v>45021</v>
      </c>
      <c r="Y528" s="8" t="s">
        <v>0</v>
      </c>
    </row>
    <row r="529" spans="1:25" ht="48" customHeight="1" x14ac:dyDescent="0.3">
      <c r="A529" s="12" t="s">
        <v>4487</v>
      </c>
      <c r="B529" s="11">
        <v>45028</v>
      </c>
      <c r="C529" s="10" t="s">
        <v>4486</v>
      </c>
      <c r="D529" s="10" t="s">
        <v>9</v>
      </c>
      <c r="E529" s="9">
        <v>1193328245</v>
      </c>
      <c r="F529" s="10" t="s">
        <v>790</v>
      </c>
      <c r="G529" s="13">
        <v>13200000</v>
      </c>
      <c r="H529" s="9">
        <v>0</v>
      </c>
      <c r="I529" s="9">
        <v>2200000</v>
      </c>
      <c r="J529" s="12" t="s">
        <v>202</v>
      </c>
      <c r="K529" s="11">
        <v>44951</v>
      </c>
      <c r="L529" s="10" t="s">
        <v>1443</v>
      </c>
      <c r="M529" s="10" t="s">
        <v>42</v>
      </c>
      <c r="N529" s="8">
        <v>45028</v>
      </c>
      <c r="O529" s="14">
        <v>45211</v>
      </c>
      <c r="P529" s="10" t="s">
        <v>182</v>
      </c>
      <c r="Q529" s="10" t="s">
        <v>68</v>
      </c>
      <c r="R529" s="10" t="s">
        <v>101</v>
      </c>
      <c r="S529" s="10"/>
      <c r="T529" s="9"/>
      <c r="U529" s="9"/>
      <c r="V529" s="9"/>
      <c r="W529" s="9"/>
      <c r="X529" s="8">
        <v>45211</v>
      </c>
      <c r="Y529" s="8" t="s">
        <v>0</v>
      </c>
    </row>
    <row r="530" spans="1:25" ht="60" customHeight="1" x14ac:dyDescent="0.3">
      <c r="A530" s="12" t="s">
        <v>4485</v>
      </c>
      <c r="B530" s="11">
        <v>45016</v>
      </c>
      <c r="C530" s="10" t="s">
        <v>4484</v>
      </c>
      <c r="D530" s="10" t="s">
        <v>9</v>
      </c>
      <c r="E530" s="9">
        <v>57423273</v>
      </c>
      <c r="F530" s="10" t="s">
        <v>4483</v>
      </c>
      <c r="G530" s="13">
        <v>21600000</v>
      </c>
      <c r="H530" s="9">
        <v>0</v>
      </c>
      <c r="I530" s="9">
        <v>3600000</v>
      </c>
      <c r="J530" s="12" t="s">
        <v>219</v>
      </c>
      <c r="K530" s="11">
        <v>44952</v>
      </c>
      <c r="L530" s="10" t="s">
        <v>162</v>
      </c>
      <c r="M530" s="10" t="s">
        <v>42</v>
      </c>
      <c r="N530" s="8">
        <v>45016</v>
      </c>
      <c r="O530" s="14">
        <v>45199</v>
      </c>
      <c r="P530" s="10" t="s">
        <v>218</v>
      </c>
      <c r="Q530" s="10" t="s">
        <v>68</v>
      </c>
      <c r="R530" s="10" t="s">
        <v>67</v>
      </c>
      <c r="S530" s="10"/>
      <c r="T530" s="9"/>
      <c r="U530" s="9"/>
      <c r="V530" s="9"/>
      <c r="W530" s="9"/>
      <c r="X530" s="8">
        <v>45199</v>
      </c>
      <c r="Y530" s="8" t="s">
        <v>0</v>
      </c>
    </row>
    <row r="531" spans="1:25" ht="46.5" customHeight="1" x14ac:dyDescent="0.3">
      <c r="A531" s="12" t="s">
        <v>4482</v>
      </c>
      <c r="B531" s="11">
        <v>45026</v>
      </c>
      <c r="C531" s="10" t="s">
        <v>4481</v>
      </c>
      <c r="D531" s="10" t="s">
        <v>9</v>
      </c>
      <c r="E531" s="9">
        <v>1083030840</v>
      </c>
      <c r="F531" s="10" t="s">
        <v>4480</v>
      </c>
      <c r="G531" s="13">
        <v>16800000</v>
      </c>
      <c r="H531" s="9">
        <v>0</v>
      </c>
      <c r="I531" s="9">
        <v>2800000</v>
      </c>
      <c r="J531" s="12" t="s">
        <v>4479</v>
      </c>
      <c r="K531" s="11">
        <v>44995</v>
      </c>
      <c r="L531" s="10" t="s">
        <v>162</v>
      </c>
      <c r="M531" s="10" t="s">
        <v>4</v>
      </c>
      <c r="N531" s="8">
        <v>45026</v>
      </c>
      <c r="O531" s="14">
        <v>45209</v>
      </c>
      <c r="P531" s="24" t="s">
        <v>1042</v>
      </c>
      <c r="Q531" s="10" t="s">
        <v>68</v>
      </c>
      <c r="R531" s="10" t="s">
        <v>101</v>
      </c>
      <c r="S531" s="10" t="s">
        <v>4478</v>
      </c>
      <c r="T531" s="9">
        <v>5600000</v>
      </c>
      <c r="U531" s="9" t="s">
        <v>4256</v>
      </c>
      <c r="V531" s="9">
        <f>(G531+T531)</f>
        <v>22400000</v>
      </c>
      <c r="W531" s="9" t="s">
        <v>4188</v>
      </c>
      <c r="X531" s="8">
        <v>45291</v>
      </c>
      <c r="Y531" s="8" t="s">
        <v>0</v>
      </c>
    </row>
    <row r="532" spans="1:25" ht="60" customHeight="1" x14ac:dyDescent="0.3">
      <c r="A532" s="12" t="s">
        <v>4477</v>
      </c>
      <c r="B532" s="11">
        <v>45016</v>
      </c>
      <c r="C532" s="10" t="s">
        <v>4476</v>
      </c>
      <c r="D532" s="10" t="s">
        <v>9</v>
      </c>
      <c r="E532" s="9">
        <v>900187562</v>
      </c>
      <c r="F532" s="10" t="s">
        <v>4475</v>
      </c>
      <c r="G532" s="13">
        <v>11403472</v>
      </c>
      <c r="H532" s="9">
        <v>0</v>
      </c>
      <c r="I532" s="9" t="s">
        <v>7</v>
      </c>
      <c r="J532" s="12" t="s">
        <v>4474</v>
      </c>
      <c r="K532" s="11">
        <v>44987</v>
      </c>
      <c r="L532" s="10" t="s">
        <v>4473</v>
      </c>
      <c r="M532" s="10" t="s">
        <v>4</v>
      </c>
      <c r="N532" s="8">
        <v>45012</v>
      </c>
      <c r="O532" s="14">
        <v>45291</v>
      </c>
      <c r="P532" s="10" t="s">
        <v>32</v>
      </c>
      <c r="Q532" s="10" t="s">
        <v>4472</v>
      </c>
      <c r="R532" s="10" t="s">
        <v>30</v>
      </c>
      <c r="S532" s="10"/>
      <c r="T532" s="9"/>
      <c r="U532" s="9"/>
      <c r="V532" s="9"/>
      <c r="W532" s="9"/>
      <c r="X532" s="8">
        <v>45291</v>
      </c>
      <c r="Y532" s="8" t="s">
        <v>0</v>
      </c>
    </row>
    <row r="533" spans="1:25" ht="60" customHeight="1" x14ac:dyDescent="0.3">
      <c r="A533" s="12" t="s">
        <v>4471</v>
      </c>
      <c r="B533" s="11">
        <v>45016</v>
      </c>
      <c r="C533" s="10" t="s">
        <v>4470</v>
      </c>
      <c r="D533" s="10" t="s">
        <v>9</v>
      </c>
      <c r="E533" s="9">
        <v>1083015435</v>
      </c>
      <c r="F533" s="10" t="s">
        <v>4469</v>
      </c>
      <c r="G533" s="13">
        <v>25200000</v>
      </c>
      <c r="H533" s="9">
        <v>0</v>
      </c>
      <c r="I533" s="9">
        <v>4200000</v>
      </c>
      <c r="J533" s="12" t="s">
        <v>70</v>
      </c>
      <c r="K533" s="11">
        <v>44951</v>
      </c>
      <c r="L533" s="10" t="s">
        <v>3553</v>
      </c>
      <c r="M533" s="10" t="s">
        <v>42</v>
      </c>
      <c r="N533" s="8">
        <v>45016</v>
      </c>
      <c r="O533" s="14">
        <v>45199</v>
      </c>
      <c r="P533" s="10" t="s">
        <v>3</v>
      </c>
      <c r="Q533" s="10" t="s">
        <v>68</v>
      </c>
      <c r="R533" s="10" t="s">
        <v>67</v>
      </c>
      <c r="S533" s="10"/>
      <c r="T533" s="9"/>
      <c r="U533" s="9"/>
      <c r="V533" s="9"/>
      <c r="W533" s="9"/>
      <c r="X533" s="8">
        <v>45199</v>
      </c>
      <c r="Y533" s="8" t="s">
        <v>0</v>
      </c>
    </row>
    <row r="534" spans="1:25" ht="48" customHeight="1" x14ac:dyDescent="0.3">
      <c r="A534" s="12" t="s">
        <v>4468</v>
      </c>
      <c r="B534" s="11">
        <v>45033</v>
      </c>
      <c r="C534" s="10" t="s">
        <v>4467</v>
      </c>
      <c r="D534" s="10" t="s">
        <v>9</v>
      </c>
      <c r="E534" s="9">
        <v>52116778</v>
      </c>
      <c r="F534" s="10" t="s">
        <v>4466</v>
      </c>
      <c r="G534" s="13">
        <v>1900000</v>
      </c>
      <c r="H534" s="9">
        <v>0</v>
      </c>
      <c r="I534" s="9">
        <v>1900000</v>
      </c>
      <c r="J534" s="12" t="s">
        <v>1147</v>
      </c>
      <c r="K534" s="11">
        <v>44965</v>
      </c>
      <c r="L534" s="10" t="s">
        <v>1146</v>
      </c>
      <c r="M534" s="10" t="s">
        <v>42</v>
      </c>
      <c r="N534" s="8">
        <v>45033</v>
      </c>
      <c r="O534" s="14">
        <v>45063</v>
      </c>
      <c r="P534" s="10" t="s">
        <v>694</v>
      </c>
      <c r="Q534" s="10" t="s">
        <v>68</v>
      </c>
      <c r="R534" s="10" t="s">
        <v>67</v>
      </c>
      <c r="S534" s="10"/>
      <c r="T534" s="9"/>
      <c r="U534" s="9"/>
      <c r="V534" s="9"/>
      <c r="W534" s="9"/>
      <c r="X534" s="8">
        <v>45063</v>
      </c>
      <c r="Y534" s="8" t="s">
        <v>0</v>
      </c>
    </row>
    <row r="535" spans="1:25" ht="48" customHeight="1" x14ac:dyDescent="0.3">
      <c r="A535" s="12" t="s">
        <v>4465</v>
      </c>
      <c r="B535" s="11">
        <v>45033</v>
      </c>
      <c r="C535" s="10" t="s">
        <v>4464</v>
      </c>
      <c r="D535" s="10" t="s">
        <v>9</v>
      </c>
      <c r="E535" s="9">
        <v>85155237</v>
      </c>
      <c r="F535" s="10" t="s">
        <v>4463</v>
      </c>
      <c r="G535" s="13">
        <v>1900000</v>
      </c>
      <c r="H535" s="9">
        <v>0</v>
      </c>
      <c r="I535" s="9">
        <v>1900000</v>
      </c>
      <c r="J535" s="12" t="s">
        <v>1147</v>
      </c>
      <c r="K535" s="11">
        <v>44965</v>
      </c>
      <c r="L535" s="10" t="s">
        <v>1146</v>
      </c>
      <c r="M535" s="10" t="s">
        <v>42</v>
      </c>
      <c r="N535" s="8">
        <v>45033</v>
      </c>
      <c r="O535" s="14">
        <v>45063</v>
      </c>
      <c r="P535" s="10" t="s">
        <v>694</v>
      </c>
      <c r="Q535" s="10" t="s">
        <v>68</v>
      </c>
      <c r="R535" s="10" t="s">
        <v>67</v>
      </c>
      <c r="S535" s="10"/>
      <c r="T535" s="9"/>
      <c r="U535" s="9"/>
      <c r="V535" s="9"/>
      <c r="W535" s="9"/>
      <c r="X535" s="8">
        <v>45063</v>
      </c>
      <c r="Y535" s="8" t="s">
        <v>0</v>
      </c>
    </row>
    <row r="536" spans="1:25" ht="79.5" customHeight="1" x14ac:dyDescent="0.3">
      <c r="A536" s="12" t="s">
        <v>4462</v>
      </c>
      <c r="B536" s="11">
        <v>45016</v>
      </c>
      <c r="C536" s="10" t="s">
        <v>4461</v>
      </c>
      <c r="D536" s="10" t="s">
        <v>9</v>
      </c>
      <c r="E536" s="9">
        <v>57443787</v>
      </c>
      <c r="F536" s="10" t="s">
        <v>4460</v>
      </c>
      <c r="G536" s="13">
        <v>27000000</v>
      </c>
      <c r="H536" s="9">
        <v>0</v>
      </c>
      <c r="I536" s="9">
        <v>4500000</v>
      </c>
      <c r="J536" s="12" t="s">
        <v>70</v>
      </c>
      <c r="K536" s="11">
        <v>44951</v>
      </c>
      <c r="L536" s="10" t="s">
        <v>3553</v>
      </c>
      <c r="M536" s="10" t="s">
        <v>42</v>
      </c>
      <c r="N536" s="8">
        <v>45016</v>
      </c>
      <c r="O536" s="14">
        <v>45199</v>
      </c>
      <c r="P536" s="10" t="s">
        <v>3</v>
      </c>
      <c r="Q536" s="10" t="s">
        <v>68</v>
      </c>
      <c r="R536" s="10" t="s">
        <v>67</v>
      </c>
      <c r="S536" s="10" t="s">
        <v>4459</v>
      </c>
      <c r="T536" s="9">
        <v>13500000</v>
      </c>
      <c r="U536" s="9" t="s">
        <v>4256</v>
      </c>
      <c r="V536" s="9">
        <f>(G536+T536)</f>
        <v>40500000</v>
      </c>
      <c r="W536" s="9" t="s">
        <v>4188</v>
      </c>
      <c r="X536" s="8">
        <v>45291</v>
      </c>
      <c r="Y536" s="8" t="s">
        <v>0</v>
      </c>
    </row>
    <row r="537" spans="1:25" ht="60" customHeight="1" x14ac:dyDescent="0.3">
      <c r="A537" s="12" t="s">
        <v>4458</v>
      </c>
      <c r="B537" s="11">
        <v>45058</v>
      </c>
      <c r="C537" s="10" t="s">
        <v>4457</v>
      </c>
      <c r="D537" s="10" t="s">
        <v>9</v>
      </c>
      <c r="E537" s="9">
        <v>800039695</v>
      </c>
      <c r="F537" s="10" t="s">
        <v>4456</v>
      </c>
      <c r="G537" s="13">
        <v>17404800</v>
      </c>
      <c r="H537" s="9">
        <v>0</v>
      </c>
      <c r="I537" s="9" t="s">
        <v>7</v>
      </c>
      <c r="J537" s="12" t="s">
        <v>4455</v>
      </c>
      <c r="K537" s="11">
        <v>44987</v>
      </c>
      <c r="L537" s="10" t="s">
        <v>4450</v>
      </c>
      <c r="M537" s="10" t="s">
        <v>4</v>
      </c>
      <c r="N537" s="8">
        <v>45072</v>
      </c>
      <c r="O537" s="14">
        <v>45291</v>
      </c>
      <c r="P537" s="10" t="s">
        <v>13</v>
      </c>
      <c r="Q537" s="10" t="s">
        <v>4454</v>
      </c>
      <c r="R537" s="10" t="s">
        <v>4057</v>
      </c>
      <c r="S537" s="10"/>
      <c r="T537" s="9"/>
      <c r="U537" s="9"/>
      <c r="V537" s="9"/>
      <c r="W537" s="9"/>
      <c r="X537" s="8">
        <v>45291</v>
      </c>
      <c r="Y537" s="8" t="s">
        <v>0</v>
      </c>
    </row>
    <row r="538" spans="1:25" ht="24" customHeight="1" x14ac:dyDescent="0.3">
      <c r="A538" s="12" t="s">
        <v>4453</v>
      </c>
      <c r="B538" s="11">
        <v>45065</v>
      </c>
      <c r="C538" s="10" t="s">
        <v>4452</v>
      </c>
      <c r="D538" s="10" t="s">
        <v>9</v>
      </c>
      <c r="E538" s="9">
        <v>900269845</v>
      </c>
      <c r="F538" s="10" t="s">
        <v>4451</v>
      </c>
      <c r="G538" s="13">
        <v>47005000</v>
      </c>
      <c r="H538" s="9">
        <v>0</v>
      </c>
      <c r="I538" s="9">
        <v>47005000</v>
      </c>
      <c r="J538" s="12" t="s">
        <v>4125</v>
      </c>
      <c r="K538" s="11">
        <v>45036</v>
      </c>
      <c r="L538" s="10" t="s">
        <v>4450</v>
      </c>
      <c r="M538" s="10" t="s">
        <v>4</v>
      </c>
      <c r="N538" s="8">
        <v>45065</v>
      </c>
      <c r="O538" s="14">
        <v>45103</v>
      </c>
      <c r="P538" s="10" t="s">
        <v>1165</v>
      </c>
      <c r="Q538" s="10" t="s">
        <v>68</v>
      </c>
      <c r="R538" s="10" t="s">
        <v>30</v>
      </c>
      <c r="S538" s="10"/>
      <c r="T538" s="9"/>
      <c r="U538" s="9"/>
      <c r="V538" s="9"/>
      <c r="W538" s="9"/>
      <c r="X538" s="8">
        <v>45103</v>
      </c>
      <c r="Y538" s="8" t="s">
        <v>0</v>
      </c>
    </row>
    <row r="539" spans="1:25" ht="48" customHeight="1" x14ac:dyDescent="0.3">
      <c r="A539" s="12" t="s">
        <v>4449</v>
      </c>
      <c r="B539" s="11">
        <v>45021</v>
      </c>
      <c r="C539" s="10" t="s">
        <v>609</v>
      </c>
      <c r="D539" s="10" t="s">
        <v>9</v>
      </c>
      <c r="E539" s="9">
        <v>52697362</v>
      </c>
      <c r="F539" s="10" t="s">
        <v>608</v>
      </c>
      <c r="G539" s="13">
        <v>22800000</v>
      </c>
      <c r="H539" s="9">
        <v>0</v>
      </c>
      <c r="I539" s="9">
        <v>3800000</v>
      </c>
      <c r="J539" s="12" t="s">
        <v>70</v>
      </c>
      <c r="K539" s="11">
        <v>44951</v>
      </c>
      <c r="L539" s="10" t="s">
        <v>3553</v>
      </c>
      <c r="M539" s="10" t="s">
        <v>42</v>
      </c>
      <c r="N539" s="8">
        <v>45021</v>
      </c>
      <c r="O539" s="14">
        <v>45204</v>
      </c>
      <c r="P539" s="10" t="s">
        <v>3</v>
      </c>
      <c r="Q539" s="10" t="s">
        <v>68</v>
      </c>
      <c r="R539" s="10" t="s">
        <v>67</v>
      </c>
      <c r="S539" s="10"/>
      <c r="T539" s="9"/>
      <c r="U539" s="9"/>
      <c r="V539" s="9"/>
      <c r="W539" s="9"/>
      <c r="X539" s="8">
        <v>45204</v>
      </c>
      <c r="Y539" s="8" t="s">
        <v>0</v>
      </c>
    </row>
    <row r="540" spans="1:25" ht="48" customHeight="1" x14ac:dyDescent="0.3">
      <c r="A540" s="12" t="s">
        <v>4448</v>
      </c>
      <c r="B540" s="11">
        <v>45033</v>
      </c>
      <c r="C540" s="10" t="s">
        <v>4447</v>
      </c>
      <c r="D540" s="10" t="s">
        <v>9</v>
      </c>
      <c r="E540" s="9">
        <v>1004355011</v>
      </c>
      <c r="F540" s="10" t="s">
        <v>4446</v>
      </c>
      <c r="G540" s="13">
        <v>5032168</v>
      </c>
      <c r="H540" s="9">
        <v>0</v>
      </c>
      <c r="I540" s="9">
        <v>2516084</v>
      </c>
      <c r="J540" s="12" t="s">
        <v>1147</v>
      </c>
      <c r="K540" s="11">
        <v>44965</v>
      </c>
      <c r="L540" s="10" t="s">
        <v>1146</v>
      </c>
      <c r="M540" s="10" t="s">
        <v>42</v>
      </c>
      <c r="N540" s="8">
        <v>45033</v>
      </c>
      <c r="O540" s="14">
        <v>45094</v>
      </c>
      <c r="P540" s="10" t="s">
        <v>694</v>
      </c>
      <c r="Q540" s="10" t="s">
        <v>68</v>
      </c>
      <c r="R540" s="10" t="s">
        <v>101</v>
      </c>
      <c r="S540" s="10"/>
      <c r="T540" s="9"/>
      <c r="U540" s="9"/>
      <c r="V540" s="9"/>
      <c r="W540" s="9"/>
      <c r="X540" s="8">
        <v>45094</v>
      </c>
      <c r="Y540" s="8" t="s">
        <v>0</v>
      </c>
    </row>
    <row r="541" spans="1:25" ht="60" customHeight="1" x14ac:dyDescent="0.3">
      <c r="A541" s="12" t="s">
        <v>4445</v>
      </c>
      <c r="B541" s="11">
        <v>45029</v>
      </c>
      <c r="C541" s="10" t="s">
        <v>4444</v>
      </c>
      <c r="D541" s="10" t="s">
        <v>9</v>
      </c>
      <c r="E541" s="9">
        <v>1083015118</v>
      </c>
      <c r="F541" s="10" t="s">
        <v>4443</v>
      </c>
      <c r="G541" s="13">
        <v>20400000</v>
      </c>
      <c r="H541" s="9">
        <v>0</v>
      </c>
      <c r="I541" s="9">
        <v>3400000</v>
      </c>
      <c r="J541" s="12" t="s">
        <v>126</v>
      </c>
      <c r="K541" s="11">
        <v>44971</v>
      </c>
      <c r="L541" s="10" t="s">
        <v>125</v>
      </c>
      <c r="M541" s="10" t="s">
        <v>42</v>
      </c>
      <c r="N541" s="8">
        <v>45029</v>
      </c>
      <c r="O541" s="14">
        <v>45212</v>
      </c>
      <c r="P541" s="10" t="s">
        <v>124</v>
      </c>
      <c r="Q541" s="10" t="s">
        <v>68</v>
      </c>
      <c r="R541" s="10" t="s">
        <v>67</v>
      </c>
      <c r="S541" s="10"/>
      <c r="T541" s="9"/>
      <c r="U541" s="9"/>
      <c r="V541" s="9"/>
      <c r="W541" s="9"/>
      <c r="X541" s="8">
        <v>45212</v>
      </c>
      <c r="Y541" s="8" t="s">
        <v>0</v>
      </c>
    </row>
    <row r="542" spans="1:25" ht="72" customHeight="1" x14ac:dyDescent="0.3">
      <c r="A542" s="12" t="s">
        <v>4442</v>
      </c>
      <c r="B542" s="11">
        <v>45030</v>
      </c>
      <c r="C542" s="10" t="s">
        <v>4441</v>
      </c>
      <c r="D542" s="10" t="s">
        <v>9</v>
      </c>
      <c r="E542" s="9">
        <v>1082952710</v>
      </c>
      <c r="F542" s="10" t="s">
        <v>4440</v>
      </c>
      <c r="G542" s="13">
        <v>5032568</v>
      </c>
      <c r="H542" s="9">
        <v>0</v>
      </c>
      <c r="I542" s="9">
        <v>2516084</v>
      </c>
      <c r="J542" s="12" t="s">
        <v>1147</v>
      </c>
      <c r="K542" s="11">
        <v>44965</v>
      </c>
      <c r="L542" s="10" t="s">
        <v>1146</v>
      </c>
      <c r="M542" s="10" t="s">
        <v>42</v>
      </c>
      <c r="N542" s="8">
        <v>45031</v>
      </c>
      <c r="O542" s="14">
        <v>45092</v>
      </c>
      <c r="P542" s="10" t="s">
        <v>694</v>
      </c>
      <c r="Q542" s="10" t="s">
        <v>68</v>
      </c>
      <c r="R542" s="10" t="s">
        <v>67</v>
      </c>
      <c r="S542" s="10"/>
      <c r="T542" s="9"/>
      <c r="U542" s="9"/>
      <c r="V542" s="9"/>
      <c r="W542" s="9"/>
      <c r="X542" s="8">
        <v>45092</v>
      </c>
      <c r="Y542" s="8" t="s">
        <v>0</v>
      </c>
    </row>
    <row r="543" spans="1:25" ht="48" customHeight="1" x14ac:dyDescent="0.3">
      <c r="A543" s="12" t="s">
        <v>4439</v>
      </c>
      <c r="B543" s="11">
        <v>45033</v>
      </c>
      <c r="C543" s="10" t="s">
        <v>4438</v>
      </c>
      <c r="D543" s="10" t="s">
        <v>9</v>
      </c>
      <c r="E543" s="9">
        <v>72357134</v>
      </c>
      <c r="F543" s="10" t="s">
        <v>4437</v>
      </c>
      <c r="G543" s="13">
        <v>1900000</v>
      </c>
      <c r="H543" s="9">
        <v>0</v>
      </c>
      <c r="I543" s="9">
        <v>1900000</v>
      </c>
      <c r="J543" s="12" t="s">
        <v>1147</v>
      </c>
      <c r="K543" s="11">
        <v>44965</v>
      </c>
      <c r="L543" s="10" t="s">
        <v>1146</v>
      </c>
      <c r="M543" s="10" t="s">
        <v>42</v>
      </c>
      <c r="N543" s="8">
        <v>45033</v>
      </c>
      <c r="O543" s="14">
        <v>45063</v>
      </c>
      <c r="P543" s="10" t="s">
        <v>694</v>
      </c>
      <c r="Q543" s="10" t="s">
        <v>68</v>
      </c>
      <c r="R543" s="10" t="s">
        <v>67</v>
      </c>
      <c r="S543" s="10"/>
      <c r="T543" s="9"/>
      <c r="U543" s="9"/>
      <c r="V543" s="9"/>
      <c r="W543" s="9"/>
      <c r="X543" s="8">
        <v>45063</v>
      </c>
      <c r="Y543" s="8" t="s">
        <v>0</v>
      </c>
    </row>
    <row r="544" spans="1:25" ht="60" customHeight="1" x14ac:dyDescent="0.3">
      <c r="A544" s="12" t="s">
        <v>4436</v>
      </c>
      <c r="B544" s="11">
        <v>45026</v>
      </c>
      <c r="C544" s="10" t="s">
        <v>4435</v>
      </c>
      <c r="D544" s="10" t="s">
        <v>9</v>
      </c>
      <c r="E544" s="9">
        <v>39046439</v>
      </c>
      <c r="F544" s="10" t="s">
        <v>4434</v>
      </c>
      <c r="G544" s="13">
        <v>18600000</v>
      </c>
      <c r="H544" s="9">
        <v>0</v>
      </c>
      <c r="I544" s="9">
        <v>3100000</v>
      </c>
      <c r="J544" s="12" t="s">
        <v>888</v>
      </c>
      <c r="K544" s="11">
        <v>44938</v>
      </c>
      <c r="L544" s="10" t="s">
        <v>4355</v>
      </c>
      <c r="M544" s="10" t="s">
        <v>4</v>
      </c>
      <c r="N544" s="8">
        <v>45033</v>
      </c>
      <c r="O544" s="14">
        <v>45216</v>
      </c>
      <c r="P544" s="10" t="s">
        <v>23</v>
      </c>
      <c r="Q544" s="10" t="s">
        <v>68</v>
      </c>
      <c r="R544" s="10" t="s">
        <v>67</v>
      </c>
      <c r="S544" s="10"/>
      <c r="T544" s="9"/>
      <c r="U544" s="9"/>
      <c r="V544" s="9"/>
      <c r="W544" s="9"/>
      <c r="X544" s="8">
        <v>45216</v>
      </c>
      <c r="Y544" s="8" t="s">
        <v>0</v>
      </c>
    </row>
    <row r="545" spans="1:25" ht="48.75" customHeight="1" x14ac:dyDescent="0.3">
      <c r="A545" s="12" t="s">
        <v>4433</v>
      </c>
      <c r="B545" s="11">
        <v>45021</v>
      </c>
      <c r="C545" s="10" t="s">
        <v>4432</v>
      </c>
      <c r="D545" s="10" t="s">
        <v>9</v>
      </c>
      <c r="E545" s="9">
        <v>36694714</v>
      </c>
      <c r="F545" s="10" t="s">
        <v>4356</v>
      </c>
      <c r="G545" s="13">
        <v>21600000</v>
      </c>
      <c r="H545" s="9">
        <v>0</v>
      </c>
      <c r="I545" s="9">
        <v>3600000</v>
      </c>
      <c r="J545" s="12" t="s">
        <v>888</v>
      </c>
      <c r="K545" s="11">
        <v>44938</v>
      </c>
      <c r="L545" s="10" t="s">
        <v>4355</v>
      </c>
      <c r="M545" s="10" t="s">
        <v>4</v>
      </c>
      <c r="N545" s="8">
        <v>45033</v>
      </c>
      <c r="O545" s="14">
        <v>45216</v>
      </c>
      <c r="P545" s="10" t="s">
        <v>23</v>
      </c>
      <c r="Q545" s="10" t="s">
        <v>68</v>
      </c>
      <c r="R545" s="10" t="s">
        <v>67</v>
      </c>
      <c r="S545" s="10"/>
      <c r="T545" s="9"/>
      <c r="U545" s="9"/>
      <c r="V545" s="9"/>
      <c r="W545" s="9"/>
      <c r="X545" s="8">
        <v>45216</v>
      </c>
      <c r="Y545" s="8" t="s">
        <v>0</v>
      </c>
    </row>
    <row r="546" spans="1:25" ht="72" customHeight="1" x14ac:dyDescent="0.3">
      <c r="A546" s="12" t="s">
        <v>4431</v>
      </c>
      <c r="B546" s="11">
        <v>45020</v>
      </c>
      <c r="C546" s="10" t="s">
        <v>3286</v>
      </c>
      <c r="D546" s="10" t="s">
        <v>9</v>
      </c>
      <c r="E546" s="9">
        <v>1082862808</v>
      </c>
      <c r="F546" s="10" t="s">
        <v>3285</v>
      </c>
      <c r="G546" s="13">
        <v>10000000</v>
      </c>
      <c r="H546" s="9">
        <v>0</v>
      </c>
      <c r="I546" s="9">
        <v>2500000</v>
      </c>
      <c r="J546" s="12" t="s">
        <v>4430</v>
      </c>
      <c r="K546" s="11">
        <v>44938</v>
      </c>
      <c r="L546" s="10" t="s">
        <v>3648</v>
      </c>
      <c r="M546" s="10" t="s">
        <v>4</v>
      </c>
      <c r="N546" s="8">
        <v>45020</v>
      </c>
      <c r="O546" s="14">
        <v>45142</v>
      </c>
      <c r="P546" s="10" t="s">
        <v>1060</v>
      </c>
      <c r="Q546" s="10" t="s">
        <v>68</v>
      </c>
      <c r="R546" s="10" t="s">
        <v>101</v>
      </c>
      <c r="S546" s="10"/>
      <c r="T546" s="9"/>
      <c r="U546" s="9"/>
      <c r="V546" s="9"/>
      <c r="W546" s="9"/>
      <c r="X546" s="8">
        <v>45142</v>
      </c>
      <c r="Y546" s="8" t="s">
        <v>0</v>
      </c>
    </row>
    <row r="547" spans="1:25" ht="36" customHeight="1" x14ac:dyDescent="0.3">
      <c r="A547" s="12" t="s">
        <v>4429</v>
      </c>
      <c r="B547" s="11">
        <v>45035</v>
      </c>
      <c r="C547" s="10" t="s">
        <v>4428</v>
      </c>
      <c r="D547" s="10" t="s">
        <v>9</v>
      </c>
      <c r="E547" s="9">
        <v>1037583276</v>
      </c>
      <c r="F547" s="10" t="s">
        <v>4427</v>
      </c>
      <c r="G547" s="13">
        <v>16800000</v>
      </c>
      <c r="H547" s="9">
        <v>0</v>
      </c>
      <c r="I547" s="9">
        <v>4200000</v>
      </c>
      <c r="J547" s="12" t="s">
        <v>1147</v>
      </c>
      <c r="K547" s="11">
        <v>44965</v>
      </c>
      <c r="L547" s="10" t="s">
        <v>1146</v>
      </c>
      <c r="M547" s="10" t="s">
        <v>42</v>
      </c>
      <c r="N547" s="8">
        <v>45035</v>
      </c>
      <c r="O547" s="14">
        <v>45157</v>
      </c>
      <c r="P547" s="10" t="s">
        <v>694</v>
      </c>
      <c r="Q547" s="10" t="s">
        <v>68</v>
      </c>
      <c r="R547" s="10" t="s">
        <v>67</v>
      </c>
      <c r="S547" s="10"/>
      <c r="T547" s="9"/>
      <c r="U547" s="9"/>
      <c r="V547" s="9"/>
      <c r="W547" s="9"/>
      <c r="X547" s="8">
        <v>45126</v>
      </c>
      <c r="Y547" s="8" t="s">
        <v>0</v>
      </c>
    </row>
    <row r="548" spans="1:25" ht="24" customHeight="1" x14ac:dyDescent="0.3">
      <c r="A548" s="12" t="s">
        <v>4426</v>
      </c>
      <c r="B548" s="11">
        <v>45028</v>
      </c>
      <c r="C548" s="10" t="s">
        <v>4425</v>
      </c>
      <c r="D548" s="10" t="s">
        <v>9</v>
      </c>
      <c r="E548" s="9">
        <v>57273029</v>
      </c>
      <c r="F548" s="10" t="s">
        <v>71</v>
      </c>
      <c r="G548" s="13">
        <v>22800000</v>
      </c>
      <c r="H548" s="9">
        <v>0</v>
      </c>
      <c r="I548" s="9">
        <v>3800000</v>
      </c>
      <c r="J548" s="12" t="s">
        <v>3904</v>
      </c>
      <c r="K548" s="11">
        <v>45013</v>
      </c>
      <c r="L548" s="10" t="s">
        <v>4246</v>
      </c>
      <c r="M548" s="10" t="s">
        <v>4</v>
      </c>
      <c r="N548" s="8">
        <v>45028</v>
      </c>
      <c r="O548" s="14">
        <v>45211</v>
      </c>
      <c r="P548" s="10" t="s">
        <v>3</v>
      </c>
      <c r="Q548" s="10" t="s">
        <v>68</v>
      </c>
      <c r="R548" s="10" t="s">
        <v>67</v>
      </c>
      <c r="S548" s="10"/>
      <c r="T548" s="9"/>
      <c r="U548" s="9"/>
      <c r="V548" s="9"/>
      <c r="W548" s="9"/>
      <c r="X548" s="8">
        <v>45211</v>
      </c>
      <c r="Y548" s="8" t="s">
        <v>0</v>
      </c>
    </row>
    <row r="549" spans="1:25" ht="58.5" customHeight="1" x14ac:dyDescent="0.3">
      <c r="A549" s="12" t="s">
        <v>4424</v>
      </c>
      <c r="B549" s="11">
        <v>45051</v>
      </c>
      <c r="C549" s="10" t="s">
        <v>4423</v>
      </c>
      <c r="D549" s="10" t="s">
        <v>4422</v>
      </c>
      <c r="E549" s="9">
        <v>901699536</v>
      </c>
      <c r="F549" s="10" t="s">
        <v>4421</v>
      </c>
      <c r="G549" s="13">
        <v>5826306957</v>
      </c>
      <c r="H549" s="9">
        <v>0</v>
      </c>
      <c r="I549" s="9" t="s">
        <v>7</v>
      </c>
      <c r="J549" s="12" t="s">
        <v>4344</v>
      </c>
      <c r="K549" s="11">
        <v>44974</v>
      </c>
      <c r="L549" s="10" t="s">
        <v>4343</v>
      </c>
      <c r="M549" s="10" t="s">
        <v>42</v>
      </c>
      <c r="N549" s="8">
        <v>45065</v>
      </c>
      <c r="O549" s="14">
        <v>44945</v>
      </c>
      <c r="P549" s="10" t="s">
        <v>41</v>
      </c>
      <c r="Q549" s="10" t="s">
        <v>4420</v>
      </c>
      <c r="R549" s="10" t="s">
        <v>51</v>
      </c>
      <c r="S549" s="10" t="s">
        <v>4419</v>
      </c>
      <c r="T549" s="9"/>
      <c r="U549" s="9" t="s">
        <v>4256</v>
      </c>
      <c r="V549" s="9"/>
      <c r="W549" s="9" t="s">
        <v>913</v>
      </c>
      <c r="X549" s="8">
        <v>45406</v>
      </c>
      <c r="Y549" s="8" t="s">
        <v>48</v>
      </c>
    </row>
    <row r="550" spans="1:25" ht="48" customHeight="1" x14ac:dyDescent="0.3">
      <c r="A550" s="12" t="s">
        <v>4418</v>
      </c>
      <c r="B550" s="11">
        <v>45028</v>
      </c>
      <c r="C550" s="10" t="s">
        <v>4417</v>
      </c>
      <c r="D550" s="10" t="s">
        <v>9</v>
      </c>
      <c r="E550" s="9">
        <v>79969261</v>
      </c>
      <c r="F550" s="10" t="s">
        <v>4416</v>
      </c>
      <c r="G550" s="13">
        <v>31800000</v>
      </c>
      <c r="H550" s="9">
        <v>0</v>
      </c>
      <c r="I550" s="9">
        <v>5300000</v>
      </c>
      <c r="J550" s="12" t="s">
        <v>440</v>
      </c>
      <c r="K550" s="11">
        <v>44971</v>
      </c>
      <c r="L550" s="10" t="s">
        <v>4139</v>
      </c>
      <c r="M550" s="10" t="s">
        <v>42</v>
      </c>
      <c r="N550" s="8">
        <v>45033</v>
      </c>
      <c r="O550" s="14">
        <v>45216</v>
      </c>
      <c r="P550" s="10" t="s">
        <v>478</v>
      </c>
      <c r="Q550" s="10" t="s">
        <v>68</v>
      </c>
      <c r="R550" s="10" t="s">
        <v>67</v>
      </c>
      <c r="S550" s="10"/>
      <c r="T550" s="9"/>
      <c r="U550" s="9"/>
      <c r="V550" s="9"/>
      <c r="W550" s="9"/>
      <c r="X550" s="8">
        <v>45216</v>
      </c>
      <c r="Y550" s="8" t="s">
        <v>0</v>
      </c>
    </row>
    <row r="551" spans="1:25" ht="24" customHeight="1" x14ac:dyDescent="0.3">
      <c r="A551" s="12" t="s">
        <v>4415</v>
      </c>
      <c r="B551" s="11">
        <v>45033</v>
      </c>
      <c r="C551" s="10" t="s">
        <v>4414</v>
      </c>
      <c r="D551" s="10" t="s">
        <v>9</v>
      </c>
      <c r="E551" s="9">
        <v>7602962</v>
      </c>
      <c r="F551" s="10" t="s">
        <v>4413</v>
      </c>
      <c r="G551" s="13">
        <v>5600000</v>
      </c>
      <c r="H551" s="9">
        <v>0</v>
      </c>
      <c r="I551" s="9">
        <v>2800000</v>
      </c>
      <c r="J551" s="12" t="s">
        <v>1147</v>
      </c>
      <c r="K551" s="11">
        <v>44965</v>
      </c>
      <c r="L551" s="10" t="s">
        <v>1146</v>
      </c>
      <c r="M551" s="10" t="s">
        <v>42</v>
      </c>
      <c r="N551" s="8">
        <v>45033</v>
      </c>
      <c r="O551" s="14">
        <v>45094</v>
      </c>
      <c r="P551" s="10" t="s">
        <v>694</v>
      </c>
      <c r="Q551" s="10" t="s">
        <v>68</v>
      </c>
      <c r="R551" s="10" t="s">
        <v>67</v>
      </c>
      <c r="S551" s="10"/>
      <c r="T551" s="9"/>
      <c r="U551" s="9"/>
      <c r="V551" s="9"/>
      <c r="W551" s="9"/>
      <c r="X551" s="8">
        <v>45094</v>
      </c>
      <c r="Y551" s="8" t="s">
        <v>0</v>
      </c>
    </row>
    <row r="552" spans="1:25" ht="48" customHeight="1" x14ac:dyDescent="0.3">
      <c r="A552" s="12" t="s">
        <v>4412</v>
      </c>
      <c r="B552" s="11">
        <v>45028</v>
      </c>
      <c r="C552" s="10" t="s">
        <v>4411</v>
      </c>
      <c r="D552" s="10" t="s">
        <v>9</v>
      </c>
      <c r="E552" s="3">
        <v>52514219</v>
      </c>
      <c r="F552" s="10" t="s">
        <v>4410</v>
      </c>
      <c r="G552" s="13">
        <v>27000000</v>
      </c>
      <c r="H552" s="9">
        <v>0</v>
      </c>
      <c r="I552" s="9">
        <v>4500000</v>
      </c>
      <c r="J552" s="12" t="s">
        <v>3538</v>
      </c>
      <c r="K552" s="11">
        <v>44999</v>
      </c>
      <c r="L552" s="10" t="s">
        <v>3648</v>
      </c>
      <c r="M552" s="10" t="s">
        <v>4</v>
      </c>
      <c r="N552" s="8">
        <v>45029</v>
      </c>
      <c r="O552" s="14">
        <v>45212</v>
      </c>
      <c r="P552" s="24" t="s">
        <v>1042</v>
      </c>
      <c r="Q552" s="10" t="s">
        <v>68</v>
      </c>
      <c r="R552" s="10" t="s">
        <v>67</v>
      </c>
      <c r="S552" s="10"/>
      <c r="T552" s="9"/>
      <c r="U552" s="9"/>
      <c r="V552" s="9"/>
      <c r="W552" s="9"/>
      <c r="X552" s="8">
        <v>45212</v>
      </c>
      <c r="Y552" s="8" t="s">
        <v>0</v>
      </c>
    </row>
    <row r="553" spans="1:25" ht="48" customHeight="1" x14ac:dyDescent="0.3">
      <c r="A553" s="12" t="s">
        <v>4409</v>
      </c>
      <c r="B553" s="11">
        <v>45021</v>
      </c>
      <c r="C553" s="10" t="s">
        <v>4408</v>
      </c>
      <c r="D553" s="10" t="s">
        <v>9</v>
      </c>
      <c r="E553" s="9">
        <v>49717363</v>
      </c>
      <c r="F553" s="10" t="s">
        <v>4407</v>
      </c>
      <c r="G553" s="13">
        <v>16800000</v>
      </c>
      <c r="H553" s="9">
        <v>0</v>
      </c>
      <c r="I553" s="9">
        <v>2800000</v>
      </c>
      <c r="J553" s="12" t="s">
        <v>4406</v>
      </c>
      <c r="K553" s="11">
        <v>44938</v>
      </c>
      <c r="L553" s="10" t="s">
        <v>4405</v>
      </c>
      <c r="M553" s="10" t="s">
        <v>4</v>
      </c>
      <c r="N553" s="8">
        <v>45021</v>
      </c>
      <c r="O553" s="14">
        <v>45204</v>
      </c>
      <c r="P553" s="10" t="s">
        <v>3</v>
      </c>
      <c r="Q553" s="10" t="s">
        <v>68</v>
      </c>
      <c r="R553" s="10" t="s">
        <v>101</v>
      </c>
      <c r="S553" s="10" t="s">
        <v>4404</v>
      </c>
      <c r="T553" s="9">
        <v>8400000</v>
      </c>
      <c r="U553" s="9" t="s">
        <v>4256</v>
      </c>
      <c r="V553" s="9">
        <f>(G553+T553)</f>
        <v>25200000</v>
      </c>
      <c r="W553" s="9" t="s">
        <v>4188</v>
      </c>
      <c r="X553" s="8">
        <v>45291</v>
      </c>
      <c r="Y553" s="8" t="s">
        <v>0</v>
      </c>
    </row>
    <row r="554" spans="1:25" ht="36" customHeight="1" x14ac:dyDescent="0.3">
      <c r="A554" s="12" t="s">
        <v>4403</v>
      </c>
      <c r="B554" s="11">
        <v>45026</v>
      </c>
      <c r="C554" s="10" t="s">
        <v>4402</v>
      </c>
      <c r="D554" s="10" t="s">
        <v>9</v>
      </c>
      <c r="E554" s="9">
        <v>57273029</v>
      </c>
      <c r="F554" s="10" t="s">
        <v>4401</v>
      </c>
      <c r="G554" s="13">
        <v>21600000</v>
      </c>
      <c r="H554" s="9">
        <v>0</v>
      </c>
      <c r="I554" s="9">
        <v>3600000</v>
      </c>
      <c r="J554" s="12" t="s">
        <v>3904</v>
      </c>
      <c r="K554" s="11">
        <v>45013</v>
      </c>
      <c r="L554" s="10" t="s">
        <v>4400</v>
      </c>
      <c r="M554" s="10" t="s">
        <v>4</v>
      </c>
      <c r="N554" s="8">
        <v>45026</v>
      </c>
      <c r="O554" s="14">
        <v>45209</v>
      </c>
      <c r="P554" s="10" t="s">
        <v>3</v>
      </c>
      <c r="Q554" s="10" t="s">
        <v>68</v>
      </c>
      <c r="R554" s="10" t="s">
        <v>67</v>
      </c>
      <c r="S554" s="10" t="s">
        <v>4399</v>
      </c>
      <c r="T554" s="9">
        <v>10800000</v>
      </c>
      <c r="U554" s="9" t="s">
        <v>4256</v>
      </c>
      <c r="V554" s="9">
        <f>(G554+T554)</f>
        <v>32400000</v>
      </c>
      <c r="W554" s="9" t="s">
        <v>4188</v>
      </c>
      <c r="X554" s="8">
        <v>45291</v>
      </c>
      <c r="Y554" s="8" t="s">
        <v>0</v>
      </c>
    </row>
    <row r="555" spans="1:25" ht="48" customHeight="1" x14ac:dyDescent="0.3">
      <c r="A555" s="12" t="s">
        <v>4398</v>
      </c>
      <c r="B555" s="11">
        <v>45036</v>
      </c>
      <c r="C555" s="10" t="s">
        <v>4397</v>
      </c>
      <c r="D555" s="10" t="s">
        <v>9</v>
      </c>
      <c r="E555" s="9">
        <v>1004369541</v>
      </c>
      <c r="F555" s="10" t="s">
        <v>1353</v>
      </c>
      <c r="G555" s="13">
        <v>9000000</v>
      </c>
      <c r="H555" s="9">
        <v>0</v>
      </c>
      <c r="I555" s="9">
        <v>1500000</v>
      </c>
      <c r="J555" s="12" t="s">
        <v>202</v>
      </c>
      <c r="K555" s="11">
        <v>44951</v>
      </c>
      <c r="L555" s="10" t="s">
        <v>1443</v>
      </c>
      <c r="M555" s="10" t="s">
        <v>42</v>
      </c>
      <c r="N555" s="8">
        <v>45036</v>
      </c>
      <c r="O555" s="14">
        <v>45219</v>
      </c>
      <c r="P555" s="10" t="s">
        <v>182</v>
      </c>
      <c r="Q555" s="10" t="s">
        <v>68</v>
      </c>
      <c r="R555" s="10" t="s">
        <v>101</v>
      </c>
      <c r="S555" s="10"/>
      <c r="T555" s="9"/>
      <c r="U555" s="9"/>
      <c r="V555" s="9"/>
      <c r="W555" s="9"/>
      <c r="X555" s="8">
        <v>45219</v>
      </c>
      <c r="Y555" s="8" t="s">
        <v>0</v>
      </c>
    </row>
    <row r="556" spans="1:25" ht="36" customHeight="1" x14ac:dyDescent="0.3">
      <c r="A556" s="12" t="s">
        <v>4396</v>
      </c>
      <c r="B556" s="11">
        <v>45029</v>
      </c>
      <c r="C556" s="10" t="s">
        <v>4395</v>
      </c>
      <c r="D556" s="10" t="s">
        <v>9</v>
      </c>
      <c r="E556" s="9">
        <v>70080994</v>
      </c>
      <c r="F556" s="10" t="s">
        <v>4394</v>
      </c>
      <c r="G556" s="13">
        <v>45000000</v>
      </c>
      <c r="H556" s="9">
        <v>0</v>
      </c>
      <c r="I556" s="9">
        <v>7500000</v>
      </c>
      <c r="J556" s="12" t="s">
        <v>4393</v>
      </c>
      <c r="K556" s="11">
        <v>44992</v>
      </c>
      <c r="L556" s="10" t="s">
        <v>3648</v>
      </c>
      <c r="M556" s="10" t="s">
        <v>4</v>
      </c>
      <c r="N556" s="8">
        <v>45029</v>
      </c>
      <c r="O556" s="14">
        <v>45212</v>
      </c>
      <c r="P556" s="24" t="s">
        <v>1042</v>
      </c>
      <c r="Q556" s="10" t="s">
        <v>68</v>
      </c>
      <c r="R556" s="10" t="s">
        <v>67</v>
      </c>
      <c r="S556" s="10"/>
      <c r="T556" s="9"/>
      <c r="U556" s="9"/>
      <c r="V556" s="9"/>
      <c r="W556" s="9"/>
      <c r="X556" s="8">
        <v>45212</v>
      </c>
      <c r="Y556" s="8" t="s">
        <v>0</v>
      </c>
    </row>
    <row r="557" spans="1:25" ht="36" customHeight="1" x14ac:dyDescent="0.3">
      <c r="A557" s="12" t="s">
        <v>4392</v>
      </c>
      <c r="B557" s="11">
        <v>45028</v>
      </c>
      <c r="C557" s="10" t="s">
        <v>4391</v>
      </c>
      <c r="D557" s="10" t="s">
        <v>9</v>
      </c>
      <c r="E557" s="9">
        <v>85457717</v>
      </c>
      <c r="F557" s="10" t="s">
        <v>4390</v>
      </c>
      <c r="G557" s="13">
        <v>25200000</v>
      </c>
      <c r="H557" s="9">
        <v>0</v>
      </c>
      <c r="I557" s="9">
        <v>4200000</v>
      </c>
      <c r="J557" s="12" t="s">
        <v>70</v>
      </c>
      <c r="K557" s="11">
        <v>44951</v>
      </c>
      <c r="L557" s="10" t="s">
        <v>4374</v>
      </c>
      <c r="M557" s="10" t="s">
        <v>42</v>
      </c>
      <c r="N557" s="8">
        <v>45028</v>
      </c>
      <c r="O557" s="14">
        <v>45211</v>
      </c>
      <c r="P557" s="10" t="s">
        <v>3</v>
      </c>
      <c r="Q557" s="10" t="s">
        <v>68</v>
      </c>
      <c r="R557" s="10" t="s">
        <v>67</v>
      </c>
      <c r="S557" s="10"/>
      <c r="T557" s="9"/>
      <c r="U557" s="9"/>
      <c r="V557" s="9"/>
      <c r="W557" s="9"/>
      <c r="X557" s="8">
        <v>45211</v>
      </c>
      <c r="Y557" s="8" t="s">
        <v>0</v>
      </c>
    </row>
    <row r="558" spans="1:25" ht="48" customHeight="1" x14ac:dyDescent="0.3">
      <c r="A558" s="12" t="s">
        <v>4389</v>
      </c>
      <c r="B558" s="11">
        <v>45041</v>
      </c>
      <c r="C558" s="10" t="s">
        <v>4388</v>
      </c>
      <c r="D558" s="10" t="s">
        <v>9</v>
      </c>
      <c r="E558" s="9">
        <v>1081833381</v>
      </c>
      <c r="F558" s="10" t="s">
        <v>4387</v>
      </c>
      <c r="G558" s="13">
        <v>13200000</v>
      </c>
      <c r="H558" s="9">
        <v>0</v>
      </c>
      <c r="I558" s="9">
        <v>2200000</v>
      </c>
      <c r="J558" s="12" t="s">
        <v>219</v>
      </c>
      <c r="K558" s="11">
        <v>44952</v>
      </c>
      <c r="L558" s="10" t="s">
        <v>162</v>
      </c>
      <c r="M558" s="10" t="s">
        <v>42</v>
      </c>
      <c r="N558" s="8">
        <v>45042</v>
      </c>
      <c r="O558" s="14">
        <v>45225</v>
      </c>
      <c r="P558" s="10" t="s">
        <v>218</v>
      </c>
      <c r="Q558" s="10" t="s">
        <v>68</v>
      </c>
      <c r="R558" s="10" t="s">
        <v>101</v>
      </c>
      <c r="S558" s="10"/>
      <c r="T558" s="9"/>
      <c r="U558" s="9"/>
      <c r="V558" s="9"/>
      <c r="W558" s="9"/>
      <c r="X558" s="8">
        <v>45225</v>
      </c>
      <c r="Y558" s="8" t="s">
        <v>0</v>
      </c>
    </row>
    <row r="559" spans="1:25" ht="36" customHeight="1" x14ac:dyDescent="0.3">
      <c r="A559" s="12" t="s">
        <v>4386</v>
      </c>
      <c r="B559" s="11">
        <v>45034</v>
      </c>
      <c r="C559" s="10" t="s">
        <v>4385</v>
      </c>
      <c r="D559" s="10" t="s">
        <v>9</v>
      </c>
      <c r="E559" s="9">
        <v>1082836287</v>
      </c>
      <c r="F559" s="10" t="s">
        <v>2160</v>
      </c>
      <c r="G559" s="13">
        <v>18600000</v>
      </c>
      <c r="H559" s="9">
        <v>0</v>
      </c>
      <c r="I559" s="9">
        <v>3100000</v>
      </c>
      <c r="J559" s="12" t="s">
        <v>888</v>
      </c>
      <c r="K559" s="11">
        <v>44938</v>
      </c>
      <c r="L559" s="10" t="s">
        <v>4355</v>
      </c>
      <c r="M559" s="10" t="s">
        <v>4</v>
      </c>
      <c r="N559" s="8">
        <v>45035</v>
      </c>
      <c r="O559" s="14">
        <v>45218</v>
      </c>
      <c r="P559" s="10" t="s">
        <v>23</v>
      </c>
      <c r="Q559" s="10" t="s">
        <v>68</v>
      </c>
      <c r="R559" s="10" t="s">
        <v>67</v>
      </c>
      <c r="S559" s="10"/>
      <c r="T559" s="9"/>
      <c r="U559" s="9"/>
      <c r="V559" s="9"/>
      <c r="W559" s="9"/>
      <c r="X559" s="8">
        <v>45218</v>
      </c>
      <c r="Y559" s="8" t="s">
        <v>0</v>
      </c>
    </row>
    <row r="560" spans="1:25" ht="48" customHeight="1" x14ac:dyDescent="0.3">
      <c r="A560" s="12" t="s">
        <v>4384</v>
      </c>
      <c r="B560" s="11">
        <v>45033</v>
      </c>
      <c r="C560" s="10" t="s">
        <v>894</v>
      </c>
      <c r="D560" s="10" t="s">
        <v>9</v>
      </c>
      <c r="E560" s="9">
        <v>1082971200</v>
      </c>
      <c r="F560" s="10" t="s">
        <v>4383</v>
      </c>
      <c r="G560" s="13">
        <v>15000000</v>
      </c>
      <c r="H560" s="9">
        <v>0</v>
      </c>
      <c r="I560" s="9">
        <v>2500000</v>
      </c>
      <c r="J560" s="12" t="s">
        <v>888</v>
      </c>
      <c r="K560" s="11">
        <v>44938</v>
      </c>
      <c r="L560" s="10" t="s">
        <v>4355</v>
      </c>
      <c r="M560" s="10" t="s">
        <v>4</v>
      </c>
      <c r="N560" s="8">
        <v>45033</v>
      </c>
      <c r="O560" s="14">
        <v>45216</v>
      </c>
      <c r="P560" s="10" t="s">
        <v>23</v>
      </c>
      <c r="Q560" s="10" t="s">
        <v>68</v>
      </c>
      <c r="R560" s="10" t="s">
        <v>101</v>
      </c>
      <c r="S560" s="10"/>
      <c r="T560" s="9"/>
      <c r="U560" s="9"/>
      <c r="V560" s="9"/>
      <c r="W560" s="9"/>
      <c r="X560" s="8">
        <v>45216</v>
      </c>
      <c r="Y560" s="8" t="s">
        <v>0</v>
      </c>
    </row>
    <row r="561" spans="1:25" ht="60" customHeight="1" x14ac:dyDescent="0.3">
      <c r="A561" s="12" t="s">
        <v>4382</v>
      </c>
      <c r="B561" s="11">
        <v>45026</v>
      </c>
      <c r="C561" s="10" t="s">
        <v>4381</v>
      </c>
      <c r="D561" s="10" t="s">
        <v>9</v>
      </c>
      <c r="E561" s="9">
        <v>900929745</v>
      </c>
      <c r="F561" s="10" t="s">
        <v>4380</v>
      </c>
      <c r="G561" s="13">
        <v>92862180</v>
      </c>
      <c r="H561" s="9">
        <v>0</v>
      </c>
      <c r="I561" s="9">
        <v>30954060</v>
      </c>
      <c r="J561" s="12" t="s">
        <v>4379</v>
      </c>
      <c r="K561" s="11">
        <v>45016</v>
      </c>
      <c r="L561" s="10" t="s">
        <v>162</v>
      </c>
      <c r="M561" s="10" t="s">
        <v>4</v>
      </c>
      <c r="N561" s="8">
        <v>45028</v>
      </c>
      <c r="O561" s="14">
        <v>45119</v>
      </c>
      <c r="P561" s="10" t="s">
        <v>1060</v>
      </c>
      <c r="Q561" s="10" t="s">
        <v>68</v>
      </c>
      <c r="R561" s="10" t="s">
        <v>67</v>
      </c>
      <c r="S561" s="10"/>
      <c r="T561" s="9"/>
      <c r="U561" s="9"/>
      <c r="V561" s="9"/>
      <c r="W561" s="9"/>
      <c r="X561" s="8">
        <v>45119</v>
      </c>
      <c r="Y561" s="8" t="s">
        <v>0</v>
      </c>
    </row>
    <row r="562" spans="1:25" ht="72" customHeight="1" x14ac:dyDescent="0.3">
      <c r="A562" s="12" t="s">
        <v>4378</v>
      </c>
      <c r="B562" s="11">
        <v>45054</v>
      </c>
      <c r="C562" s="10" t="s">
        <v>4377</v>
      </c>
      <c r="D562" s="10" t="s">
        <v>9</v>
      </c>
      <c r="E562" s="24">
        <v>57433531</v>
      </c>
      <c r="F562" s="10" t="s">
        <v>4375</v>
      </c>
      <c r="G562" s="13">
        <v>10600000</v>
      </c>
      <c r="H562" s="9">
        <v>0</v>
      </c>
      <c r="I562" s="9">
        <v>5300000</v>
      </c>
      <c r="J562" s="12" t="s">
        <v>70</v>
      </c>
      <c r="K562" s="11">
        <v>44951</v>
      </c>
      <c r="L562" s="10" t="s">
        <v>4374</v>
      </c>
      <c r="M562" s="10" t="s">
        <v>42</v>
      </c>
      <c r="N562" s="8">
        <v>45054</v>
      </c>
      <c r="O562" s="14">
        <v>45115</v>
      </c>
      <c r="P562" s="10" t="s">
        <v>3</v>
      </c>
      <c r="Q562" s="10" t="s">
        <v>68</v>
      </c>
      <c r="R562" s="10" t="s">
        <v>67</v>
      </c>
      <c r="S562" s="10"/>
      <c r="T562" s="9"/>
      <c r="U562" s="9"/>
      <c r="V562" s="9"/>
      <c r="W562" s="9"/>
      <c r="X562" s="8">
        <v>45115</v>
      </c>
      <c r="Y562" s="8" t="s">
        <v>0</v>
      </c>
    </row>
    <row r="563" spans="1:25" ht="36" customHeight="1" x14ac:dyDescent="0.3">
      <c r="A563" s="12" t="s">
        <v>4376</v>
      </c>
      <c r="B563" s="11">
        <v>45055</v>
      </c>
      <c r="C563" s="10" t="s">
        <v>897</v>
      </c>
      <c r="D563" s="10" t="s">
        <v>9</v>
      </c>
      <c r="E563" s="9">
        <v>34452609</v>
      </c>
      <c r="F563" s="10" t="s">
        <v>4375</v>
      </c>
      <c r="G563" s="13">
        <v>27000000</v>
      </c>
      <c r="H563" s="9">
        <v>0</v>
      </c>
      <c r="I563" s="9">
        <v>4500000</v>
      </c>
      <c r="J563" s="12" t="s">
        <v>70</v>
      </c>
      <c r="K563" s="11">
        <v>44951</v>
      </c>
      <c r="L563" s="10" t="s">
        <v>4374</v>
      </c>
      <c r="M563" s="10" t="s">
        <v>42</v>
      </c>
      <c r="N563" s="8">
        <v>45058</v>
      </c>
      <c r="O563" s="14">
        <v>45242</v>
      </c>
      <c r="P563" s="10" t="s">
        <v>3</v>
      </c>
      <c r="Q563" s="10" t="s">
        <v>68</v>
      </c>
      <c r="R563" s="10" t="s">
        <v>67</v>
      </c>
      <c r="S563" s="10"/>
      <c r="T563" s="9"/>
      <c r="U563" s="9"/>
      <c r="V563" s="9"/>
      <c r="W563" s="9"/>
      <c r="X563" s="8">
        <v>45242</v>
      </c>
      <c r="Y563" s="8" t="s">
        <v>0</v>
      </c>
    </row>
    <row r="564" spans="1:25" ht="36" customHeight="1" x14ac:dyDescent="0.3">
      <c r="A564" s="12" t="s">
        <v>4373</v>
      </c>
      <c r="B564" s="11">
        <v>45028</v>
      </c>
      <c r="C564" s="10" t="s">
        <v>4372</v>
      </c>
      <c r="D564" s="10" t="s">
        <v>9</v>
      </c>
      <c r="E564" s="9">
        <v>860028415</v>
      </c>
      <c r="F564" s="10" t="s">
        <v>4371</v>
      </c>
      <c r="G564" s="13">
        <v>64992648</v>
      </c>
      <c r="H564" s="9">
        <v>0</v>
      </c>
      <c r="I564" s="13">
        <v>64992648</v>
      </c>
      <c r="J564" s="12" t="s">
        <v>4370</v>
      </c>
      <c r="K564" s="11">
        <v>44953</v>
      </c>
      <c r="L564" s="10" t="s">
        <v>4369</v>
      </c>
      <c r="M564" s="10" t="s">
        <v>4</v>
      </c>
      <c r="N564" s="8">
        <v>45028</v>
      </c>
      <c r="O564" s="14">
        <v>45033</v>
      </c>
      <c r="P564" s="10" t="s">
        <v>4312</v>
      </c>
      <c r="Q564" s="10" t="s">
        <v>4368</v>
      </c>
      <c r="R564" s="10" t="s">
        <v>94</v>
      </c>
      <c r="S564" s="10"/>
      <c r="T564" s="9"/>
      <c r="U564" s="9"/>
      <c r="V564" s="9"/>
      <c r="W564" s="9"/>
      <c r="X564" s="8">
        <v>45033</v>
      </c>
      <c r="Y564" s="8" t="s">
        <v>0</v>
      </c>
    </row>
    <row r="565" spans="1:25" ht="60" customHeight="1" x14ac:dyDescent="0.3">
      <c r="A565" s="12" t="s">
        <v>4367</v>
      </c>
      <c r="B565" s="11">
        <v>45028</v>
      </c>
      <c r="C565" s="10" t="s">
        <v>4366</v>
      </c>
      <c r="D565" s="10" t="s">
        <v>9</v>
      </c>
      <c r="E565" s="9">
        <v>1082904678</v>
      </c>
      <c r="F565" s="10" t="s">
        <v>4365</v>
      </c>
      <c r="G565" s="13">
        <v>28800000</v>
      </c>
      <c r="H565" s="9">
        <v>0</v>
      </c>
      <c r="I565" s="9">
        <v>4800000</v>
      </c>
      <c r="J565" s="12" t="s">
        <v>4364</v>
      </c>
      <c r="K565" s="11">
        <v>45008</v>
      </c>
      <c r="L565" s="10" t="s">
        <v>3648</v>
      </c>
      <c r="M565" s="10" t="s">
        <v>4</v>
      </c>
      <c r="N565" s="8">
        <v>45029</v>
      </c>
      <c r="O565" s="14">
        <v>45212</v>
      </c>
      <c r="P565" s="10" t="s">
        <v>4363</v>
      </c>
      <c r="Q565" s="10" t="s">
        <v>68</v>
      </c>
      <c r="R565" s="10" t="s">
        <v>67</v>
      </c>
      <c r="S565" s="10"/>
      <c r="T565" s="9"/>
      <c r="U565" s="9"/>
      <c r="V565" s="9"/>
      <c r="W565" s="9"/>
      <c r="X565" s="8">
        <v>45212</v>
      </c>
      <c r="Y565" s="8" t="s">
        <v>0</v>
      </c>
    </row>
    <row r="566" spans="1:25" ht="36" customHeight="1" x14ac:dyDescent="0.3">
      <c r="A566" s="12" t="s">
        <v>4362</v>
      </c>
      <c r="B566" s="11">
        <v>45041</v>
      </c>
      <c r="C566" s="10" t="s">
        <v>4361</v>
      </c>
      <c r="D566" s="10" t="s">
        <v>9</v>
      </c>
      <c r="E566" s="9">
        <v>1065664023</v>
      </c>
      <c r="F566" s="10" t="s">
        <v>1136</v>
      </c>
      <c r="G566" s="13">
        <v>25800000</v>
      </c>
      <c r="H566" s="9">
        <v>0</v>
      </c>
      <c r="I566" s="9">
        <v>4300000</v>
      </c>
      <c r="J566" s="12" t="s">
        <v>219</v>
      </c>
      <c r="K566" s="11">
        <v>44952</v>
      </c>
      <c r="L566" s="10" t="s">
        <v>162</v>
      </c>
      <c r="M566" s="10" t="s">
        <v>42</v>
      </c>
      <c r="N566" s="8">
        <v>45042</v>
      </c>
      <c r="O566" s="14">
        <v>45225</v>
      </c>
      <c r="P566" s="10" t="s">
        <v>218</v>
      </c>
      <c r="Q566" s="10" t="s">
        <v>68</v>
      </c>
      <c r="R566" s="10" t="s">
        <v>67</v>
      </c>
      <c r="S566" s="10"/>
      <c r="T566" s="9"/>
      <c r="U566" s="9"/>
      <c r="V566" s="9"/>
      <c r="W566" s="9"/>
      <c r="X566" s="8">
        <v>45225</v>
      </c>
      <c r="Y566" s="8" t="s">
        <v>0</v>
      </c>
    </row>
    <row r="567" spans="1:25" ht="36" customHeight="1" x14ac:dyDescent="0.3">
      <c r="A567" s="12" t="s">
        <v>4360</v>
      </c>
      <c r="B567" s="11">
        <v>45030</v>
      </c>
      <c r="C567" s="10" t="s">
        <v>4359</v>
      </c>
      <c r="D567" s="10" t="s">
        <v>9</v>
      </c>
      <c r="E567" s="9">
        <v>1082914699</v>
      </c>
      <c r="F567" s="10" t="s">
        <v>4358</v>
      </c>
      <c r="G567" s="13">
        <v>25800000</v>
      </c>
      <c r="H567" s="9">
        <v>0</v>
      </c>
      <c r="I567" s="9">
        <v>4300000</v>
      </c>
      <c r="J567" s="12" t="s">
        <v>219</v>
      </c>
      <c r="K567" s="11">
        <v>44952</v>
      </c>
      <c r="L567" s="10" t="s">
        <v>162</v>
      </c>
      <c r="M567" s="10" t="s">
        <v>42</v>
      </c>
      <c r="N567" s="8">
        <v>45033</v>
      </c>
      <c r="O567" s="14">
        <v>45216</v>
      </c>
      <c r="P567" s="10" t="s">
        <v>218</v>
      </c>
      <c r="Q567" s="10" t="s">
        <v>68</v>
      </c>
      <c r="R567" s="10" t="s">
        <v>67</v>
      </c>
      <c r="S567" s="10"/>
      <c r="T567" s="9"/>
      <c r="U567" s="9"/>
      <c r="V567" s="9"/>
      <c r="W567" s="9"/>
      <c r="X567" s="8">
        <v>45216</v>
      </c>
      <c r="Y567" s="8" t="s">
        <v>0</v>
      </c>
    </row>
    <row r="568" spans="1:25" ht="72" customHeight="1" x14ac:dyDescent="0.3">
      <c r="A568" s="12" t="s">
        <v>4357</v>
      </c>
      <c r="B568" s="11">
        <v>45034</v>
      </c>
      <c r="C568" s="10" t="s">
        <v>890</v>
      </c>
      <c r="D568" s="10" t="s">
        <v>9</v>
      </c>
      <c r="E568" s="9">
        <v>1004276905</v>
      </c>
      <c r="F568" s="10" t="s">
        <v>4356</v>
      </c>
      <c r="G568" s="13">
        <v>21600000</v>
      </c>
      <c r="H568" s="9">
        <v>0</v>
      </c>
      <c r="I568" s="9">
        <v>3600000</v>
      </c>
      <c r="J568" s="12" t="s">
        <v>888</v>
      </c>
      <c r="K568" s="11">
        <v>44938</v>
      </c>
      <c r="L568" s="10" t="s">
        <v>4355</v>
      </c>
      <c r="M568" s="10" t="s">
        <v>4</v>
      </c>
      <c r="N568" s="8">
        <v>45035</v>
      </c>
      <c r="O568" s="14">
        <v>45218</v>
      </c>
      <c r="P568" s="10" t="s">
        <v>23</v>
      </c>
      <c r="Q568" s="10" t="s">
        <v>68</v>
      </c>
      <c r="R568" s="10" t="s">
        <v>67</v>
      </c>
      <c r="S568" s="10" t="s">
        <v>4354</v>
      </c>
      <c r="T568" s="9"/>
      <c r="U568" s="9"/>
      <c r="V568" s="9"/>
      <c r="W568" s="9"/>
      <c r="X568" s="8">
        <v>45218</v>
      </c>
      <c r="Y568" s="8" t="s">
        <v>0</v>
      </c>
    </row>
    <row r="569" spans="1:25" ht="72" customHeight="1" x14ac:dyDescent="0.3">
      <c r="A569" s="12" t="s">
        <v>4353</v>
      </c>
      <c r="B569" s="11">
        <v>45029</v>
      </c>
      <c r="C569" s="10" t="s">
        <v>4352</v>
      </c>
      <c r="D569" s="10" t="s">
        <v>9</v>
      </c>
      <c r="E569" s="9">
        <v>36727534</v>
      </c>
      <c r="F569" s="10" t="s">
        <v>4351</v>
      </c>
      <c r="G569" s="13">
        <v>20000000</v>
      </c>
      <c r="H569" s="9">
        <v>0</v>
      </c>
      <c r="I569" s="9" t="s">
        <v>7</v>
      </c>
      <c r="J569" s="12" t="s">
        <v>4350</v>
      </c>
      <c r="K569" s="11">
        <v>44951</v>
      </c>
      <c r="L569" s="10" t="s">
        <v>4049</v>
      </c>
      <c r="M569" s="10" t="s">
        <v>4</v>
      </c>
      <c r="N569" s="8">
        <v>45041</v>
      </c>
      <c r="O569" s="14">
        <v>45291</v>
      </c>
      <c r="P569" s="10" t="s">
        <v>4312</v>
      </c>
      <c r="Q569" s="10" t="s">
        <v>4349</v>
      </c>
      <c r="R569" s="10" t="s">
        <v>4057</v>
      </c>
      <c r="S569" s="10" t="s">
        <v>4348</v>
      </c>
      <c r="T569" s="9">
        <v>6000000</v>
      </c>
      <c r="U569" s="9"/>
      <c r="V569" s="9">
        <f>(G569+T569)</f>
        <v>26000000</v>
      </c>
      <c r="W569" s="9"/>
      <c r="X569" s="8">
        <v>45291</v>
      </c>
      <c r="Y569" s="8" t="s">
        <v>0</v>
      </c>
    </row>
    <row r="570" spans="1:25" ht="60" customHeight="1" x14ac:dyDescent="0.3">
      <c r="A570" s="12" t="s">
        <v>4347</v>
      </c>
      <c r="B570" s="11">
        <v>45028</v>
      </c>
      <c r="C570" s="10" t="s">
        <v>4346</v>
      </c>
      <c r="D570" s="10" t="s">
        <v>9</v>
      </c>
      <c r="E570" s="9">
        <v>830081078</v>
      </c>
      <c r="F570" s="10" t="s">
        <v>4345</v>
      </c>
      <c r="G570" s="13">
        <v>408010127</v>
      </c>
      <c r="H570" s="9">
        <v>0</v>
      </c>
      <c r="I570" s="9" t="s">
        <v>7</v>
      </c>
      <c r="J570" s="12" t="s">
        <v>4344</v>
      </c>
      <c r="K570" s="11">
        <v>44974</v>
      </c>
      <c r="L570" s="10" t="s">
        <v>4343</v>
      </c>
      <c r="M570" s="10" t="s">
        <v>42</v>
      </c>
      <c r="N570" s="8">
        <v>45042</v>
      </c>
      <c r="O570" s="14">
        <v>45287</v>
      </c>
      <c r="P570" s="10" t="s">
        <v>41</v>
      </c>
      <c r="Q570" s="10" t="s">
        <v>4342</v>
      </c>
      <c r="R570" s="10" t="s">
        <v>138</v>
      </c>
      <c r="S570" s="10" t="s">
        <v>4341</v>
      </c>
      <c r="T570" s="9"/>
      <c r="U570" s="9"/>
      <c r="V570" s="9"/>
      <c r="W570" s="9"/>
      <c r="X570" s="8">
        <v>45346</v>
      </c>
      <c r="Y570" s="8" t="s">
        <v>48</v>
      </c>
    </row>
    <row r="571" spans="1:25" ht="60" customHeight="1" x14ac:dyDescent="0.3">
      <c r="A571" s="12" t="s">
        <v>4340</v>
      </c>
      <c r="B571" s="11">
        <v>45029</v>
      </c>
      <c r="C571" s="10" t="s">
        <v>4339</v>
      </c>
      <c r="D571" s="10" t="s">
        <v>9</v>
      </c>
      <c r="E571" s="9">
        <v>8749938</v>
      </c>
      <c r="F571" s="10" t="s">
        <v>4338</v>
      </c>
      <c r="G571" s="13">
        <v>30000000</v>
      </c>
      <c r="H571" s="9">
        <v>0</v>
      </c>
      <c r="I571" s="9">
        <v>5000000</v>
      </c>
      <c r="J571" s="12" t="s">
        <v>3904</v>
      </c>
      <c r="K571" s="11">
        <v>45013</v>
      </c>
      <c r="L571" s="10" t="s">
        <v>1258</v>
      </c>
      <c r="M571" s="10" t="s">
        <v>4</v>
      </c>
      <c r="N571" s="8">
        <v>45029</v>
      </c>
      <c r="O571" s="14">
        <v>45212</v>
      </c>
      <c r="P571" s="10" t="s">
        <v>3</v>
      </c>
      <c r="Q571" s="10" t="s">
        <v>68</v>
      </c>
      <c r="R571" s="10" t="s">
        <v>67</v>
      </c>
      <c r="S571" s="10" t="s">
        <v>4337</v>
      </c>
      <c r="T571" s="9">
        <v>15000000</v>
      </c>
      <c r="U571" s="9" t="s">
        <v>4256</v>
      </c>
      <c r="V571" s="9">
        <f>(G571+T571)</f>
        <v>45000000</v>
      </c>
      <c r="W571" s="9" t="s">
        <v>4188</v>
      </c>
      <c r="X571" s="8">
        <v>45291</v>
      </c>
      <c r="Y571" s="8" t="s">
        <v>0</v>
      </c>
    </row>
    <row r="572" spans="1:25" ht="48" customHeight="1" x14ac:dyDescent="0.3">
      <c r="A572" s="12" t="s">
        <v>4336</v>
      </c>
      <c r="B572" s="11">
        <v>45029</v>
      </c>
      <c r="C572" s="10" t="s">
        <v>4335</v>
      </c>
      <c r="D572" s="10" t="s">
        <v>9</v>
      </c>
      <c r="E572" s="9">
        <v>1084737728</v>
      </c>
      <c r="F572" s="10" t="s">
        <v>4334</v>
      </c>
      <c r="G572" s="13">
        <v>21600000</v>
      </c>
      <c r="H572" s="9">
        <v>0</v>
      </c>
      <c r="I572" s="9">
        <v>3600000</v>
      </c>
      <c r="J572" s="12" t="s">
        <v>3904</v>
      </c>
      <c r="K572" s="11">
        <v>45013</v>
      </c>
      <c r="L572" s="10" t="s">
        <v>4246</v>
      </c>
      <c r="M572" s="10" t="s">
        <v>4</v>
      </c>
      <c r="N572" s="8">
        <v>45029</v>
      </c>
      <c r="O572" s="14">
        <v>45212</v>
      </c>
      <c r="P572" s="10" t="s">
        <v>3</v>
      </c>
      <c r="Q572" s="10" t="s">
        <v>68</v>
      </c>
      <c r="R572" s="10" t="s">
        <v>67</v>
      </c>
      <c r="S572" s="10" t="s">
        <v>4333</v>
      </c>
      <c r="T572" s="9">
        <v>10800000</v>
      </c>
      <c r="U572" s="9" t="s">
        <v>4256</v>
      </c>
      <c r="V572" s="9">
        <f>(G572+T572)</f>
        <v>32400000</v>
      </c>
      <c r="W572" s="9" t="s">
        <v>4188</v>
      </c>
      <c r="X572" s="8">
        <v>45291</v>
      </c>
      <c r="Y572" s="8" t="s">
        <v>0</v>
      </c>
    </row>
    <row r="573" spans="1:25" ht="60" customHeight="1" x14ac:dyDescent="0.3">
      <c r="A573" s="12" t="s">
        <v>4332</v>
      </c>
      <c r="B573" s="11">
        <v>45072</v>
      </c>
      <c r="C573" s="10" t="s">
        <v>4331</v>
      </c>
      <c r="D573" s="10" t="s">
        <v>9</v>
      </c>
      <c r="E573" s="9">
        <v>70556673</v>
      </c>
      <c r="F573" s="10" t="s">
        <v>4330</v>
      </c>
      <c r="G573" s="13">
        <v>45000000</v>
      </c>
      <c r="H573" s="9">
        <v>0</v>
      </c>
      <c r="I573" s="9">
        <v>7500000</v>
      </c>
      <c r="J573" s="12" t="s">
        <v>2939</v>
      </c>
      <c r="K573" s="11">
        <v>44953</v>
      </c>
      <c r="L573" s="10" t="s">
        <v>162</v>
      </c>
      <c r="M573" s="10" t="s">
        <v>4</v>
      </c>
      <c r="N573" s="8" t="s">
        <v>9</v>
      </c>
      <c r="O573" s="14" t="s">
        <v>9</v>
      </c>
      <c r="P573" s="10" t="s">
        <v>2236</v>
      </c>
      <c r="Q573" s="10" t="s">
        <v>68</v>
      </c>
      <c r="R573" s="10" t="s">
        <v>67</v>
      </c>
      <c r="S573" s="10"/>
      <c r="T573" s="9"/>
      <c r="U573" s="9"/>
      <c r="V573" s="9"/>
      <c r="W573" s="9"/>
      <c r="X573" s="8" t="s">
        <v>9</v>
      </c>
      <c r="Y573" s="8" t="s">
        <v>0</v>
      </c>
    </row>
    <row r="574" spans="1:25" ht="48" customHeight="1" x14ac:dyDescent="0.3">
      <c r="A574" s="12" t="s">
        <v>4329</v>
      </c>
      <c r="B574" s="11">
        <v>45035</v>
      </c>
      <c r="C574" s="10" t="s">
        <v>1033</v>
      </c>
      <c r="D574" s="10" t="s">
        <v>9</v>
      </c>
      <c r="E574" s="9">
        <v>1082949245</v>
      </c>
      <c r="F574" s="10" t="s">
        <v>4328</v>
      </c>
      <c r="G574" s="13">
        <v>25800000</v>
      </c>
      <c r="H574" s="9">
        <v>0</v>
      </c>
      <c r="I574" s="9">
        <v>4300000</v>
      </c>
      <c r="J574" s="12" t="s">
        <v>219</v>
      </c>
      <c r="K574" s="11">
        <v>44952</v>
      </c>
      <c r="L574" s="10" t="s">
        <v>162</v>
      </c>
      <c r="M574" s="10" t="s">
        <v>42</v>
      </c>
      <c r="N574" s="8">
        <v>45035</v>
      </c>
      <c r="O574" s="14">
        <v>45218</v>
      </c>
      <c r="P574" s="10" t="s">
        <v>218</v>
      </c>
      <c r="Q574" s="10" t="s">
        <v>68</v>
      </c>
      <c r="R574" s="10" t="s">
        <v>67</v>
      </c>
      <c r="S574" s="10"/>
      <c r="T574" s="9"/>
      <c r="U574" s="9"/>
      <c r="V574" s="9"/>
      <c r="W574" s="9"/>
      <c r="X574" s="8">
        <v>45218</v>
      </c>
      <c r="Y574" s="8" t="s">
        <v>0</v>
      </c>
    </row>
    <row r="575" spans="1:25" ht="60" customHeight="1" x14ac:dyDescent="0.3">
      <c r="A575" s="12" t="s">
        <v>4327</v>
      </c>
      <c r="B575" s="11">
        <v>45028</v>
      </c>
      <c r="C575" s="10" t="s">
        <v>376</v>
      </c>
      <c r="D575" s="10" t="s">
        <v>9</v>
      </c>
      <c r="E575" s="9">
        <v>1083000706</v>
      </c>
      <c r="F575" s="10" t="s">
        <v>4326</v>
      </c>
      <c r="G575" s="13">
        <v>27500000</v>
      </c>
      <c r="H575" s="9">
        <v>0</v>
      </c>
      <c r="I575" s="9">
        <v>5500000</v>
      </c>
      <c r="J575" s="12" t="s">
        <v>70</v>
      </c>
      <c r="K575" s="11">
        <v>44951</v>
      </c>
      <c r="L575" s="10" t="s">
        <v>3553</v>
      </c>
      <c r="M575" s="10" t="s">
        <v>42</v>
      </c>
      <c r="N575" s="8">
        <v>45031</v>
      </c>
      <c r="O575" s="14">
        <v>45184</v>
      </c>
      <c r="P575" s="10" t="s">
        <v>3</v>
      </c>
      <c r="Q575" s="10" t="s">
        <v>68</v>
      </c>
      <c r="R575" s="10" t="s">
        <v>67</v>
      </c>
      <c r="S575" s="10" t="s">
        <v>4325</v>
      </c>
      <c r="T575" s="9">
        <v>13750000</v>
      </c>
      <c r="U575" s="9" t="s">
        <v>4256</v>
      </c>
      <c r="V575" s="9">
        <f>(G575+T575)</f>
        <v>41250000</v>
      </c>
      <c r="W575" s="9" t="s">
        <v>4188</v>
      </c>
      <c r="X575" s="8">
        <v>45184</v>
      </c>
      <c r="Y575" s="8" t="s">
        <v>0</v>
      </c>
    </row>
    <row r="576" spans="1:25" ht="79.5" customHeight="1" x14ac:dyDescent="0.3">
      <c r="A576" s="12" t="s">
        <v>4324</v>
      </c>
      <c r="B576" s="11">
        <v>45034</v>
      </c>
      <c r="C576" s="10" t="s">
        <v>4323</v>
      </c>
      <c r="D576" s="10" t="s">
        <v>9</v>
      </c>
      <c r="E576" s="9">
        <v>800180176</v>
      </c>
      <c r="F576" s="10" t="s">
        <v>4322</v>
      </c>
      <c r="G576" s="13">
        <v>50000000</v>
      </c>
      <c r="H576" s="9">
        <v>0</v>
      </c>
      <c r="I576" s="9" t="s">
        <v>7</v>
      </c>
      <c r="J576" s="12" t="s">
        <v>4321</v>
      </c>
      <c r="K576" s="11">
        <v>44987</v>
      </c>
      <c r="L576" s="10" t="s">
        <v>4320</v>
      </c>
      <c r="M576" s="10" t="s">
        <v>4</v>
      </c>
      <c r="N576" s="8">
        <v>45036</v>
      </c>
      <c r="O576" s="14">
        <v>45291</v>
      </c>
      <c r="P576" s="10" t="s">
        <v>13</v>
      </c>
      <c r="Q576" s="10" t="s">
        <v>4319</v>
      </c>
      <c r="R576" s="10" t="s">
        <v>30</v>
      </c>
      <c r="S576" s="10" t="s">
        <v>4318</v>
      </c>
      <c r="T576" s="9">
        <v>22300000</v>
      </c>
      <c r="U576" s="9" t="s">
        <v>2170</v>
      </c>
      <c r="V576" s="9">
        <f>(G576+T576)</f>
        <v>72300000</v>
      </c>
      <c r="W576" s="9" t="s">
        <v>4317</v>
      </c>
      <c r="X576" s="8">
        <v>45322</v>
      </c>
      <c r="Y576" s="8" t="s">
        <v>0</v>
      </c>
    </row>
    <row r="577" spans="1:25" ht="72" customHeight="1" x14ac:dyDescent="0.3">
      <c r="A577" s="12" t="s">
        <v>4316</v>
      </c>
      <c r="B577" s="11">
        <v>45030</v>
      </c>
      <c r="C577" s="10" t="s">
        <v>4315</v>
      </c>
      <c r="D577" s="10" t="s">
        <v>9</v>
      </c>
      <c r="E577" s="9">
        <v>57422429</v>
      </c>
      <c r="F577" s="10" t="s">
        <v>4314</v>
      </c>
      <c r="G577" s="13">
        <v>98600000</v>
      </c>
      <c r="H577" s="9">
        <v>0</v>
      </c>
      <c r="I577" s="9" t="s">
        <v>7</v>
      </c>
      <c r="J577" s="12" t="s">
        <v>4313</v>
      </c>
      <c r="K577" s="11">
        <v>44951</v>
      </c>
      <c r="L577" s="10" t="s">
        <v>4049</v>
      </c>
      <c r="M577" s="10" t="s">
        <v>4</v>
      </c>
      <c r="N577" s="8">
        <v>45042</v>
      </c>
      <c r="O577" s="14">
        <v>45291</v>
      </c>
      <c r="P577" s="10" t="s">
        <v>4312</v>
      </c>
      <c r="Q577" s="10" t="s">
        <v>4311</v>
      </c>
      <c r="R577" s="10" t="s">
        <v>30</v>
      </c>
      <c r="S577" s="10" t="s">
        <v>4310</v>
      </c>
      <c r="T577" s="9">
        <v>128600000</v>
      </c>
      <c r="U577" s="9"/>
      <c r="V577" s="9">
        <f>(G577+T577)</f>
        <v>227200000</v>
      </c>
      <c r="W577" s="9"/>
      <c r="X577" s="8">
        <v>45291</v>
      </c>
      <c r="Y577" s="8" t="s">
        <v>0</v>
      </c>
    </row>
    <row r="578" spans="1:25" ht="72" customHeight="1" x14ac:dyDescent="0.3">
      <c r="A578" s="12" t="s">
        <v>4309</v>
      </c>
      <c r="B578" s="11">
        <v>45030</v>
      </c>
      <c r="C578" s="10" t="s">
        <v>316</v>
      </c>
      <c r="D578" s="10" t="s">
        <v>9</v>
      </c>
      <c r="E578" s="9">
        <v>1084745375</v>
      </c>
      <c r="F578" s="10" t="s">
        <v>4308</v>
      </c>
      <c r="G578" s="13">
        <v>21600000</v>
      </c>
      <c r="H578" s="9">
        <v>0</v>
      </c>
      <c r="I578" s="9">
        <v>3600000</v>
      </c>
      <c r="J578" s="12" t="s">
        <v>70</v>
      </c>
      <c r="K578" s="11">
        <v>44951</v>
      </c>
      <c r="L578" s="10" t="s">
        <v>4258</v>
      </c>
      <c r="M578" s="10" t="s">
        <v>42</v>
      </c>
      <c r="N578" s="8">
        <v>45031</v>
      </c>
      <c r="O578" s="14">
        <v>45214</v>
      </c>
      <c r="P578" s="10" t="s">
        <v>3</v>
      </c>
      <c r="Q578" s="10" t="s">
        <v>68</v>
      </c>
      <c r="R578" s="10" t="s">
        <v>67</v>
      </c>
      <c r="S578" s="10"/>
      <c r="T578" s="9"/>
      <c r="U578" s="9"/>
      <c r="V578" s="9"/>
      <c r="W578" s="9"/>
      <c r="X578" s="8">
        <v>45214</v>
      </c>
      <c r="Y578" s="8" t="s">
        <v>0</v>
      </c>
    </row>
    <row r="579" spans="1:25" ht="36" customHeight="1" x14ac:dyDescent="0.3">
      <c r="A579" s="12" t="s">
        <v>4307</v>
      </c>
      <c r="B579" s="11">
        <v>45029</v>
      </c>
      <c r="C579" s="10" t="s">
        <v>4306</v>
      </c>
      <c r="D579" s="10" t="s">
        <v>9</v>
      </c>
      <c r="E579" s="9">
        <v>36527979</v>
      </c>
      <c r="F579" s="10" t="s">
        <v>4305</v>
      </c>
      <c r="G579" s="13">
        <v>24000000</v>
      </c>
      <c r="H579" s="9">
        <v>0</v>
      </c>
      <c r="I579" s="9">
        <v>4000000</v>
      </c>
      <c r="J579" s="12" t="s">
        <v>70</v>
      </c>
      <c r="K579" s="11">
        <v>44951</v>
      </c>
      <c r="L579" s="10" t="s">
        <v>4258</v>
      </c>
      <c r="M579" s="10" t="s">
        <v>42</v>
      </c>
      <c r="N579" s="8">
        <v>45029</v>
      </c>
      <c r="O579" s="14">
        <v>45212</v>
      </c>
      <c r="P579" s="10" t="s">
        <v>3</v>
      </c>
      <c r="Q579" s="10" t="s">
        <v>68</v>
      </c>
      <c r="R579" s="10" t="s">
        <v>67</v>
      </c>
      <c r="S579" s="10" t="s">
        <v>4304</v>
      </c>
      <c r="T579" s="9">
        <v>12000000</v>
      </c>
      <c r="U579" s="9" t="s">
        <v>4256</v>
      </c>
      <c r="V579" s="9">
        <f>(G579+T579)</f>
        <v>36000000</v>
      </c>
      <c r="W579" s="9" t="s">
        <v>4188</v>
      </c>
      <c r="X579" s="8">
        <v>45291</v>
      </c>
      <c r="Y579" s="8" t="s">
        <v>0</v>
      </c>
    </row>
    <row r="580" spans="1:25" ht="57" x14ac:dyDescent="0.3">
      <c r="A580" s="12" t="s">
        <v>4303</v>
      </c>
      <c r="B580" s="11">
        <v>45033</v>
      </c>
      <c r="C580" s="10" t="s">
        <v>4302</v>
      </c>
      <c r="D580" s="10" t="s">
        <v>9</v>
      </c>
      <c r="E580" s="9">
        <v>1083455869</v>
      </c>
      <c r="F580" s="10" t="s">
        <v>4301</v>
      </c>
      <c r="G580" s="13">
        <v>13200000</v>
      </c>
      <c r="H580" s="9">
        <v>0</v>
      </c>
      <c r="I580" s="9">
        <v>2200000</v>
      </c>
      <c r="J580" s="12" t="s">
        <v>3904</v>
      </c>
      <c r="K580" s="11">
        <v>45105</v>
      </c>
      <c r="L580" s="10" t="s">
        <v>4246</v>
      </c>
      <c r="M580" s="10" t="s">
        <v>4</v>
      </c>
      <c r="N580" s="8">
        <v>45035</v>
      </c>
      <c r="O580" s="14">
        <v>45218</v>
      </c>
      <c r="P580" s="10" t="s">
        <v>3</v>
      </c>
      <c r="Q580" s="10" t="s">
        <v>68</v>
      </c>
      <c r="R580" s="10" t="s">
        <v>101</v>
      </c>
      <c r="S580" s="10" t="s">
        <v>4300</v>
      </c>
      <c r="T580" s="9">
        <v>6600000</v>
      </c>
      <c r="U580" s="9" t="s">
        <v>4256</v>
      </c>
      <c r="V580" s="9">
        <f>(G580+T580)</f>
        <v>19800000</v>
      </c>
      <c r="W580" s="9" t="s">
        <v>4188</v>
      </c>
      <c r="X580" s="8">
        <v>45291</v>
      </c>
      <c r="Y580" s="8" t="s">
        <v>0</v>
      </c>
    </row>
    <row r="581" spans="1:25" ht="84" customHeight="1" x14ac:dyDescent="0.3">
      <c r="A581" s="12" t="s">
        <v>4299</v>
      </c>
      <c r="B581" s="11">
        <v>45041</v>
      </c>
      <c r="C581" s="10" t="s">
        <v>4298</v>
      </c>
      <c r="D581" s="10" t="s">
        <v>9</v>
      </c>
      <c r="E581" s="9">
        <v>55301706</v>
      </c>
      <c r="F581" s="10" t="s">
        <v>4297</v>
      </c>
      <c r="G581" s="13">
        <v>30000000</v>
      </c>
      <c r="H581" s="9">
        <v>0</v>
      </c>
      <c r="I581" s="9">
        <v>5000000</v>
      </c>
      <c r="J581" s="12" t="s">
        <v>126</v>
      </c>
      <c r="K581" s="11">
        <v>44971</v>
      </c>
      <c r="L581" s="10" t="s">
        <v>125</v>
      </c>
      <c r="M581" s="10" t="s">
        <v>42</v>
      </c>
      <c r="N581" s="8">
        <v>45042</v>
      </c>
      <c r="O581" s="14">
        <v>45225</v>
      </c>
      <c r="P581" s="10" t="s">
        <v>124</v>
      </c>
      <c r="Q581" s="10" t="s">
        <v>68</v>
      </c>
      <c r="R581" s="10" t="s">
        <v>67</v>
      </c>
      <c r="S581" s="10"/>
      <c r="T581" s="9"/>
      <c r="U581" s="9"/>
      <c r="V581" s="9"/>
      <c r="W581" s="9"/>
      <c r="X581" s="8">
        <v>45225</v>
      </c>
      <c r="Y581" s="8" t="s">
        <v>0</v>
      </c>
    </row>
    <row r="582" spans="1:25" ht="48" customHeight="1" x14ac:dyDescent="0.3">
      <c r="A582" s="12" t="s">
        <v>4296</v>
      </c>
      <c r="B582" s="11">
        <v>45034</v>
      </c>
      <c r="C582" s="10" t="s">
        <v>4295</v>
      </c>
      <c r="D582" s="10" t="s">
        <v>9</v>
      </c>
      <c r="E582" s="9">
        <v>4978283</v>
      </c>
      <c r="F582" s="10" t="s">
        <v>4294</v>
      </c>
      <c r="G582" s="13">
        <v>24000000</v>
      </c>
      <c r="H582" s="9">
        <v>0</v>
      </c>
      <c r="I582" s="9">
        <v>4000000</v>
      </c>
      <c r="J582" s="12" t="s">
        <v>126</v>
      </c>
      <c r="K582" s="11">
        <v>44971</v>
      </c>
      <c r="L582" s="10" t="s">
        <v>125</v>
      </c>
      <c r="M582" s="10" t="s">
        <v>42</v>
      </c>
      <c r="N582" s="8">
        <v>45035</v>
      </c>
      <c r="O582" s="14">
        <v>45218</v>
      </c>
      <c r="P582" s="10" t="s">
        <v>124</v>
      </c>
      <c r="Q582" s="10" t="s">
        <v>68</v>
      </c>
      <c r="R582" s="10" t="s">
        <v>67</v>
      </c>
      <c r="S582" s="10"/>
      <c r="T582" s="9"/>
      <c r="U582" s="9"/>
      <c r="V582" s="9"/>
      <c r="W582" s="9"/>
      <c r="X582" s="8">
        <v>45218</v>
      </c>
      <c r="Y582" s="8" t="s">
        <v>0</v>
      </c>
    </row>
    <row r="583" spans="1:25" ht="48" customHeight="1" x14ac:dyDescent="0.3">
      <c r="A583" s="12" t="s">
        <v>4293</v>
      </c>
      <c r="B583" s="11">
        <v>45034</v>
      </c>
      <c r="C583" s="69" t="s">
        <v>4292</v>
      </c>
      <c r="D583" s="10" t="s">
        <v>9</v>
      </c>
      <c r="E583" s="9">
        <v>1140866854</v>
      </c>
      <c r="F583" s="10" t="s">
        <v>4291</v>
      </c>
      <c r="G583" s="13">
        <v>24000000</v>
      </c>
      <c r="H583" s="9">
        <v>0</v>
      </c>
      <c r="I583" s="9">
        <v>4000000</v>
      </c>
      <c r="J583" s="12" t="s">
        <v>126</v>
      </c>
      <c r="K583" s="11">
        <v>44971</v>
      </c>
      <c r="L583" s="10" t="s">
        <v>125</v>
      </c>
      <c r="M583" s="10" t="s">
        <v>42</v>
      </c>
      <c r="N583" s="8">
        <v>45035</v>
      </c>
      <c r="O583" s="14">
        <v>45218</v>
      </c>
      <c r="P583" s="10" t="s">
        <v>124</v>
      </c>
      <c r="Q583" s="10" t="s">
        <v>68</v>
      </c>
      <c r="R583" s="10" t="s">
        <v>67</v>
      </c>
      <c r="S583" s="10" t="s">
        <v>4290</v>
      </c>
      <c r="T583" s="9"/>
      <c r="U583" s="9"/>
      <c r="V583" s="9"/>
      <c r="W583" s="9"/>
      <c r="X583" s="8">
        <v>45218</v>
      </c>
      <c r="Y583" s="8" t="s">
        <v>0</v>
      </c>
    </row>
    <row r="584" spans="1:25" ht="60" customHeight="1" x14ac:dyDescent="0.3">
      <c r="A584" s="12" t="s">
        <v>4289</v>
      </c>
      <c r="B584" s="11">
        <v>45034</v>
      </c>
      <c r="C584" s="10" t="s">
        <v>211</v>
      </c>
      <c r="D584" s="10" t="s">
        <v>9</v>
      </c>
      <c r="E584" s="9">
        <v>1082965245</v>
      </c>
      <c r="F584" s="10" t="s">
        <v>4288</v>
      </c>
      <c r="G584" s="13">
        <v>27000000</v>
      </c>
      <c r="H584" s="9">
        <v>0</v>
      </c>
      <c r="I584" s="9">
        <v>4500000</v>
      </c>
      <c r="J584" s="12" t="s">
        <v>126</v>
      </c>
      <c r="K584" s="11">
        <v>44971</v>
      </c>
      <c r="L584" s="10" t="s">
        <v>125</v>
      </c>
      <c r="M584" s="10" t="s">
        <v>42</v>
      </c>
      <c r="N584" s="8">
        <v>45036</v>
      </c>
      <c r="O584" s="14">
        <v>45219</v>
      </c>
      <c r="P584" s="10" t="s">
        <v>124</v>
      </c>
      <c r="Q584" s="10" t="s">
        <v>68</v>
      </c>
      <c r="R584" s="10" t="s">
        <v>67</v>
      </c>
      <c r="S584" s="10"/>
      <c r="T584" s="9"/>
      <c r="U584" s="9"/>
      <c r="V584" s="9"/>
      <c r="W584" s="9"/>
      <c r="X584" s="8">
        <v>45219</v>
      </c>
      <c r="Y584" s="8" t="s">
        <v>0</v>
      </c>
    </row>
    <row r="585" spans="1:25" ht="48" customHeight="1" x14ac:dyDescent="0.3">
      <c r="A585" s="12" t="s">
        <v>4287</v>
      </c>
      <c r="B585" s="11">
        <v>45042</v>
      </c>
      <c r="C585" s="10" t="s">
        <v>4286</v>
      </c>
      <c r="D585" s="10" t="s">
        <v>9</v>
      </c>
      <c r="E585" s="9">
        <v>1221965467</v>
      </c>
      <c r="F585" s="10" t="s">
        <v>4285</v>
      </c>
      <c r="G585" s="13">
        <v>18000000</v>
      </c>
      <c r="H585" s="9">
        <v>0</v>
      </c>
      <c r="I585" s="9">
        <v>3000000</v>
      </c>
      <c r="J585" s="12" t="s">
        <v>440</v>
      </c>
      <c r="K585" s="11">
        <v>44971</v>
      </c>
      <c r="L585" s="10" t="s">
        <v>4139</v>
      </c>
      <c r="M585" s="10" t="s">
        <v>42</v>
      </c>
      <c r="N585" s="8">
        <v>45043</v>
      </c>
      <c r="O585" s="14">
        <v>45226</v>
      </c>
      <c r="P585" s="10" t="s">
        <v>218</v>
      </c>
      <c r="Q585" s="10" t="s">
        <v>68</v>
      </c>
      <c r="R585" s="10" t="s">
        <v>101</v>
      </c>
      <c r="S585" s="10" t="s">
        <v>4284</v>
      </c>
      <c r="T585" s="9"/>
      <c r="U585" s="9"/>
      <c r="V585" s="9"/>
      <c r="W585" s="9"/>
      <c r="X585" s="8">
        <v>45226</v>
      </c>
      <c r="Y585" s="8" t="s">
        <v>0</v>
      </c>
    </row>
    <row r="586" spans="1:25" ht="60" customHeight="1" x14ac:dyDescent="0.3">
      <c r="A586" s="12" t="s">
        <v>4283</v>
      </c>
      <c r="B586" s="11">
        <v>45035</v>
      </c>
      <c r="C586" s="10" t="s">
        <v>4282</v>
      </c>
      <c r="D586" s="10" t="s">
        <v>9</v>
      </c>
      <c r="E586" s="9">
        <v>1082843661</v>
      </c>
      <c r="F586" s="10" t="s">
        <v>4281</v>
      </c>
      <c r="G586" s="13">
        <v>18000000</v>
      </c>
      <c r="H586" s="9">
        <v>0</v>
      </c>
      <c r="I586" s="9">
        <v>3000000</v>
      </c>
      <c r="J586" s="12" t="s">
        <v>126</v>
      </c>
      <c r="K586" s="11">
        <v>44971</v>
      </c>
      <c r="L586" s="10" t="s">
        <v>125</v>
      </c>
      <c r="M586" s="10" t="s">
        <v>42</v>
      </c>
      <c r="N586" s="8">
        <v>45036</v>
      </c>
      <c r="O586" s="14">
        <v>45219</v>
      </c>
      <c r="P586" s="10" t="s">
        <v>124</v>
      </c>
      <c r="Q586" s="10" t="s">
        <v>68</v>
      </c>
      <c r="R586" s="10" t="s">
        <v>101</v>
      </c>
      <c r="S586" s="10"/>
      <c r="T586" s="9"/>
      <c r="U586" s="9"/>
      <c r="V586" s="9"/>
      <c r="W586" s="9"/>
      <c r="X586" s="8">
        <v>45219</v>
      </c>
      <c r="Y586" s="8" t="s">
        <v>0</v>
      </c>
    </row>
    <row r="587" spans="1:25" ht="36" customHeight="1" x14ac:dyDescent="0.3">
      <c r="A587" s="12" t="s">
        <v>4280</v>
      </c>
      <c r="B587" s="11">
        <v>45041</v>
      </c>
      <c r="C587" s="10" t="s">
        <v>4279</v>
      </c>
      <c r="D587" s="10" t="s">
        <v>9</v>
      </c>
      <c r="E587" s="9">
        <v>4981305</v>
      </c>
      <c r="F587" s="10" t="s">
        <v>787</v>
      </c>
      <c r="G587" s="13">
        <v>30000000</v>
      </c>
      <c r="H587" s="10">
        <v>0</v>
      </c>
      <c r="I587" s="10">
        <v>5000000</v>
      </c>
      <c r="J587" s="12" t="s">
        <v>126</v>
      </c>
      <c r="K587" s="11">
        <v>44971</v>
      </c>
      <c r="L587" s="10" t="s">
        <v>125</v>
      </c>
      <c r="M587" s="10" t="s">
        <v>42</v>
      </c>
      <c r="N587" s="8">
        <v>45042</v>
      </c>
      <c r="O587" s="14">
        <v>45225</v>
      </c>
      <c r="P587" s="10" t="s">
        <v>124</v>
      </c>
      <c r="Q587" s="10" t="s">
        <v>68</v>
      </c>
      <c r="R587" s="10" t="s">
        <v>67</v>
      </c>
      <c r="S587" s="10"/>
      <c r="T587" s="9"/>
      <c r="U587" s="10"/>
      <c r="V587" s="10"/>
      <c r="W587" s="10"/>
      <c r="X587" s="11">
        <v>45225</v>
      </c>
      <c r="Y587" s="11" t="s">
        <v>0</v>
      </c>
    </row>
    <row r="588" spans="1:25" ht="72" customHeight="1" x14ac:dyDescent="0.3">
      <c r="A588" s="12" t="s">
        <v>4278</v>
      </c>
      <c r="B588" s="11">
        <v>45041</v>
      </c>
      <c r="C588" s="10" t="s">
        <v>4277</v>
      </c>
      <c r="D588" s="10" t="s">
        <v>9</v>
      </c>
      <c r="E588" s="9">
        <v>85459285</v>
      </c>
      <c r="F588" s="10" t="s">
        <v>4276</v>
      </c>
      <c r="G588" s="13">
        <v>30000000</v>
      </c>
      <c r="H588" s="9">
        <v>0</v>
      </c>
      <c r="I588" s="9">
        <v>5000000</v>
      </c>
      <c r="J588" s="12" t="s">
        <v>126</v>
      </c>
      <c r="K588" s="11">
        <v>44971</v>
      </c>
      <c r="L588" s="10" t="s">
        <v>125</v>
      </c>
      <c r="M588" s="10" t="s">
        <v>42</v>
      </c>
      <c r="N588" s="8">
        <v>45042</v>
      </c>
      <c r="O588" s="14">
        <v>45225</v>
      </c>
      <c r="P588" s="10" t="s">
        <v>124</v>
      </c>
      <c r="Q588" s="10" t="s">
        <v>68</v>
      </c>
      <c r="R588" s="10" t="s">
        <v>67</v>
      </c>
      <c r="S588" s="10"/>
      <c r="T588" s="9"/>
      <c r="U588" s="9"/>
      <c r="V588" s="9"/>
      <c r="W588" s="9"/>
      <c r="X588" s="8">
        <v>45225</v>
      </c>
      <c r="Y588" s="8" t="s">
        <v>0</v>
      </c>
    </row>
    <row r="589" spans="1:25" ht="36" customHeight="1" x14ac:dyDescent="0.3">
      <c r="A589" s="12" t="s">
        <v>4275</v>
      </c>
      <c r="B589" s="11">
        <v>45033</v>
      </c>
      <c r="C589" s="10" t="s">
        <v>4274</v>
      </c>
      <c r="D589" s="10" t="s">
        <v>9</v>
      </c>
      <c r="E589" s="9">
        <v>900880521</v>
      </c>
      <c r="F589" s="10" t="s">
        <v>4273</v>
      </c>
      <c r="G589" s="13">
        <v>197032500</v>
      </c>
      <c r="H589" s="9">
        <v>0</v>
      </c>
      <c r="I589" s="9" t="s">
        <v>7</v>
      </c>
      <c r="J589" s="12" t="s">
        <v>3644</v>
      </c>
      <c r="K589" s="11">
        <v>44981</v>
      </c>
      <c r="L589" s="10" t="s">
        <v>2743</v>
      </c>
      <c r="M589" s="10" t="s">
        <v>4</v>
      </c>
      <c r="N589" s="8">
        <v>45033</v>
      </c>
      <c r="O589" s="14">
        <v>45077</v>
      </c>
      <c r="P589" s="10" t="s">
        <v>32</v>
      </c>
      <c r="Q589" s="10" t="s">
        <v>68</v>
      </c>
      <c r="R589" s="10" t="s">
        <v>1105</v>
      </c>
      <c r="S589" s="10"/>
      <c r="T589" s="9"/>
      <c r="U589" s="9"/>
      <c r="V589" s="9"/>
      <c r="W589" s="9"/>
      <c r="X589" s="8">
        <v>45077</v>
      </c>
      <c r="Y589" s="8" t="s">
        <v>0</v>
      </c>
    </row>
    <row r="590" spans="1:25" ht="48" customHeight="1" x14ac:dyDescent="0.3">
      <c r="A590" s="12" t="s">
        <v>4272</v>
      </c>
      <c r="B590" s="11">
        <v>45029</v>
      </c>
      <c r="C590" s="10" t="s">
        <v>4271</v>
      </c>
      <c r="D590" s="10" t="s">
        <v>9</v>
      </c>
      <c r="E590" s="9">
        <v>900505780</v>
      </c>
      <c r="F590" s="10" t="s">
        <v>4270</v>
      </c>
      <c r="G590" s="13">
        <v>92181704</v>
      </c>
      <c r="H590" s="9">
        <v>0</v>
      </c>
      <c r="I590" s="13">
        <v>92181704</v>
      </c>
      <c r="J590" s="12" t="s">
        <v>4269</v>
      </c>
      <c r="K590" s="11">
        <v>44951</v>
      </c>
      <c r="L590" s="10" t="s">
        <v>4268</v>
      </c>
      <c r="M590" s="10" t="s">
        <v>4</v>
      </c>
      <c r="N590" s="8">
        <v>45034</v>
      </c>
      <c r="O590" s="14">
        <v>45095</v>
      </c>
      <c r="P590" s="10" t="s">
        <v>1433</v>
      </c>
      <c r="Q590" s="10" t="s">
        <v>4267</v>
      </c>
      <c r="R590" s="10" t="s">
        <v>30</v>
      </c>
      <c r="S590" s="10"/>
      <c r="T590" s="9"/>
      <c r="U590" s="9"/>
      <c r="V590" s="9"/>
      <c r="W590" s="9"/>
      <c r="X590" s="8">
        <v>45095</v>
      </c>
      <c r="Y590" s="8" t="s">
        <v>0</v>
      </c>
    </row>
    <row r="591" spans="1:25" ht="48" customHeight="1" x14ac:dyDescent="0.3">
      <c r="A591" s="12" t="s">
        <v>4266</v>
      </c>
      <c r="B591" s="11">
        <v>45034</v>
      </c>
      <c r="C591" s="10" t="s">
        <v>794</v>
      </c>
      <c r="D591" s="10" t="s">
        <v>9</v>
      </c>
      <c r="E591" s="9">
        <v>1082939798</v>
      </c>
      <c r="F591" s="10" t="s">
        <v>4265</v>
      </c>
      <c r="G591" s="13">
        <v>13200000</v>
      </c>
      <c r="H591" s="9">
        <v>0</v>
      </c>
      <c r="I591" s="9">
        <v>2200000</v>
      </c>
      <c r="J591" s="12" t="s">
        <v>440</v>
      </c>
      <c r="K591" s="11">
        <v>44971</v>
      </c>
      <c r="L591" s="10" t="s">
        <v>4139</v>
      </c>
      <c r="M591" s="10" t="s">
        <v>42</v>
      </c>
      <c r="N591" s="8">
        <v>45035</v>
      </c>
      <c r="O591" s="14">
        <v>45218</v>
      </c>
      <c r="P591" s="10" t="s">
        <v>478</v>
      </c>
      <c r="Q591" s="10" t="s">
        <v>68</v>
      </c>
      <c r="R591" s="10" t="s">
        <v>101</v>
      </c>
      <c r="S591" s="10"/>
      <c r="T591" s="9"/>
      <c r="U591" s="9"/>
      <c r="V591" s="9"/>
      <c r="W591" s="9"/>
      <c r="X591" s="8">
        <v>45218</v>
      </c>
      <c r="Y591" s="8" t="s">
        <v>0</v>
      </c>
    </row>
    <row r="592" spans="1:25" ht="60" customHeight="1" x14ac:dyDescent="0.3">
      <c r="A592" s="12" t="s">
        <v>4264</v>
      </c>
      <c r="B592" s="11">
        <v>45041</v>
      </c>
      <c r="C592" s="10" t="s">
        <v>1347</v>
      </c>
      <c r="D592" s="10" t="s">
        <v>9</v>
      </c>
      <c r="E592" s="9">
        <v>1082944030</v>
      </c>
      <c r="F592" s="10" t="s">
        <v>4263</v>
      </c>
      <c r="G592" s="13">
        <v>20400000</v>
      </c>
      <c r="H592" s="9">
        <v>0</v>
      </c>
      <c r="I592" s="9">
        <v>4250000</v>
      </c>
      <c r="J592" s="12" t="s">
        <v>4262</v>
      </c>
      <c r="K592" s="11">
        <v>44979</v>
      </c>
      <c r="L592" s="10" t="s">
        <v>3648</v>
      </c>
      <c r="M592" s="10" t="s">
        <v>4</v>
      </c>
      <c r="N592" s="8">
        <v>45042</v>
      </c>
      <c r="O592" s="14">
        <v>45225</v>
      </c>
      <c r="P592" s="10" t="s">
        <v>1165</v>
      </c>
      <c r="Q592" s="10" t="s">
        <v>68</v>
      </c>
      <c r="R592" s="10" t="s">
        <v>67</v>
      </c>
      <c r="S592" s="10"/>
      <c r="T592" s="9"/>
      <c r="U592" s="9"/>
      <c r="V592" s="9"/>
      <c r="W592" s="9"/>
      <c r="X592" s="8">
        <v>45225</v>
      </c>
      <c r="Y592" s="8" t="s">
        <v>0</v>
      </c>
    </row>
    <row r="593" spans="1:25" ht="24" customHeight="1" x14ac:dyDescent="0.3">
      <c r="A593" s="12" t="s">
        <v>4261</v>
      </c>
      <c r="B593" s="11">
        <v>45035</v>
      </c>
      <c r="C593" s="10" t="s">
        <v>4260</v>
      </c>
      <c r="D593" s="10" t="s">
        <v>9</v>
      </c>
      <c r="E593" s="9">
        <v>79297366</v>
      </c>
      <c r="F593" s="10" t="s">
        <v>4259</v>
      </c>
      <c r="G593" s="13">
        <v>31200000</v>
      </c>
      <c r="H593" s="9">
        <v>0</v>
      </c>
      <c r="I593" s="9">
        <v>5200000</v>
      </c>
      <c r="J593" s="12" t="s">
        <v>70</v>
      </c>
      <c r="K593" s="11">
        <v>44951</v>
      </c>
      <c r="L593" s="10" t="s">
        <v>4258</v>
      </c>
      <c r="M593" s="10" t="s">
        <v>42</v>
      </c>
      <c r="N593" s="8">
        <v>45036</v>
      </c>
      <c r="O593" s="14">
        <v>45219</v>
      </c>
      <c r="P593" s="10" t="s">
        <v>3</v>
      </c>
      <c r="Q593" s="10" t="s">
        <v>68</v>
      </c>
      <c r="R593" s="10" t="s">
        <v>67</v>
      </c>
      <c r="S593" s="10" t="s">
        <v>4257</v>
      </c>
      <c r="T593" s="9">
        <v>15600000</v>
      </c>
      <c r="U593" s="9" t="s">
        <v>4256</v>
      </c>
      <c r="V593" s="9">
        <f>(G593+T593)</f>
        <v>46800000</v>
      </c>
      <c r="W593" s="9" t="s">
        <v>4188</v>
      </c>
      <c r="X593" s="8">
        <v>45291</v>
      </c>
      <c r="Y593" s="8" t="s">
        <v>0</v>
      </c>
    </row>
    <row r="594" spans="1:25" ht="24.75" customHeight="1" x14ac:dyDescent="0.3">
      <c r="A594" s="12" t="s">
        <v>4255</v>
      </c>
      <c r="B594" s="11">
        <v>45035</v>
      </c>
      <c r="C594" s="10" t="s">
        <v>4254</v>
      </c>
      <c r="D594" s="10" t="s">
        <v>9</v>
      </c>
      <c r="E594" s="9">
        <v>1047453090</v>
      </c>
      <c r="F594" s="10" t="s">
        <v>4253</v>
      </c>
      <c r="G594" s="13">
        <v>27000000</v>
      </c>
      <c r="H594" s="9">
        <v>0</v>
      </c>
      <c r="I594" s="9">
        <v>4500000</v>
      </c>
      <c r="J594" s="12" t="s">
        <v>126</v>
      </c>
      <c r="K594" s="11">
        <v>44971</v>
      </c>
      <c r="L594" s="10" t="s">
        <v>125</v>
      </c>
      <c r="M594" s="10" t="s">
        <v>42</v>
      </c>
      <c r="N594" s="8">
        <v>45036</v>
      </c>
      <c r="O594" s="14">
        <v>45219</v>
      </c>
      <c r="P594" s="10" t="s">
        <v>124</v>
      </c>
      <c r="Q594" s="10" t="s">
        <v>68</v>
      </c>
      <c r="R594" s="10" t="s">
        <v>67</v>
      </c>
      <c r="S594" s="10" t="s">
        <v>4252</v>
      </c>
      <c r="T594" s="9"/>
      <c r="U594" s="9"/>
      <c r="V594" s="9"/>
      <c r="W594" s="9"/>
      <c r="X594" s="8">
        <v>45219</v>
      </c>
      <c r="Y594" s="8" t="s">
        <v>0</v>
      </c>
    </row>
    <row r="595" spans="1:25" ht="61.5" customHeight="1" x14ac:dyDescent="0.3">
      <c r="A595" s="12" t="s">
        <v>4251</v>
      </c>
      <c r="B595" s="11">
        <v>45041</v>
      </c>
      <c r="C595" s="10" t="s">
        <v>563</v>
      </c>
      <c r="D595" s="10" t="s">
        <v>9</v>
      </c>
      <c r="E595" s="9">
        <v>1083019207</v>
      </c>
      <c r="F595" s="10" t="s">
        <v>4250</v>
      </c>
      <c r="G595" s="13">
        <v>13200000</v>
      </c>
      <c r="H595" s="9">
        <v>0</v>
      </c>
      <c r="I595" s="9">
        <v>2200000</v>
      </c>
      <c r="J595" s="12" t="s">
        <v>4027</v>
      </c>
      <c r="K595" s="11">
        <v>44946</v>
      </c>
      <c r="L595" s="10" t="s">
        <v>3648</v>
      </c>
      <c r="M595" s="10" t="s">
        <v>4</v>
      </c>
      <c r="N595" s="8">
        <v>45042</v>
      </c>
      <c r="O595" s="14">
        <v>45225</v>
      </c>
      <c r="P595" s="10" t="s">
        <v>13</v>
      </c>
      <c r="Q595" s="10" t="s">
        <v>68</v>
      </c>
      <c r="R595" s="10" t="s">
        <v>101</v>
      </c>
      <c r="S595" s="10"/>
      <c r="T595" s="9"/>
      <c r="U595" s="9"/>
      <c r="V595" s="9"/>
      <c r="W595" s="9"/>
      <c r="X595" s="8">
        <v>45225</v>
      </c>
      <c r="Y595" s="8" t="s">
        <v>0</v>
      </c>
    </row>
    <row r="596" spans="1:25" ht="60" customHeight="1" x14ac:dyDescent="0.3">
      <c r="A596" s="12" t="s">
        <v>4249</v>
      </c>
      <c r="B596" s="11">
        <v>45035</v>
      </c>
      <c r="C596" s="10" t="s">
        <v>4248</v>
      </c>
      <c r="D596" s="10" t="s">
        <v>9</v>
      </c>
      <c r="E596" s="9">
        <v>1002162324</v>
      </c>
      <c r="F596" s="10" t="s">
        <v>4247</v>
      </c>
      <c r="G596" s="13">
        <v>13200000</v>
      </c>
      <c r="H596" s="9">
        <v>0</v>
      </c>
      <c r="I596" s="9">
        <v>2200000</v>
      </c>
      <c r="J596" s="12" t="s">
        <v>3904</v>
      </c>
      <c r="K596" s="11">
        <v>45013</v>
      </c>
      <c r="L596" s="10" t="s">
        <v>4246</v>
      </c>
      <c r="M596" s="10" t="s">
        <v>4</v>
      </c>
      <c r="N596" s="8">
        <v>45036</v>
      </c>
      <c r="O596" s="14">
        <v>45219</v>
      </c>
      <c r="P596" s="10" t="s">
        <v>3</v>
      </c>
      <c r="Q596" s="10" t="s">
        <v>68</v>
      </c>
      <c r="R596" s="10" t="s">
        <v>101</v>
      </c>
      <c r="S596" s="10"/>
      <c r="T596" s="9"/>
      <c r="U596" s="9"/>
      <c r="V596" s="9"/>
      <c r="W596" s="9"/>
      <c r="X596" s="8">
        <v>45219</v>
      </c>
      <c r="Y596" s="8" t="s">
        <v>0</v>
      </c>
    </row>
    <row r="597" spans="1:25" ht="48" customHeight="1" x14ac:dyDescent="0.3">
      <c r="A597" s="12" t="s">
        <v>4245</v>
      </c>
      <c r="B597" s="11">
        <v>45035</v>
      </c>
      <c r="C597" s="10" t="s">
        <v>4244</v>
      </c>
      <c r="D597" s="10" t="s">
        <v>9</v>
      </c>
      <c r="E597" s="9">
        <v>36665826</v>
      </c>
      <c r="F597" s="10" t="s">
        <v>4243</v>
      </c>
      <c r="G597" s="13">
        <v>22800000</v>
      </c>
      <c r="H597" s="9">
        <v>0</v>
      </c>
      <c r="I597" s="9">
        <v>3800000</v>
      </c>
      <c r="J597" s="12" t="s">
        <v>522</v>
      </c>
      <c r="K597" s="11">
        <v>45026</v>
      </c>
      <c r="L597" s="10" t="s">
        <v>521</v>
      </c>
      <c r="M597" s="10" t="s">
        <v>42</v>
      </c>
      <c r="N597" s="8">
        <v>45035</v>
      </c>
      <c r="O597" s="14">
        <v>45218</v>
      </c>
      <c r="P597" s="10" t="s">
        <v>3</v>
      </c>
      <c r="Q597" s="10" t="s">
        <v>68</v>
      </c>
      <c r="R597" s="10" t="s">
        <v>67</v>
      </c>
      <c r="S597" s="10"/>
      <c r="T597" s="9"/>
      <c r="U597" s="9"/>
      <c r="V597" s="9"/>
      <c r="W597" s="9"/>
      <c r="X597" s="8">
        <v>45218</v>
      </c>
      <c r="Y597" s="8" t="s">
        <v>0</v>
      </c>
    </row>
    <row r="598" spans="1:25" ht="60" customHeight="1" x14ac:dyDescent="0.3">
      <c r="A598" s="12" t="s">
        <v>4242</v>
      </c>
      <c r="B598" s="11">
        <v>45041</v>
      </c>
      <c r="C598" s="10" t="s">
        <v>128</v>
      </c>
      <c r="D598" s="10" t="s">
        <v>9</v>
      </c>
      <c r="E598" s="9">
        <v>1082968357</v>
      </c>
      <c r="F598" s="10" t="s">
        <v>4241</v>
      </c>
      <c r="G598" s="13">
        <v>30000000</v>
      </c>
      <c r="H598" s="9">
        <v>0</v>
      </c>
      <c r="I598" s="9">
        <v>5000000</v>
      </c>
      <c r="J598" s="12" t="s">
        <v>126</v>
      </c>
      <c r="K598" s="11">
        <v>44971</v>
      </c>
      <c r="L598" s="10" t="s">
        <v>125</v>
      </c>
      <c r="M598" s="10" t="s">
        <v>42</v>
      </c>
      <c r="N598" s="8">
        <v>45042</v>
      </c>
      <c r="O598" s="14">
        <v>45225</v>
      </c>
      <c r="P598" s="10" t="s">
        <v>124</v>
      </c>
      <c r="Q598" s="10" t="s">
        <v>68</v>
      </c>
      <c r="R598" s="10" t="s">
        <v>67</v>
      </c>
      <c r="S598" s="10"/>
      <c r="T598" s="9"/>
      <c r="U598" s="9"/>
      <c r="V598" s="9"/>
      <c r="W598" s="9"/>
      <c r="X598" s="8">
        <v>45225</v>
      </c>
      <c r="Y598" s="8" t="s">
        <v>0</v>
      </c>
    </row>
    <row r="599" spans="1:25" ht="48" customHeight="1" x14ac:dyDescent="0.3">
      <c r="A599" s="12" t="s">
        <v>4240</v>
      </c>
      <c r="B599" s="11">
        <v>45036</v>
      </c>
      <c r="C599" s="10" t="s">
        <v>4239</v>
      </c>
      <c r="D599" s="10" t="s">
        <v>9</v>
      </c>
      <c r="E599" s="9">
        <v>819002750</v>
      </c>
      <c r="F599" s="10" t="s">
        <v>4238</v>
      </c>
      <c r="G599" s="13">
        <v>3179474206</v>
      </c>
      <c r="H599" s="9">
        <v>0</v>
      </c>
      <c r="I599" s="9" t="s">
        <v>7</v>
      </c>
      <c r="J599" s="12" t="s">
        <v>4237</v>
      </c>
      <c r="K599" s="11">
        <v>44951</v>
      </c>
      <c r="L599" s="10" t="s">
        <v>4236</v>
      </c>
      <c r="M599" s="10" t="s">
        <v>4</v>
      </c>
      <c r="N599" s="8">
        <v>45037</v>
      </c>
      <c r="O599" s="14">
        <v>45291</v>
      </c>
      <c r="P599" s="10" t="s">
        <v>32</v>
      </c>
      <c r="Q599" s="10" t="s">
        <v>4235</v>
      </c>
      <c r="R599" s="10" t="s">
        <v>4057</v>
      </c>
      <c r="S599" s="10" t="s">
        <v>4234</v>
      </c>
      <c r="T599" s="9">
        <v>219999800</v>
      </c>
      <c r="U599" s="9" t="s">
        <v>3119</v>
      </c>
      <c r="V599" s="9">
        <f>(G599+T599)</f>
        <v>3399474006</v>
      </c>
      <c r="W599" s="9" t="s">
        <v>4233</v>
      </c>
      <c r="X599" s="8">
        <v>45322</v>
      </c>
      <c r="Y599" s="8" t="s">
        <v>0</v>
      </c>
    </row>
    <row r="600" spans="1:25" ht="60" customHeight="1" x14ac:dyDescent="0.3">
      <c r="A600" s="12" t="s">
        <v>4232</v>
      </c>
      <c r="B600" s="11">
        <v>45042</v>
      </c>
      <c r="C600" s="10" t="s">
        <v>4231</v>
      </c>
      <c r="D600" s="10" t="s">
        <v>9</v>
      </c>
      <c r="E600" s="9">
        <v>1046399662</v>
      </c>
      <c r="F600" s="10" t="s">
        <v>436</v>
      </c>
      <c r="G600" s="13">
        <v>54000000</v>
      </c>
      <c r="H600" s="9">
        <v>0</v>
      </c>
      <c r="I600" s="9">
        <v>9000000</v>
      </c>
      <c r="J600" s="12" t="s">
        <v>1777</v>
      </c>
      <c r="K600" s="11">
        <v>45027</v>
      </c>
      <c r="L600" s="10" t="s">
        <v>3648</v>
      </c>
      <c r="M600" s="10" t="s">
        <v>4</v>
      </c>
      <c r="N600" s="8">
        <v>45045</v>
      </c>
      <c r="O600" s="14">
        <v>45228</v>
      </c>
      <c r="P600" s="10" t="s">
        <v>478</v>
      </c>
      <c r="Q600" s="10" t="s">
        <v>68</v>
      </c>
      <c r="R600" s="10" t="s">
        <v>67</v>
      </c>
      <c r="S600" s="10"/>
      <c r="T600" s="9"/>
      <c r="U600" s="9"/>
      <c r="V600" s="9"/>
      <c r="W600" s="9"/>
      <c r="X600" s="8">
        <v>45228</v>
      </c>
      <c r="Y600" s="8" t="s">
        <v>0</v>
      </c>
    </row>
    <row r="601" spans="1:25" ht="24" customHeight="1" x14ac:dyDescent="0.3">
      <c r="A601" s="12" t="s">
        <v>4230</v>
      </c>
      <c r="B601" s="11">
        <v>45041</v>
      </c>
      <c r="C601" s="10" t="s">
        <v>4229</v>
      </c>
      <c r="D601" s="10" t="s">
        <v>9</v>
      </c>
      <c r="E601" s="9">
        <v>1083041648</v>
      </c>
      <c r="F601" s="10" t="s">
        <v>4228</v>
      </c>
      <c r="G601" s="13">
        <v>20400000</v>
      </c>
      <c r="H601" s="9">
        <v>0</v>
      </c>
      <c r="I601" s="9">
        <v>3400000</v>
      </c>
      <c r="J601" s="12" t="s">
        <v>1094</v>
      </c>
      <c r="K601" s="11">
        <v>45016</v>
      </c>
      <c r="L601" s="10" t="s">
        <v>4227</v>
      </c>
      <c r="M601" s="10" t="s">
        <v>42</v>
      </c>
      <c r="N601" s="8">
        <v>45042</v>
      </c>
      <c r="O601" s="14">
        <v>45225</v>
      </c>
      <c r="P601" s="10" t="s">
        <v>694</v>
      </c>
      <c r="Q601" s="10" t="s">
        <v>68</v>
      </c>
      <c r="R601" s="10" t="s">
        <v>101</v>
      </c>
      <c r="S601" s="10"/>
      <c r="T601" s="9"/>
      <c r="U601" s="9"/>
      <c r="V601" s="9"/>
      <c r="W601" s="9"/>
      <c r="X601" s="8">
        <v>45225</v>
      </c>
      <c r="Y601" s="8" t="s">
        <v>0</v>
      </c>
    </row>
    <row r="602" spans="1:25" ht="72" customHeight="1" x14ac:dyDescent="0.3">
      <c r="A602" s="12" t="s">
        <v>4226</v>
      </c>
      <c r="B602" s="11">
        <v>45051</v>
      </c>
      <c r="C602" s="10" t="s">
        <v>4225</v>
      </c>
      <c r="D602" s="10" t="s">
        <v>9</v>
      </c>
      <c r="E602" s="9">
        <v>1010161274</v>
      </c>
      <c r="F602" s="10" t="s">
        <v>4224</v>
      </c>
      <c r="G602" s="13">
        <v>30000000</v>
      </c>
      <c r="H602" s="9">
        <v>0</v>
      </c>
      <c r="I602" s="9">
        <v>5000000</v>
      </c>
      <c r="J602" s="12" t="s">
        <v>126</v>
      </c>
      <c r="K602" s="11">
        <v>44971</v>
      </c>
      <c r="L602" s="10" t="s">
        <v>125</v>
      </c>
      <c r="M602" s="10" t="s">
        <v>42</v>
      </c>
      <c r="N602" s="8">
        <v>45051</v>
      </c>
      <c r="O602" s="14">
        <v>45235</v>
      </c>
      <c r="P602" s="10" t="s">
        <v>124</v>
      </c>
      <c r="Q602" s="10" t="s">
        <v>68</v>
      </c>
      <c r="R602" s="10" t="s">
        <v>67</v>
      </c>
      <c r="S602" s="10"/>
      <c r="T602" s="9"/>
      <c r="U602" s="9"/>
      <c r="V602" s="9"/>
      <c r="W602" s="9"/>
      <c r="X602" s="8">
        <v>45235</v>
      </c>
      <c r="Y602" s="8" t="s">
        <v>0</v>
      </c>
    </row>
    <row r="603" spans="1:25" ht="36" customHeight="1" x14ac:dyDescent="0.3">
      <c r="A603" s="12" t="s">
        <v>4223</v>
      </c>
      <c r="B603" s="11">
        <v>45041</v>
      </c>
      <c r="C603" s="10" t="s">
        <v>4222</v>
      </c>
      <c r="D603" s="10" t="s">
        <v>9</v>
      </c>
      <c r="E603" s="9">
        <v>1082997404</v>
      </c>
      <c r="F603" s="10" t="s">
        <v>2313</v>
      </c>
      <c r="G603" s="13">
        <v>16800000</v>
      </c>
      <c r="H603" s="9">
        <v>0</v>
      </c>
      <c r="I603" s="9">
        <v>2800000</v>
      </c>
      <c r="J603" s="12" t="s">
        <v>4221</v>
      </c>
      <c r="K603" s="11">
        <v>44963</v>
      </c>
      <c r="L603" s="10" t="s">
        <v>3648</v>
      </c>
      <c r="M603" s="10" t="s">
        <v>4</v>
      </c>
      <c r="N603" s="8">
        <v>45042</v>
      </c>
      <c r="O603" s="14">
        <v>45225</v>
      </c>
      <c r="P603" s="10" t="s">
        <v>88</v>
      </c>
      <c r="Q603" s="10" t="s">
        <v>68</v>
      </c>
      <c r="R603" s="10" t="s">
        <v>101</v>
      </c>
      <c r="S603" s="10"/>
      <c r="T603" s="9"/>
      <c r="U603" s="9"/>
      <c r="V603" s="9"/>
      <c r="W603" s="9"/>
      <c r="X603" s="8">
        <v>45225</v>
      </c>
      <c r="Y603" s="8" t="s">
        <v>0</v>
      </c>
    </row>
    <row r="604" spans="1:25" ht="90" customHeight="1" x14ac:dyDescent="0.3">
      <c r="A604" s="12" t="s">
        <v>4220</v>
      </c>
      <c r="B604" s="11">
        <v>45040</v>
      </c>
      <c r="C604" s="10" t="s">
        <v>4219</v>
      </c>
      <c r="D604" s="10" t="s">
        <v>9</v>
      </c>
      <c r="E604" s="9">
        <v>1121046161</v>
      </c>
      <c r="F604" s="10" t="s">
        <v>495</v>
      </c>
      <c r="G604" s="13">
        <v>20400000</v>
      </c>
      <c r="H604" s="9">
        <v>0</v>
      </c>
      <c r="I604" s="9">
        <v>3400000</v>
      </c>
      <c r="J604" s="12" t="s">
        <v>158</v>
      </c>
      <c r="K604" s="11">
        <v>44938</v>
      </c>
      <c r="L604" s="10" t="s">
        <v>157</v>
      </c>
      <c r="M604" s="10" t="s">
        <v>4</v>
      </c>
      <c r="N604" s="8">
        <v>45042</v>
      </c>
      <c r="O604" s="14">
        <v>45225</v>
      </c>
      <c r="P604" s="10" t="s">
        <v>1069</v>
      </c>
      <c r="Q604" s="10" t="s">
        <v>68</v>
      </c>
      <c r="R604" s="10" t="s">
        <v>67</v>
      </c>
      <c r="S604" s="10"/>
      <c r="T604" s="9"/>
      <c r="U604" s="9"/>
      <c r="V604" s="9"/>
      <c r="W604" s="9"/>
      <c r="X604" s="8">
        <v>45225</v>
      </c>
      <c r="Y604" s="8" t="s">
        <v>0</v>
      </c>
    </row>
    <row r="605" spans="1:25" ht="72" customHeight="1" x14ac:dyDescent="0.3">
      <c r="A605" s="12" t="s">
        <v>4218</v>
      </c>
      <c r="B605" s="11">
        <v>45041</v>
      </c>
      <c r="C605" s="10" t="s">
        <v>4217</v>
      </c>
      <c r="D605" s="10" t="s">
        <v>9</v>
      </c>
      <c r="E605" s="9">
        <v>1082946238</v>
      </c>
      <c r="F605" s="10" t="s">
        <v>159</v>
      </c>
      <c r="G605" s="13">
        <v>13200000</v>
      </c>
      <c r="H605" s="9">
        <v>0</v>
      </c>
      <c r="I605" s="9">
        <v>2200000</v>
      </c>
      <c r="J605" s="12" t="s">
        <v>158</v>
      </c>
      <c r="K605" s="11">
        <v>44938</v>
      </c>
      <c r="L605" s="10" t="s">
        <v>157</v>
      </c>
      <c r="M605" s="10" t="s">
        <v>4</v>
      </c>
      <c r="N605" s="8">
        <v>45042</v>
      </c>
      <c r="O605" s="14">
        <v>45225</v>
      </c>
      <c r="P605" s="10" t="s">
        <v>1069</v>
      </c>
      <c r="Q605" s="10" t="s">
        <v>68</v>
      </c>
      <c r="R605" s="10" t="s">
        <v>101</v>
      </c>
      <c r="S605" s="10" t="s">
        <v>4216</v>
      </c>
      <c r="T605" s="9">
        <v>4400000</v>
      </c>
      <c r="U605" s="9" t="s">
        <v>1449</v>
      </c>
      <c r="V605" s="9">
        <f>(G605+T605)</f>
        <v>17600000</v>
      </c>
      <c r="W605" s="9" t="s">
        <v>1407</v>
      </c>
      <c r="X605" s="8">
        <v>45286</v>
      </c>
      <c r="Y605" s="8" t="s">
        <v>0</v>
      </c>
    </row>
    <row r="606" spans="1:25" ht="48" customHeight="1" x14ac:dyDescent="0.3">
      <c r="A606" s="12" t="s">
        <v>4215</v>
      </c>
      <c r="B606" s="11">
        <v>45055</v>
      </c>
      <c r="C606" s="10" t="s">
        <v>1333</v>
      </c>
      <c r="D606" s="10" t="s">
        <v>9</v>
      </c>
      <c r="E606" s="9">
        <v>1083046725</v>
      </c>
      <c r="F606" s="10" t="s">
        <v>4214</v>
      </c>
      <c r="G606" s="13">
        <v>18000000</v>
      </c>
      <c r="H606" s="9">
        <v>0</v>
      </c>
      <c r="I606" s="9">
        <v>4500000</v>
      </c>
      <c r="J606" s="12" t="s">
        <v>4213</v>
      </c>
      <c r="K606" s="11">
        <v>44999</v>
      </c>
      <c r="L606" s="10" t="s">
        <v>4212</v>
      </c>
      <c r="M606" s="10" t="s">
        <v>42</v>
      </c>
      <c r="N606" s="8">
        <v>45055</v>
      </c>
      <c r="O606" s="14">
        <v>45178</v>
      </c>
      <c r="P606" s="10" t="s">
        <v>574</v>
      </c>
      <c r="Q606" s="10" t="s">
        <v>68</v>
      </c>
      <c r="R606" s="10" t="s">
        <v>101</v>
      </c>
      <c r="S606" s="10"/>
      <c r="T606" s="9"/>
      <c r="U606" s="9"/>
      <c r="V606" s="9"/>
      <c r="W606" s="9"/>
      <c r="X606" s="8">
        <v>45178</v>
      </c>
      <c r="Y606" s="8" t="s">
        <v>0</v>
      </c>
    </row>
    <row r="607" spans="1:25" ht="36" customHeight="1" x14ac:dyDescent="0.3">
      <c r="A607" s="12" t="s">
        <v>4211</v>
      </c>
      <c r="B607" s="11">
        <v>45051</v>
      </c>
      <c r="C607" s="10" t="s">
        <v>4210</v>
      </c>
      <c r="D607" s="10" t="s">
        <v>9</v>
      </c>
      <c r="E607" s="9">
        <v>80040970</v>
      </c>
      <c r="F607" s="10" t="s">
        <v>4209</v>
      </c>
      <c r="G607" s="13">
        <v>26400000</v>
      </c>
      <c r="H607" s="9">
        <v>0</v>
      </c>
      <c r="I607" s="9">
        <v>4400000</v>
      </c>
      <c r="J607" s="12" t="s">
        <v>1777</v>
      </c>
      <c r="K607" s="11">
        <v>45027</v>
      </c>
      <c r="L607" s="10" t="s">
        <v>3648</v>
      </c>
      <c r="M607" s="10" t="s">
        <v>4</v>
      </c>
      <c r="N607" s="8">
        <v>45054</v>
      </c>
      <c r="O607" s="14">
        <v>45238</v>
      </c>
      <c r="P607" s="10" t="s">
        <v>478</v>
      </c>
      <c r="Q607" s="10" t="s">
        <v>68</v>
      </c>
      <c r="R607" s="10" t="s">
        <v>67</v>
      </c>
      <c r="S607" s="10"/>
      <c r="T607" s="9"/>
      <c r="U607" s="9"/>
      <c r="V607" s="9"/>
      <c r="W607" s="9"/>
      <c r="X607" s="8">
        <v>45238</v>
      </c>
      <c r="Y607" s="8" t="s">
        <v>0</v>
      </c>
    </row>
    <row r="608" spans="1:25" ht="36" customHeight="1" x14ac:dyDescent="0.3">
      <c r="A608" s="12" t="s">
        <v>4208</v>
      </c>
      <c r="B608" s="11">
        <v>45041</v>
      </c>
      <c r="C608" s="10" t="s">
        <v>4207</v>
      </c>
      <c r="D608" s="10" t="s">
        <v>9</v>
      </c>
      <c r="E608" s="9">
        <v>57294707</v>
      </c>
      <c r="F608" s="10" t="s">
        <v>4206</v>
      </c>
      <c r="G608" s="13">
        <v>14669811</v>
      </c>
      <c r="H608" s="9">
        <v>0</v>
      </c>
      <c r="I608" s="9">
        <v>4889937</v>
      </c>
      <c r="J608" s="12" t="s">
        <v>4205</v>
      </c>
      <c r="K608" s="11">
        <v>44971</v>
      </c>
      <c r="L608" s="10" t="s">
        <v>4204</v>
      </c>
      <c r="M608" s="10" t="s">
        <v>42</v>
      </c>
      <c r="N608" s="8">
        <v>45065</v>
      </c>
      <c r="O608" s="14">
        <v>45157</v>
      </c>
      <c r="P608" s="10" t="s">
        <v>694</v>
      </c>
      <c r="Q608" s="10" t="s">
        <v>68</v>
      </c>
      <c r="R608" s="10" t="s">
        <v>67</v>
      </c>
      <c r="S608" s="10" t="s">
        <v>4203</v>
      </c>
      <c r="T608" s="9"/>
      <c r="U608" s="9"/>
      <c r="V608" s="9"/>
      <c r="W608" s="9"/>
      <c r="X608" s="8">
        <v>45157</v>
      </c>
      <c r="Y608" s="8" t="s">
        <v>0</v>
      </c>
    </row>
    <row r="609" spans="1:25" ht="84" customHeight="1" x14ac:dyDescent="0.3">
      <c r="A609" s="12" t="s">
        <v>4202</v>
      </c>
      <c r="B609" s="11">
        <v>45065</v>
      </c>
      <c r="C609" s="10" t="s">
        <v>4201</v>
      </c>
      <c r="D609" s="10" t="s">
        <v>9</v>
      </c>
      <c r="E609" s="9">
        <v>1082880407</v>
      </c>
      <c r="F609" s="10" t="s">
        <v>4200</v>
      </c>
      <c r="G609" s="13">
        <v>24000000</v>
      </c>
      <c r="H609" s="9">
        <v>0</v>
      </c>
      <c r="I609" s="9">
        <v>4000000</v>
      </c>
      <c r="J609" s="12" t="s">
        <v>202</v>
      </c>
      <c r="K609" s="11">
        <v>44951</v>
      </c>
      <c r="L609" s="10" t="s">
        <v>1443</v>
      </c>
      <c r="M609" s="10" t="s">
        <v>42</v>
      </c>
      <c r="N609" s="8">
        <v>45064</v>
      </c>
      <c r="O609" s="14">
        <v>45248</v>
      </c>
      <c r="P609" s="10" t="s">
        <v>182</v>
      </c>
      <c r="Q609" s="10" t="s">
        <v>68</v>
      </c>
      <c r="R609" s="10" t="s">
        <v>67</v>
      </c>
      <c r="S609" s="10"/>
      <c r="T609" s="9"/>
      <c r="U609" s="9"/>
      <c r="V609" s="9"/>
      <c r="W609" s="9"/>
      <c r="X609" s="8">
        <v>45248</v>
      </c>
      <c r="Y609" s="8" t="s">
        <v>0</v>
      </c>
    </row>
    <row r="610" spans="1:25" ht="96" customHeight="1" x14ac:dyDescent="0.3">
      <c r="A610" s="12" t="s">
        <v>4199</v>
      </c>
      <c r="B610" s="11">
        <v>45051</v>
      </c>
      <c r="C610" s="10" t="s">
        <v>4198</v>
      </c>
      <c r="D610" s="10" t="s">
        <v>9</v>
      </c>
      <c r="E610" s="9">
        <v>700348685</v>
      </c>
      <c r="F610" s="10" t="s">
        <v>4197</v>
      </c>
      <c r="G610" s="13">
        <v>36000000</v>
      </c>
      <c r="H610" s="9">
        <v>0</v>
      </c>
      <c r="I610" s="9">
        <v>6000000</v>
      </c>
      <c r="J610" s="12" t="s">
        <v>126</v>
      </c>
      <c r="K610" s="11">
        <v>44971</v>
      </c>
      <c r="L610" s="10" t="s">
        <v>125</v>
      </c>
      <c r="M610" s="10" t="s">
        <v>42</v>
      </c>
      <c r="N610" s="8">
        <v>45054</v>
      </c>
      <c r="O610" s="14">
        <v>45238</v>
      </c>
      <c r="P610" s="10" t="s">
        <v>124</v>
      </c>
      <c r="Q610" s="10" t="s">
        <v>68</v>
      </c>
      <c r="R610" s="10" t="s">
        <v>67</v>
      </c>
      <c r="S610" s="10"/>
      <c r="T610" s="9"/>
      <c r="U610" s="9"/>
      <c r="V610" s="9"/>
      <c r="W610" s="9"/>
      <c r="X610" s="8">
        <v>45238</v>
      </c>
      <c r="Y610" s="8" t="s">
        <v>0</v>
      </c>
    </row>
    <row r="611" spans="1:25" ht="104.25" customHeight="1" x14ac:dyDescent="0.3">
      <c r="A611" s="12" t="s">
        <v>4196</v>
      </c>
      <c r="B611" s="11">
        <v>45043</v>
      </c>
      <c r="C611" s="10" t="s">
        <v>4195</v>
      </c>
      <c r="D611" s="10" t="s">
        <v>4194</v>
      </c>
      <c r="E611" s="9">
        <v>901706726</v>
      </c>
      <c r="F611" s="10" t="s">
        <v>4193</v>
      </c>
      <c r="G611" s="13">
        <v>5379155821</v>
      </c>
      <c r="H611" s="9">
        <v>0</v>
      </c>
      <c r="I611" s="9" t="s">
        <v>7</v>
      </c>
      <c r="J611" s="12" t="s">
        <v>4192</v>
      </c>
      <c r="K611" s="11">
        <v>45012</v>
      </c>
      <c r="L611" s="10" t="s">
        <v>4191</v>
      </c>
      <c r="M611" s="10" t="s">
        <v>42</v>
      </c>
      <c r="N611" s="8">
        <v>45061</v>
      </c>
      <c r="O611" s="14">
        <v>45306</v>
      </c>
      <c r="P611" s="10" t="s">
        <v>41</v>
      </c>
      <c r="Q611" s="10" t="s">
        <v>4190</v>
      </c>
      <c r="R611" s="10" t="s">
        <v>51</v>
      </c>
      <c r="S611" s="10" t="s">
        <v>4189</v>
      </c>
      <c r="T611" s="9">
        <v>400000000</v>
      </c>
      <c r="U611" s="9" t="s">
        <v>3119</v>
      </c>
      <c r="V611" s="9">
        <f>(G611+T611)</f>
        <v>5779155821</v>
      </c>
      <c r="W611" s="9" t="s">
        <v>4188</v>
      </c>
      <c r="X611" s="8">
        <v>45337</v>
      </c>
      <c r="Y611" s="8" t="s">
        <v>48</v>
      </c>
    </row>
    <row r="612" spans="1:25" ht="60" customHeight="1" x14ac:dyDescent="0.3">
      <c r="A612" s="12" t="s">
        <v>4187</v>
      </c>
      <c r="B612" s="11">
        <v>45061</v>
      </c>
      <c r="C612" s="10" t="s">
        <v>4186</v>
      </c>
      <c r="D612" s="10" t="s">
        <v>9</v>
      </c>
      <c r="E612" s="9">
        <v>1020742329</v>
      </c>
      <c r="F612" s="10" t="s">
        <v>4185</v>
      </c>
      <c r="G612" s="13">
        <v>30000000</v>
      </c>
      <c r="H612" s="9">
        <v>0</v>
      </c>
      <c r="I612" s="9">
        <v>5000000</v>
      </c>
      <c r="J612" s="12" t="s">
        <v>3538</v>
      </c>
      <c r="K612" s="11">
        <v>44999</v>
      </c>
      <c r="L612" s="10" t="s">
        <v>3648</v>
      </c>
      <c r="M612" s="10" t="s">
        <v>4</v>
      </c>
      <c r="N612" s="8">
        <v>45061</v>
      </c>
      <c r="O612" s="14">
        <v>45245</v>
      </c>
      <c r="P612" s="24" t="s">
        <v>1042</v>
      </c>
      <c r="Q612" s="10" t="s">
        <v>68</v>
      </c>
      <c r="R612" s="10" t="s">
        <v>67</v>
      </c>
      <c r="S612" s="10"/>
      <c r="T612" s="9"/>
      <c r="U612" s="9"/>
      <c r="V612" s="9"/>
      <c r="W612" s="9"/>
      <c r="X612" s="8">
        <v>45245</v>
      </c>
      <c r="Y612" s="8" t="s">
        <v>0</v>
      </c>
    </row>
    <row r="613" spans="1:25" ht="60" customHeight="1" x14ac:dyDescent="0.3">
      <c r="A613" s="12" t="s">
        <v>4184</v>
      </c>
      <c r="B613" s="11">
        <v>45051</v>
      </c>
      <c r="C613" s="10" t="s">
        <v>4183</v>
      </c>
      <c r="D613" s="10" t="s">
        <v>9</v>
      </c>
      <c r="E613" s="9">
        <v>39055744</v>
      </c>
      <c r="F613" s="10" t="s">
        <v>4182</v>
      </c>
      <c r="G613" s="13">
        <v>21600000</v>
      </c>
      <c r="H613" s="9">
        <v>0</v>
      </c>
      <c r="I613" s="9">
        <v>3600000</v>
      </c>
      <c r="J613" s="12" t="s">
        <v>4181</v>
      </c>
      <c r="K613" s="11">
        <v>44965</v>
      </c>
      <c r="L613" s="10" t="s">
        <v>3648</v>
      </c>
      <c r="M613" s="10" t="s">
        <v>4</v>
      </c>
      <c r="N613" s="8">
        <v>45051</v>
      </c>
      <c r="O613" s="14">
        <v>45235</v>
      </c>
      <c r="P613" s="10" t="s">
        <v>2323</v>
      </c>
      <c r="Q613" s="10" t="s">
        <v>68</v>
      </c>
      <c r="R613" s="10" t="s">
        <v>67</v>
      </c>
      <c r="S613" s="10"/>
      <c r="T613" s="9"/>
      <c r="U613" s="9"/>
      <c r="V613" s="9"/>
      <c r="W613" s="9"/>
      <c r="X613" s="8">
        <v>45235</v>
      </c>
      <c r="Y613" s="8" t="s">
        <v>0</v>
      </c>
    </row>
    <row r="614" spans="1:25" ht="210.75" customHeight="1" x14ac:dyDescent="0.3">
      <c r="A614" s="12" t="s">
        <v>4180</v>
      </c>
      <c r="B614" s="11">
        <v>45055</v>
      </c>
      <c r="C614" s="10" t="s">
        <v>4179</v>
      </c>
      <c r="D614" s="10" t="s">
        <v>4178</v>
      </c>
      <c r="E614" s="9">
        <v>901707051</v>
      </c>
      <c r="F614" s="10" t="s">
        <v>4177</v>
      </c>
      <c r="G614" s="13">
        <v>31554125072</v>
      </c>
      <c r="H614" s="9">
        <v>0</v>
      </c>
      <c r="I614" s="9" t="s">
        <v>7</v>
      </c>
      <c r="J614" s="12" t="s">
        <v>4176</v>
      </c>
      <c r="K614" s="11">
        <v>44973</v>
      </c>
      <c r="L614" s="10" t="s">
        <v>4175</v>
      </c>
      <c r="M614" s="10" t="s">
        <v>42</v>
      </c>
      <c r="N614" s="8">
        <v>45084</v>
      </c>
      <c r="O614" s="11">
        <v>45389</v>
      </c>
      <c r="P614" s="10" t="s">
        <v>41</v>
      </c>
      <c r="Q614" s="10" t="s">
        <v>4174</v>
      </c>
      <c r="R614" s="10" t="s">
        <v>51</v>
      </c>
      <c r="S614" s="10" t="s">
        <v>4173</v>
      </c>
      <c r="T614" s="9">
        <v>7189205313</v>
      </c>
      <c r="U614" s="9"/>
      <c r="V614" s="9">
        <f>(G614+T614)</f>
        <v>38743330385</v>
      </c>
      <c r="W614" s="9"/>
      <c r="X614" s="8">
        <v>45716</v>
      </c>
      <c r="Y614" s="8" t="s">
        <v>48</v>
      </c>
    </row>
    <row r="615" spans="1:25" ht="47.25" customHeight="1" x14ac:dyDescent="0.3">
      <c r="A615" s="12" t="s">
        <v>4172</v>
      </c>
      <c r="B615" s="11">
        <v>45043</v>
      </c>
      <c r="C615" s="10" t="s">
        <v>4171</v>
      </c>
      <c r="D615" s="10" t="s">
        <v>9</v>
      </c>
      <c r="E615" s="9">
        <v>900592126</v>
      </c>
      <c r="F615" s="10" t="s">
        <v>4170</v>
      </c>
      <c r="G615" s="13">
        <v>342000000</v>
      </c>
      <c r="H615" s="9">
        <v>0</v>
      </c>
      <c r="I615" s="9">
        <v>38000000</v>
      </c>
      <c r="J615" s="12" t="s">
        <v>4169</v>
      </c>
      <c r="K615" s="11">
        <v>45013</v>
      </c>
      <c r="L615" s="10" t="s">
        <v>4168</v>
      </c>
      <c r="M615" s="10" t="s">
        <v>42</v>
      </c>
      <c r="N615" s="8">
        <v>45043</v>
      </c>
      <c r="O615" s="14">
        <v>45291</v>
      </c>
      <c r="P615" s="10" t="s">
        <v>218</v>
      </c>
      <c r="Q615" s="10" t="s">
        <v>68</v>
      </c>
      <c r="R615" s="10" t="s">
        <v>1105</v>
      </c>
      <c r="S615" s="10"/>
      <c r="T615" s="9"/>
      <c r="U615" s="9"/>
      <c r="V615" s="9"/>
      <c r="W615" s="9"/>
      <c r="X615" s="8">
        <v>45291</v>
      </c>
      <c r="Y615" s="8" t="s">
        <v>0</v>
      </c>
    </row>
    <row r="616" spans="1:25" ht="50.25" customHeight="1" x14ac:dyDescent="0.3">
      <c r="A616" s="12" t="s">
        <v>4167</v>
      </c>
      <c r="B616" s="11">
        <v>45054</v>
      </c>
      <c r="C616" s="10" t="s">
        <v>4166</v>
      </c>
      <c r="D616" s="10" t="s">
        <v>9</v>
      </c>
      <c r="E616" s="9">
        <v>1007692655</v>
      </c>
      <c r="F616" s="10" t="s">
        <v>4165</v>
      </c>
      <c r="G616" s="13">
        <v>21600000</v>
      </c>
      <c r="H616" s="9">
        <v>0</v>
      </c>
      <c r="I616" s="9">
        <v>3600000</v>
      </c>
      <c r="J616" s="12" t="s">
        <v>1777</v>
      </c>
      <c r="K616" s="11">
        <v>45027</v>
      </c>
      <c r="L616" s="10" t="s">
        <v>3648</v>
      </c>
      <c r="M616" s="10" t="s">
        <v>4</v>
      </c>
      <c r="N616" s="8">
        <v>45054</v>
      </c>
      <c r="O616" s="14">
        <v>45238</v>
      </c>
      <c r="P616" s="10" t="s">
        <v>478</v>
      </c>
      <c r="Q616" s="10" t="s">
        <v>68</v>
      </c>
      <c r="R616" s="10" t="s">
        <v>67</v>
      </c>
      <c r="S616" s="10"/>
      <c r="T616" s="9"/>
      <c r="U616" s="9"/>
      <c r="V616" s="9"/>
      <c r="W616" s="9"/>
      <c r="X616" s="8">
        <v>45238</v>
      </c>
      <c r="Y616" s="8" t="s">
        <v>0</v>
      </c>
    </row>
    <row r="617" spans="1:25" ht="48" customHeight="1" x14ac:dyDescent="0.3">
      <c r="A617" s="12" t="s">
        <v>4164</v>
      </c>
      <c r="B617" s="11">
        <v>45051</v>
      </c>
      <c r="C617" s="10" t="s">
        <v>4163</v>
      </c>
      <c r="D617" s="10" t="s">
        <v>9</v>
      </c>
      <c r="E617" s="9">
        <v>800075003</v>
      </c>
      <c r="F617" s="10" t="s">
        <v>4162</v>
      </c>
      <c r="G617" s="13">
        <v>150000000</v>
      </c>
      <c r="H617" s="9">
        <v>0</v>
      </c>
      <c r="I617" s="9" t="s">
        <v>7</v>
      </c>
      <c r="J617" s="12" t="s">
        <v>4161</v>
      </c>
      <c r="K617" s="11">
        <v>44953</v>
      </c>
      <c r="L617" s="10" t="s">
        <v>4160</v>
      </c>
      <c r="M617" s="10" t="s">
        <v>4</v>
      </c>
      <c r="N617" s="8">
        <v>45054</v>
      </c>
      <c r="O617" s="14">
        <v>45291</v>
      </c>
      <c r="P617" s="10" t="s">
        <v>32</v>
      </c>
      <c r="Q617" s="10" t="s">
        <v>4159</v>
      </c>
      <c r="R617" s="10" t="s">
        <v>4057</v>
      </c>
      <c r="S617" s="10"/>
      <c r="T617" s="9"/>
      <c r="U617" s="9"/>
      <c r="V617" s="9"/>
      <c r="W617" s="9"/>
      <c r="X617" s="8">
        <v>45291</v>
      </c>
      <c r="Y617" s="8" t="s">
        <v>0</v>
      </c>
    </row>
    <row r="618" spans="1:25" ht="36" customHeight="1" x14ac:dyDescent="0.3">
      <c r="A618" s="12" t="s">
        <v>4158</v>
      </c>
      <c r="B618" s="11">
        <v>45070</v>
      </c>
      <c r="C618" s="10" t="s">
        <v>4157</v>
      </c>
      <c r="D618" s="10" t="s">
        <v>9</v>
      </c>
      <c r="E618" s="9">
        <v>1082490146</v>
      </c>
      <c r="F618" s="10" t="s">
        <v>4156</v>
      </c>
      <c r="G618" s="13">
        <v>24990000</v>
      </c>
      <c r="H618" s="9">
        <v>0</v>
      </c>
      <c r="I618" s="9">
        <v>4165000</v>
      </c>
      <c r="J618" s="12" t="s">
        <v>440</v>
      </c>
      <c r="K618" s="11">
        <v>44971</v>
      </c>
      <c r="L618" s="10" t="s">
        <v>4155</v>
      </c>
      <c r="M618" s="10" t="s">
        <v>4017</v>
      </c>
      <c r="N618" s="8">
        <v>45075</v>
      </c>
      <c r="O618" s="14">
        <v>45259</v>
      </c>
      <c r="P618" s="10" t="s">
        <v>478</v>
      </c>
      <c r="Q618" s="10" t="s">
        <v>68</v>
      </c>
      <c r="R618" s="10" t="s">
        <v>1105</v>
      </c>
      <c r="S618" s="10"/>
      <c r="T618" s="9"/>
      <c r="U618" s="9"/>
      <c r="V618" s="9"/>
      <c r="W618" s="9"/>
      <c r="X618" s="8">
        <v>45259</v>
      </c>
      <c r="Y618" s="8" t="s">
        <v>0</v>
      </c>
    </row>
    <row r="619" spans="1:25" ht="60" customHeight="1" x14ac:dyDescent="0.3">
      <c r="A619" s="12" t="s">
        <v>4154</v>
      </c>
      <c r="B619" s="11">
        <v>45055</v>
      </c>
      <c r="C619" s="10" t="s">
        <v>4153</v>
      </c>
      <c r="D619" s="10" t="s">
        <v>9</v>
      </c>
      <c r="E619" s="9" t="s">
        <v>4152</v>
      </c>
      <c r="F619" s="10" t="s">
        <v>4151</v>
      </c>
      <c r="G619" s="13">
        <v>21600000</v>
      </c>
      <c r="H619" s="9">
        <v>0</v>
      </c>
      <c r="I619" s="9">
        <v>3600000</v>
      </c>
      <c r="J619" s="12" t="s">
        <v>202</v>
      </c>
      <c r="K619" s="11">
        <v>45055</v>
      </c>
      <c r="L619" s="10" t="s">
        <v>1443</v>
      </c>
      <c r="M619" s="10" t="s">
        <v>42</v>
      </c>
      <c r="N619" s="8">
        <v>45055</v>
      </c>
      <c r="O619" s="14">
        <v>45239</v>
      </c>
      <c r="P619" s="10" t="s">
        <v>182</v>
      </c>
      <c r="Q619" s="10" t="s">
        <v>68</v>
      </c>
      <c r="R619" s="10" t="s">
        <v>67</v>
      </c>
      <c r="S619" s="10"/>
      <c r="T619" s="9"/>
      <c r="U619" s="9"/>
      <c r="V619" s="9"/>
      <c r="W619" s="9"/>
      <c r="X619" s="8">
        <v>45239</v>
      </c>
      <c r="Y619" s="8" t="s">
        <v>0</v>
      </c>
    </row>
    <row r="620" spans="1:25" ht="48" customHeight="1" x14ac:dyDescent="0.3">
      <c r="A620" s="12" t="s">
        <v>4150</v>
      </c>
      <c r="B620" s="11">
        <v>45056</v>
      </c>
      <c r="C620" s="10" t="s">
        <v>1141</v>
      </c>
      <c r="D620" s="10" t="s">
        <v>9</v>
      </c>
      <c r="E620" s="9">
        <v>1004369896</v>
      </c>
      <c r="F620" s="10" t="s">
        <v>4149</v>
      </c>
      <c r="G620" s="13">
        <v>12000000</v>
      </c>
      <c r="H620" s="9">
        <v>0</v>
      </c>
      <c r="I620" s="9">
        <v>3000000</v>
      </c>
      <c r="J620" s="12" t="s">
        <v>4148</v>
      </c>
      <c r="K620" s="11">
        <v>44979</v>
      </c>
      <c r="L620" s="10" t="s">
        <v>4147</v>
      </c>
      <c r="M620" s="10" t="s">
        <v>42</v>
      </c>
      <c r="N620" s="8">
        <v>45065</v>
      </c>
      <c r="O620" s="14">
        <v>45188</v>
      </c>
      <c r="P620" s="10" t="s">
        <v>574</v>
      </c>
      <c r="Q620" s="10" t="s">
        <v>68</v>
      </c>
      <c r="R620" s="10" t="s">
        <v>101</v>
      </c>
      <c r="S620" s="10"/>
      <c r="T620" s="9"/>
      <c r="U620" s="9"/>
      <c r="V620" s="9"/>
      <c r="W620" s="9"/>
      <c r="X620" s="8">
        <v>45188</v>
      </c>
      <c r="Y620" s="8" t="s">
        <v>0</v>
      </c>
    </row>
    <row r="621" spans="1:25" ht="36" customHeight="1" x14ac:dyDescent="0.3">
      <c r="A621" s="12" t="s">
        <v>4146</v>
      </c>
      <c r="B621" s="11">
        <v>45064</v>
      </c>
      <c r="C621" s="10" t="s">
        <v>885</v>
      </c>
      <c r="D621" s="10" t="s">
        <v>9</v>
      </c>
      <c r="E621" s="9" t="s">
        <v>4145</v>
      </c>
      <c r="F621" s="10" t="s">
        <v>4144</v>
      </c>
      <c r="G621" s="13">
        <v>26400000</v>
      </c>
      <c r="H621" s="9">
        <v>0</v>
      </c>
      <c r="I621" s="9">
        <v>4400000</v>
      </c>
      <c r="J621" s="12" t="s">
        <v>567</v>
      </c>
      <c r="K621" s="11">
        <v>44965</v>
      </c>
      <c r="L621" s="10" t="s">
        <v>566</v>
      </c>
      <c r="M621" s="10" t="s">
        <v>42</v>
      </c>
      <c r="N621" s="8">
        <v>45065</v>
      </c>
      <c r="O621" s="14">
        <v>45249</v>
      </c>
      <c r="P621" s="10" t="s">
        <v>478</v>
      </c>
      <c r="Q621" s="10" t="s">
        <v>68</v>
      </c>
      <c r="R621" s="10" t="s">
        <v>67</v>
      </c>
      <c r="S621" s="10"/>
      <c r="T621" s="9"/>
      <c r="U621" s="9"/>
      <c r="V621" s="9"/>
      <c r="W621" s="9"/>
      <c r="X621" s="8">
        <v>45249</v>
      </c>
      <c r="Y621" s="8" t="s">
        <v>0</v>
      </c>
    </row>
    <row r="622" spans="1:25" ht="48" customHeight="1" x14ac:dyDescent="0.3">
      <c r="A622" s="12" t="s">
        <v>4143</v>
      </c>
      <c r="B622" s="11">
        <v>45054</v>
      </c>
      <c r="C622" s="10" t="s">
        <v>1045</v>
      </c>
      <c r="D622" s="10" t="s">
        <v>9</v>
      </c>
      <c r="E622" s="9">
        <v>1067932002</v>
      </c>
      <c r="F622" s="1" t="s">
        <v>4142</v>
      </c>
      <c r="G622" s="13">
        <v>24000000</v>
      </c>
      <c r="H622" s="9">
        <v>0</v>
      </c>
      <c r="I622" s="9">
        <v>4000000</v>
      </c>
      <c r="J622" s="12" t="s">
        <v>440</v>
      </c>
      <c r="K622" s="11">
        <v>44971</v>
      </c>
      <c r="L622" s="10" t="s">
        <v>4139</v>
      </c>
      <c r="M622" s="10" t="s">
        <v>42</v>
      </c>
      <c r="N622" s="8">
        <v>45061</v>
      </c>
      <c r="O622" s="14">
        <v>45245</v>
      </c>
      <c r="P622" s="10" t="s">
        <v>478</v>
      </c>
      <c r="Q622" s="10" t="s">
        <v>68</v>
      </c>
      <c r="R622" s="10" t="s">
        <v>67</v>
      </c>
      <c r="S622" s="10"/>
      <c r="T622" s="9"/>
      <c r="U622" s="9"/>
      <c r="V622" s="9"/>
      <c r="W622" s="9"/>
      <c r="X622" s="8">
        <v>45245</v>
      </c>
      <c r="Y622" s="8" t="s">
        <v>0</v>
      </c>
    </row>
    <row r="623" spans="1:25" ht="60" customHeight="1" x14ac:dyDescent="0.3">
      <c r="A623" s="12" t="s">
        <v>4141</v>
      </c>
      <c r="B623" s="11">
        <v>45055</v>
      </c>
      <c r="C623" s="10" t="s">
        <v>4140</v>
      </c>
      <c r="D623" s="10" t="s">
        <v>9</v>
      </c>
      <c r="E623" s="9">
        <v>1030550155</v>
      </c>
      <c r="F623" s="10" t="s">
        <v>1359</v>
      </c>
      <c r="G623" s="13">
        <v>24000000</v>
      </c>
      <c r="H623" s="9">
        <v>0</v>
      </c>
      <c r="I623" s="9">
        <v>4000000</v>
      </c>
      <c r="J623" s="12" t="s">
        <v>440</v>
      </c>
      <c r="K623" s="11">
        <v>44971</v>
      </c>
      <c r="L623" s="10" t="s">
        <v>4139</v>
      </c>
      <c r="M623" s="10" t="s">
        <v>42</v>
      </c>
      <c r="N623" s="8">
        <v>45061</v>
      </c>
      <c r="O623" s="14">
        <v>45245</v>
      </c>
      <c r="P623" s="10" t="s">
        <v>478</v>
      </c>
      <c r="Q623" s="10" t="s">
        <v>68</v>
      </c>
      <c r="R623" s="10" t="s">
        <v>67</v>
      </c>
      <c r="S623" s="10"/>
      <c r="T623" s="9"/>
      <c r="U623" s="9"/>
      <c r="V623" s="9"/>
      <c r="W623" s="9"/>
      <c r="X623" s="8">
        <v>45245</v>
      </c>
      <c r="Y623" s="8" t="s">
        <v>0</v>
      </c>
    </row>
    <row r="624" spans="1:25" ht="60" customHeight="1" x14ac:dyDescent="0.3">
      <c r="A624" s="12" t="s">
        <v>4138</v>
      </c>
      <c r="B624" s="11">
        <v>45058</v>
      </c>
      <c r="C624" s="10" t="s">
        <v>4137</v>
      </c>
      <c r="D624" s="10" t="s">
        <v>9</v>
      </c>
      <c r="E624" s="9">
        <v>1221973498</v>
      </c>
      <c r="F624" s="10" t="s">
        <v>4136</v>
      </c>
      <c r="G624" s="13">
        <v>30000000</v>
      </c>
      <c r="H624" s="9">
        <v>0</v>
      </c>
      <c r="I624" s="9">
        <v>5000000</v>
      </c>
      <c r="J624" s="12" t="s">
        <v>4069</v>
      </c>
      <c r="K624" s="11">
        <v>44995</v>
      </c>
      <c r="L624" s="10" t="s">
        <v>4135</v>
      </c>
      <c r="M624" s="10" t="s">
        <v>42</v>
      </c>
      <c r="N624" s="8" t="s">
        <v>9</v>
      </c>
      <c r="O624" s="14" t="s">
        <v>9</v>
      </c>
      <c r="P624" s="10" t="s">
        <v>41</v>
      </c>
      <c r="Q624" s="10" t="s">
        <v>68</v>
      </c>
      <c r="R624" s="10" t="s">
        <v>67</v>
      </c>
      <c r="S624" s="10"/>
      <c r="T624" s="9"/>
      <c r="U624" s="9"/>
      <c r="V624" s="9"/>
      <c r="W624" s="9"/>
      <c r="X624" s="8">
        <v>45064</v>
      </c>
      <c r="Y624" s="8" t="s">
        <v>0</v>
      </c>
    </row>
    <row r="625" spans="1:25" ht="60" customHeight="1" x14ac:dyDescent="0.3">
      <c r="A625" s="12" t="s">
        <v>4134</v>
      </c>
      <c r="B625" s="11">
        <v>45056</v>
      </c>
      <c r="C625" s="10" t="s">
        <v>3408</v>
      </c>
      <c r="D625" s="10" t="s">
        <v>9</v>
      </c>
      <c r="E625" s="9">
        <v>1082899978</v>
      </c>
      <c r="F625" s="10" t="s">
        <v>4133</v>
      </c>
      <c r="G625" s="13">
        <v>210834000</v>
      </c>
      <c r="H625" s="9">
        <v>0</v>
      </c>
      <c r="I625" s="9" t="s">
        <v>7</v>
      </c>
      <c r="J625" s="12" t="s">
        <v>4132</v>
      </c>
      <c r="K625" s="11">
        <v>44951</v>
      </c>
      <c r="L625" s="10" t="s">
        <v>4131</v>
      </c>
      <c r="M625" s="10" t="s">
        <v>4</v>
      </c>
      <c r="N625" s="8">
        <v>45077</v>
      </c>
      <c r="O625" s="11">
        <v>45291</v>
      </c>
      <c r="P625" s="10" t="s">
        <v>32</v>
      </c>
      <c r="Q625" s="10" t="s">
        <v>4130</v>
      </c>
      <c r="R625" s="10" t="s">
        <v>94</v>
      </c>
      <c r="S625" s="10" t="s">
        <v>4129</v>
      </c>
      <c r="T625" s="9">
        <v>100000000</v>
      </c>
      <c r="U625" s="9"/>
      <c r="V625" s="9">
        <f>(G625+T625)</f>
        <v>310834000</v>
      </c>
      <c r="W625" s="9"/>
      <c r="X625" s="8">
        <v>45291</v>
      </c>
      <c r="Y625" s="8" t="s">
        <v>0</v>
      </c>
    </row>
    <row r="626" spans="1:25" ht="60" customHeight="1" x14ac:dyDescent="0.3">
      <c r="A626" s="12" t="s">
        <v>4128</v>
      </c>
      <c r="B626" s="11">
        <v>45061</v>
      </c>
      <c r="C626" s="10" t="s">
        <v>4127</v>
      </c>
      <c r="D626" s="10" t="s">
        <v>9</v>
      </c>
      <c r="E626" s="9">
        <v>1136883986</v>
      </c>
      <c r="F626" s="10" t="s">
        <v>4126</v>
      </c>
      <c r="G626" s="13">
        <v>48000000</v>
      </c>
      <c r="H626" s="9">
        <v>0</v>
      </c>
      <c r="I626" s="9">
        <v>8000000</v>
      </c>
      <c r="J626" s="12" t="s">
        <v>4125</v>
      </c>
      <c r="K626" s="11">
        <v>45036</v>
      </c>
      <c r="L626" s="10" t="s">
        <v>162</v>
      </c>
      <c r="M626" s="10" t="s">
        <v>4</v>
      </c>
      <c r="N626" s="8">
        <v>45065</v>
      </c>
      <c r="O626" s="14">
        <v>45249</v>
      </c>
      <c r="P626" s="10" t="s">
        <v>1165</v>
      </c>
      <c r="Q626" s="10" t="s">
        <v>68</v>
      </c>
      <c r="R626" s="10" t="s">
        <v>67</v>
      </c>
      <c r="S626" s="10"/>
      <c r="T626" s="9"/>
      <c r="U626" s="9"/>
      <c r="V626" s="9"/>
      <c r="W626" s="9"/>
      <c r="X626" s="8">
        <v>45249</v>
      </c>
      <c r="Y626" s="8" t="s">
        <v>0</v>
      </c>
    </row>
    <row r="627" spans="1:25" ht="60" customHeight="1" x14ac:dyDescent="0.3">
      <c r="A627" s="12" t="s">
        <v>4124</v>
      </c>
      <c r="B627" s="11">
        <v>45056</v>
      </c>
      <c r="C627" s="10" t="s">
        <v>4123</v>
      </c>
      <c r="D627" s="10" t="s">
        <v>9</v>
      </c>
      <c r="E627" s="9">
        <v>1045721241</v>
      </c>
      <c r="F627" s="10" t="s">
        <v>4122</v>
      </c>
      <c r="G627" s="13">
        <v>25200000</v>
      </c>
      <c r="H627" s="9">
        <v>0</v>
      </c>
      <c r="I627" s="9">
        <v>4200000</v>
      </c>
      <c r="J627" s="12" t="s">
        <v>3904</v>
      </c>
      <c r="K627" s="11">
        <v>45013</v>
      </c>
      <c r="L627" s="10" t="s">
        <v>4121</v>
      </c>
      <c r="M627" s="10" t="s">
        <v>4</v>
      </c>
      <c r="N627" s="8">
        <v>45056</v>
      </c>
      <c r="O627" s="14">
        <v>45240</v>
      </c>
      <c r="P627" s="10" t="s">
        <v>3</v>
      </c>
      <c r="Q627" s="10" t="s">
        <v>68</v>
      </c>
      <c r="R627" s="10" t="s">
        <v>67</v>
      </c>
      <c r="S627" s="10"/>
      <c r="T627" s="9"/>
      <c r="U627" s="9"/>
      <c r="V627" s="9"/>
      <c r="W627" s="9"/>
      <c r="X627" s="8">
        <v>45235</v>
      </c>
      <c r="Y627" s="8" t="s">
        <v>0</v>
      </c>
    </row>
    <row r="628" spans="1:25" ht="72" customHeight="1" x14ac:dyDescent="0.3">
      <c r="A628" s="12" t="s">
        <v>4120</v>
      </c>
      <c r="B628" s="11">
        <v>45062</v>
      </c>
      <c r="C628" s="10" t="s">
        <v>4119</v>
      </c>
      <c r="D628" s="10" t="s">
        <v>9</v>
      </c>
      <c r="E628" s="9">
        <v>1082856991</v>
      </c>
      <c r="F628" s="10" t="s">
        <v>523</v>
      </c>
      <c r="G628" s="13">
        <v>13200000</v>
      </c>
      <c r="H628" s="9">
        <v>0</v>
      </c>
      <c r="I628" s="9">
        <v>2200000</v>
      </c>
      <c r="J628" s="12" t="s">
        <v>522</v>
      </c>
      <c r="K628" s="11">
        <v>45026</v>
      </c>
      <c r="L628" s="10" t="s">
        <v>521</v>
      </c>
      <c r="M628" s="10" t="s">
        <v>42</v>
      </c>
      <c r="N628" s="8">
        <v>45063</v>
      </c>
      <c r="O628" s="14">
        <v>45247</v>
      </c>
      <c r="P628" s="10" t="s">
        <v>3</v>
      </c>
      <c r="Q628" s="10" t="s">
        <v>68</v>
      </c>
      <c r="R628" s="10" t="s">
        <v>101</v>
      </c>
      <c r="S628" s="10"/>
      <c r="T628" s="9"/>
      <c r="U628" s="9"/>
      <c r="V628" s="9"/>
      <c r="W628" s="9"/>
      <c r="X628" s="8">
        <v>45247</v>
      </c>
      <c r="Y628" s="8" t="s">
        <v>0</v>
      </c>
    </row>
    <row r="629" spans="1:25" ht="48" customHeight="1" x14ac:dyDescent="0.3">
      <c r="A629" s="12" t="s">
        <v>4118</v>
      </c>
      <c r="B629" s="11">
        <v>45064</v>
      </c>
      <c r="C629" s="10" t="s">
        <v>4117</v>
      </c>
      <c r="D629" s="10" t="s">
        <v>9</v>
      </c>
      <c r="E629" s="9">
        <v>1083036056</v>
      </c>
      <c r="F629" s="10" t="s">
        <v>4116</v>
      </c>
      <c r="G629" s="7">
        <v>21600000</v>
      </c>
      <c r="H629" s="9">
        <v>0</v>
      </c>
      <c r="I629" s="9">
        <v>3600000</v>
      </c>
      <c r="J629" s="12" t="s">
        <v>202</v>
      </c>
      <c r="K629" s="11">
        <v>44951</v>
      </c>
      <c r="L629" s="10" t="s">
        <v>1443</v>
      </c>
      <c r="M629" s="10" t="s">
        <v>42</v>
      </c>
      <c r="N629" s="8">
        <v>45064</v>
      </c>
      <c r="O629" s="14">
        <v>45248</v>
      </c>
      <c r="P629" s="10" t="s">
        <v>182</v>
      </c>
      <c r="Q629" s="10" t="s">
        <v>68</v>
      </c>
      <c r="R629" s="10" t="s">
        <v>67</v>
      </c>
      <c r="S629" s="10" t="s">
        <v>4115</v>
      </c>
      <c r="T629" s="9"/>
      <c r="U629" s="9"/>
      <c r="V629" s="9"/>
      <c r="W629" s="9"/>
      <c r="X629" s="8">
        <v>45249</v>
      </c>
      <c r="Y629" s="8" t="s">
        <v>0</v>
      </c>
    </row>
    <row r="630" spans="1:25" ht="60" customHeight="1" x14ac:dyDescent="0.3">
      <c r="A630" s="12" t="s">
        <v>4114</v>
      </c>
      <c r="B630" s="11">
        <v>45071</v>
      </c>
      <c r="C630" s="10" t="s">
        <v>4113</v>
      </c>
      <c r="D630" s="10" t="s">
        <v>9</v>
      </c>
      <c r="E630" s="9">
        <v>900302682</v>
      </c>
      <c r="F630" s="10" t="s">
        <v>3451</v>
      </c>
      <c r="G630" s="13">
        <v>120000000</v>
      </c>
      <c r="H630" s="9">
        <v>0</v>
      </c>
      <c r="I630" s="9">
        <v>17000000</v>
      </c>
      <c r="J630" s="12" t="s">
        <v>1170</v>
      </c>
      <c r="K630" s="11">
        <v>45016</v>
      </c>
      <c r="L630" s="10" t="s">
        <v>611</v>
      </c>
      <c r="M630" s="10" t="s">
        <v>42</v>
      </c>
      <c r="N630" s="8">
        <v>45077</v>
      </c>
      <c r="O630" s="14">
        <v>45291</v>
      </c>
      <c r="P630" s="10" t="s">
        <v>1165</v>
      </c>
      <c r="Q630" s="10" t="s">
        <v>68</v>
      </c>
      <c r="R630" s="10" t="s">
        <v>30</v>
      </c>
      <c r="S630" s="10"/>
      <c r="T630" s="9"/>
      <c r="U630" s="9"/>
      <c r="V630" s="9"/>
      <c r="W630" s="9"/>
      <c r="X630" s="8">
        <v>45291</v>
      </c>
      <c r="Y630" s="8" t="s">
        <v>0</v>
      </c>
    </row>
    <row r="631" spans="1:25" ht="36" customHeight="1" x14ac:dyDescent="0.3">
      <c r="A631" s="12" t="s">
        <v>4112</v>
      </c>
      <c r="B631" s="11">
        <v>45065</v>
      </c>
      <c r="C631" s="10" t="s">
        <v>4111</v>
      </c>
      <c r="D631" s="10" t="s">
        <v>9</v>
      </c>
      <c r="E631" s="9">
        <v>890103197</v>
      </c>
      <c r="F631" s="10" t="s">
        <v>4110</v>
      </c>
      <c r="G631" s="13">
        <v>48000000</v>
      </c>
      <c r="H631" s="9">
        <v>0</v>
      </c>
      <c r="I631" s="9">
        <v>6857143</v>
      </c>
      <c r="J631" s="12" t="s">
        <v>1170</v>
      </c>
      <c r="K631" s="11">
        <v>45016</v>
      </c>
      <c r="L631" s="10" t="s">
        <v>611</v>
      </c>
      <c r="M631" s="10" t="s">
        <v>42</v>
      </c>
      <c r="N631" s="8">
        <v>45072</v>
      </c>
      <c r="O631" s="14">
        <v>45291</v>
      </c>
      <c r="P631" s="10" t="s">
        <v>1165</v>
      </c>
      <c r="Q631" s="10" t="s">
        <v>68</v>
      </c>
      <c r="R631" s="10" t="s">
        <v>30</v>
      </c>
      <c r="S631" s="10"/>
      <c r="T631" s="9"/>
      <c r="U631" s="9"/>
      <c r="V631" s="9"/>
      <c r="W631" s="9"/>
      <c r="X631" s="8">
        <v>45291</v>
      </c>
      <c r="Y631" s="8" t="s">
        <v>0</v>
      </c>
    </row>
    <row r="632" spans="1:25" ht="64.5" customHeight="1" x14ac:dyDescent="0.3">
      <c r="A632" s="12" t="s">
        <v>4109</v>
      </c>
      <c r="B632" s="11">
        <v>45065</v>
      </c>
      <c r="C632" s="10" t="s">
        <v>4108</v>
      </c>
      <c r="D632" s="10" t="s">
        <v>9</v>
      </c>
      <c r="E632" s="9">
        <v>901000295</v>
      </c>
      <c r="F632" s="24" t="s">
        <v>4107</v>
      </c>
      <c r="G632" s="13">
        <v>705000000</v>
      </c>
      <c r="H632" s="9">
        <v>0</v>
      </c>
      <c r="I632" s="9">
        <v>117500000</v>
      </c>
      <c r="J632" s="12" t="s">
        <v>1170</v>
      </c>
      <c r="K632" s="11">
        <v>45016</v>
      </c>
      <c r="L632" s="10" t="s">
        <v>611</v>
      </c>
      <c r="M632" s="10" t="s">
        <v>42</v>
      </c>
      <c r="N632" s="8">
        <v>45075</v>
      </c>
      <c r="O632" s="14">
        <v>45291</v>
      </c>
      <c r="P632" s="10" t="s">
        <v>1165</v>
      </c>
      <c r="Q632" s="10" t="s">
        <v>68</v>
      </c>
      <c r="R632" s="10" t="s">
        <v>30</v>
      </c>
      <c r="S632" s="10" t="s">
        <v>4106</v>
      </c>
      <c r="T632" s="9"/>
      <c r="U632" s="9"/>
      <c r="V632" s="9"/>
      <c r="W632" s="9"/>
      <c r="X632" s="8">
        <v>45291</v>
      </c>
      <c r="Y632" s="8" t="s">
        <v>0</v>
      </c>
    </row>
    <row r="633" spans="1:25" ht="75.75" customHeight="1" x14ac:dyDescent="0.3">
      <c r="A633" s="12" t="s">
        <v>4105</v>
      </c>
      <c r="B633" s="11">
        <v>45070</v>
      </c>
      <c r="C633" s="10" t="s">
        <v>4104</v>
      </c>
      <c r="D633" s="10" t="s">
        <v>9</v>
      </c>
      <c r="E633" s="9">
        <v>819001107</v>
      </c>
      <c r="F633" s="10" t="s">
        <v>4103</v>
      </c>
      <c r="G633" s="13">
        <v>735942203</v>
      </c>
      <c r="H633" s="9">
        <v>367971101</v>
      </c>
      <c r="I633" s="9">
        <v>183985551</v>
      </c>
      <c r="J633" s="12" t="s">
        <v>3568</v>
      </c>
      <c r="K633" s="11">
        <v>45008</v>
      </c>
      <c r="L633" s="10" t="s">
        <v>3567</v>
      </c>
      <c r="M633" s="10" t="s">
        <v>42</v>
      </c>
      <c r="N633" s="8">
        <v>45075</v>
      </c>
      <c r="O633" s="14">
        <v>45291</v>
      </c>
      <c r="P633" s="10" t="s">
        <v>3</v>
      </c>
      <c r="Q633" s="10" t="s">
        <v>68</v>
      </c>
      <c r="R633" s="10" t="s">
        <v>3566</v>
      </c>
      <c r="S633" s="10"/>
      <c r="T633" s="9"/>
      <c r="U633" s="9"/>
      <c r="V633" s="9"/>
      <c r="W633" s="9"/>
      <c r="X633" s="8">
        <v>45291</v>
      </c>
      <c r="Y633" s="8" t="s">
        <v>0</v>
      </c>
    </row>
    <row r="634" spans="1:25" ht="60" customHeight="1" x14ac:dyDescent="0.3">
      <c r="A634" s="12" t="s">
        <v>4102</v>
      </c>
      <c r="B634" s="11">
        <v>45082</v>
      </c>
      <c r="C634" s="10" t="s">
        <v>3728</v>
      </c>
      <c r="D634" s="10" t="s">
        <v>9</v>
      </c>
      <c r="E634" s="9">
        <v>819003462</v>
      </c>
      <c r="F634" s="10" t="s">
        <v>4101</v>
      </c>
      <c r="G634" s="13">
        <v>345853232</v>
      </c>
      <c r="H634" s="9">
        <v>172926616</v>
      </c>
      <c r="I634" s="9">
        <v>86463308</v>
      </c>
      <c r="J634" s="12" t="s">
        <v>3568</v>
      </c>
      <c r="K634" s="11">
        <v>45008</v>
      </c>
      <c r="L634" s="10" t="s">
        <v>3567</v>
      </c>
      <c r="M634" s="10" t="s">
        <v>42</v>
      </c>
      <c r="N634" s="8">
        <v>45100</v>
      </c>
      <c r="O634" s="14">
        <v>45291</v>
      </c>
      <c r="P634" s="10" t="s">
        <v>3</v>
      </c>
      <c r="Q634" s="10" t="s">
        <v>68</v>
      </c>
      <c r="R634" s="10" t="s">
        <v>3566</v>
      </c>
      <c r="S634" s="10"/>
      <c r="T634" s="9"/>
      <c r="U634" s="9"/>
      <c r="V634" s="9"/>
      <c r="W634" s="9"/>
      <c r="X634" s="8">
        <v>45291</v>
      </c>
      <c r="Y634" s="8" t="s">
        <v>0</v>
      </c>
    </row>
    <row r="635" spans="1:25" ht="60" customHeight="1" x14ac:dyDescent="0.3">
      <c r="A635" s="12" t="s">
        <v>4100</v>
      </c>
      <c r="B635" s="11">
        <v>45070</v>
      </c>
      <c r="C635" s="10" t="s">
        <v>4099</v>
      </c>
      <c r="D635" s="10" t="s">
        <v>9</v>
      </c>
      <c r="E635" s="9">
        <v>819004318</v>
      </c>
      <c r="F635" s="10" t="s">
        <v>4098</v>
      </c>
      <c r="G635" s="13">
        <v>466254247</v>
      </c>
      <c r="H635" s="9">
        <v>233127123</v>
      </c>
      <c r="I635" s="9">
        <v>116563562</v>
      </c>
      <c r="J635" s="12" t="s">
        <v>3568</v>
      </c>
      <c r="K635" s="11">
        <v>45008</v>
      </c>
      <c r="L635" s="10" t="s">
        <v>3567</v>
      </c>
      <c r="M635" s="10" t="s">
        <v>42</v>
      </c>
      <c r="N635" s="8">
        <v>45075</v>
      </c>
      <c r="O635" s="14">
        <v>45291</v>
      </c>
      <c r="P635" s="10" t="s">
        <v>3</v>
      </c>
      <c r="Q635" s="10" t="s">
        <v>68</v>
      </c>
      <c r="R635" s="10" t="s">
        <v>3566</v>
      </c>
      <c r="S635" s="10"/>
      <c r="T635" s="9"/>
      <c r="U635" s="9"/>
      <c r="V635" s="9"/>
      <c r="W635" s="9"/>
      <c r="X635" s="8">
        <v>45291</v>
      </c>
      <c r="Y635" s="8" t="s">
        <v>0</v>
      </c>
    </row>
    <row r="636" spans="1:25" ht="60" customHeight="1" x14ac:dyDescent="0.3">
      <c r="A636" s="12" t="s">
        <v>4097</v>
      </c>
      <c r="B636" s="11">
        <v>45070</v>
      </c>
      <c r="C636" s="10" t="s">
        <v>3743</v>
      </c>
      <c r="D636" s="10" t="s">
        <v>9</v>
      </c>
      <c r="E636" s="9">
        <v>819001345</v>
      </c>
      <c r="F636" s="10" t="s">
        <v>4096</v>
      </c>
      <c r="G636" s="13">
        <v>259051208</v>
      </c>
      <c r="H636" s="9">
        <v>129525604</v>
      </c>
      <c r="I636" s="9">
        <v>647962802</v>
      </c>
      <c r="J636" s="12" t="s">
        <v>3568</v>
      </c>
      <c r="K636" s="11">
        <v>45008</v>
      </c>
      <c r="L636" s="10" t="s">
        <v>3567</v>
      </c>
      <c r="M636" s="10" t="s">
        <v>42</v>
      </c>
      <c r="N636" s="8">
        <v>45090</v>
      </c>
      <c r="O636" s="14">
        <v>45291</v>
      </c>
      <c r="P636" s="10" t="s">
        <v>3</v>
      </c>
      <c r="Q636" s="10" t="s">
        <v>68</v>
      </c>
      <c r="R636" s="10" t="s">
        <v>3566</v>
      </c>
      <c r="S636" s="10"/>
      <c r="T636" s="9"/>
      <c r="U636" s="9"/>
      <c r="V636" s="9"/>
      <c r="W636" s="9"/>
      <c r="X636" s="8">
        <v>45291</v>
      </c>
      <c r="Y636" s="8" t="s">
        <v>0</v>
      </c>
    </row>
    <row r="637" spans="1:25" ht="84" customHeight="1" x14ac:dyDescent="0.3">
      <c r="A637" s="12" t="s">
        <v>4095</v>
      </c>
      <c r="B637" s="11">
        <v>45100</v>
      </c>
      <c r="C637" s="10" t="s">
        <v>4094</v>
      </c>
      <c r="D637" s="10" t="s">
        <v>9</v>
      </c>
      <c r="E637" s="9">
        <v>819001274</v>
      </c>
      <c r="F637" s="10" t="s">
        <v>4093</v>
      </c>
      <c r="G637" s="13">
        <v>505404723</v>
      </c>
      <c r="H637" s="9">
        <v>252702361</v>
      </c>
      <c r="I637" s="9">
        <v>126351181</v>
      </c>
      <c r="J637" s="12" t="s">
        <v>3568</v>
      </c>
      <c r="K637" s="11">
        <v>45008</v>
      </c>
      <c r="L637" s="10" t="s">
        <v>3567</v>
      </c>
      <c r="M637" s="10" t="s">
        <v>42</v>
      </c>
      <c r="N637" s="8">
        <v>45118</v>
      </c>
      <c r="O637" s="14">
        <v>45291</v>
      </c>
      <c r="P637" s="10" t="s">
        <v>3</v>
      </c>
      <c r="Q637" s="10" t="s">
        <v>68</v>
      </c>
      <c r="R637" s="10" t="s">
        <v>3566</v>
      </c>
      <c r="S637" s="10"/>
      <c r="T637" s="9"/>
      <c r="U637" s="9"/>
      <c r="V637" s="9"/>
      <c r="W637" s="9"/>
      <c r="X637" s="8">
        <v>45291</v>
      </c>
      <c r="Y637" s="8" t="s">
        <v>0</v>
      </c>
    </row>
    <row r="638" spans="1:25" ht="60" customHeight="1" x14ac:dyDescent="0.3">
      <c r="A638" s="12" t="s">
        <v>4092</v>
      </c>
      <c r="B638" s="11">
        <v>45070</v>
      </c>
      <c r="C638" s="10" t="s">
        <v>4091</v>
      </c>
      <c r="D638" s="10" t="s">
        <v>9</v>
      </c>
      <c r="E638" s="9">
        <v>819003618</v>
      </c>
      <c r="F638" s="10" t="s">
        <v>4090</v>
      </c>
      <c r="G638" s="13">
        <v>478530790</v>
      </c>
      <c r="H638" s="9">
        <v>239265396</v>
      </c>
      <c r="I638" s="9">
        <v>119632697</v>
      </c>
      <c r="J638" s="12" t="s">
        <v>3568</v>
      </c>
      <c r="K638" s="11">
        <v>45008</v>
      </c>
      <c r="L638" s="10" t="s">
        <v>3567</v>
      </c>
      <c r="M638" s="10" t="s">
        <v>42</v>
      </c>
      <c r="N638" s="8">
        <v>45090</v>
      </c>
      <c r="O638" s="14">
        <v>45291</v>
      </c>
      <c r="P638" s="10" t="s">
        <v>3</v>
      </c>
      <c r="Q638" s="10" t="s">
        <v>68</v>
      </c>
      <c r="R638" s="10" t="s">
        <v>3566</v>
      </c>
      <c r="S638" s="10"/>
      <c r="T638" s="9"/>
      <c r="U638" s="9"/>
      <c r="V638" s="9"/>
      <c r="W638" s="9"/>
      <c r="X638" s="8">
        <v>45291</v>
      </c>
      <c r="Y638" s="8" t="s">
        <v>0</v>
      </c>
    </row>
    <row r="639" spans="1:25" ht="60.75" customHeight="1" x14ac:dyDescent="0.3">
      <c r="A639" s="12" t="s">
        <v>4089</v>
      </c>
      <c r="B639" s="11">
        <v>45105</v>
      </c>
      <c r="C639" s="10" t="s">
        <v>4088</v>
      </c>
      <c r="D639" s="10" t="s">
        <v>9</v>
      </c>
      <c r="E639" s="9">
        <v>819001309</v>
      </c>
      <c r="F639" s="10" t="s">
        <v>4087</v>
      </c>
      <c r="G639" s="13">
        <v>400235496</v>
      </c>
      <c r="H639" s="9">
        <v>200117748</v>
      </c>
      <c r="I639" s="9">
        <v>100058874</v>
      </c>
      <c r="J639" s="12" t="s">
        <v>3568</v>
      </c>
      <c r="K639" s="11">
        <v>45008</v>
      </c>
      <c r="L639" s="10" t="s">
        <v>3567</v>
      </c>
      <c r="M639" s="10" t="s">
        <v>42</v>
      </c>
      <c r="N639" s="8">
        <v>45118</v>
      </c>
      <c r="O639" s="14">
        <v>45291</v>
      </c>
      <c r="P639" s="10" t="s">
        <v>3</v>
      </c>
      <c r="Q639" s="10" t="s">
        <v>68</v>
      </c>
      <c r="R639" s="10" t="s">
        <v>3566</v>
      </c>
      <c r="S639" s="10"/>
      <c r="T639" s="9"/>
      <c r="U639" s="9"/>
      <c r="V639" s="9"/>
      <c r="W639" s="9"/>
      <c r="X639" s="8">
        <v>45291</v>
      </c>
      <c r="Y639" s="8" t="s">
        <v>0</v>
      </c>
    </row>
    <row r="640" spans="1:25" ht="60" customHeight="1" x14ac:dyDescent="0.3">
      <c r="A640" s="12" t="s">
        <v>4086</v>
      </c>
      <c r="B640" s="11">
        <v>45070</v>
      </c>
      <c r="C640" s="10" t="s">
        <v>4085</v>
      </c>
      <c r="D640" s="10" t="s">
        <v>9</v>
      </c>
      <c r="E640" s="9">
        <v>819003599</v>
      </c>
      <c r="F640" s="10" t="s">
        <v>4084</v>
      </c>
      <c r="G640" s="13">
        <v>357832828</v>
      </c>
      <c r="H640" s="9">
        <v>178916414</v>
      </c>
      <c r="I640" s="9">
        <v>89458207</v>
      </c>
      <c r="J640" s="12" t="s">
        <v>3568</v>
      </c>
      <c r="K640" s="11">
        <v>45008</v>
      </c>
      <c r="L640" s="10" t="s">
        <v>3567</v>
      </c>
      <c r="M640" s="10" t="s">
        <v>42</v>
      </c>
      <c r="N640" s="8">
        <v>45093</v>
      </c>
      <c r="O640" s="14">
        <v>45291</v>
      </c>
      <c r="P640" s="10" t="s">
        <v>3</v>
      </c>
      <c r="Q640" s="10" t="s">
        <v>68</v>
      </c>
      <c r="R640" s="10" t="s">
        <v>3566</v>
      </c>
      <c r="S640" s="10"/>
      <c r="T640" s="9"/>
      <c r="U640" s="9"/>
      <c r="V640" s="9"/>
      <c r="W640" s="9"/>
      <c r="X640" s="8">
        <v>45291</v>
      </c>
      <c r="Y640" s="8" t="s">
        <v>0</v>
      </c>
    </row>
    <row r="641" spans="1:25" ht="60" customHeight="1" x14ac:dyDescent="0.3">
      <c r="A641" s="12" t="s">
        <v>4083</v>
      </c>
      <c r="B641" s="11">
        <v>45070</v>
      </c>
      <c r="C641" s="10" t="s">
        <v>3580</v>
      </c>
      <c r="D641" s="10" t="s">
        <v>9</v>
      </c>
      <c r="E641" s="9">
        <v>819000736</v>
      </c>
      <c r="F641" s="10" t="s">
        <v>4082</v>
      </c>
      <c r="G641" s="13">
        <v>301375433</v>
      </c>
      <c r="H641" s="9">
        <v>150687717</v>
      </c>
      <c r="I641" s="9">
        <v>75343858</v>
      </c>
      <c r="J641" s="12" t="s">
        <v>3568</v>
      </c>
      <c r="K641" s="11">
        <v>45008</v>
      </c>
      <c r="L641" s="10" t="s">
        <v>3567</v>
      </c>
      <c r="M641" s="10" t="s">
        <v>42</v>
      </c>
      <c r="N641" s="8">
        <v>45075</v>
      </c>
      <c r="O641" s="14">
        <v>45291</v>
      </c>
      <c r="P641" s="10" t="s">
        <v>3</v>
      </c>
      <c r="Q641" s="10" t="s">
        <v>68</v>
      </c>
      <c r="R641" s="10" t="s">
        <v>3566</v>
      </c>
      <c r="S641" s="10"/>
      <c r="T641" s="9"/>
      <c r="U641" s="9"/>
      <c r="V641" s="9"/>
      <c r="W641" s="9"/>
      <c r="X641" s="8">
        <v>45291</v>
      </c>
      <c r="Y641" s="8" t="s">
        <v>0</v>
      </c>
    </row>
    <row r="642" spans="1:25" ht="48" customHeight="1" x14ac:dyDescent="0.3">
      <c r="A642" s="12" t="s">
        <v>4081</v>
      </c>
      <c r="B642" s="11">
        <v>45070</v>
      </c>
      <c r="C642" s="10" t="s">
        <v>4080</v>
      </c>
      <c r="D642" s="10" t="s">
        <v>9</v>
      </c>
      <c r="E642" s="9">
        <v>819001302</v>
      </c>
      <c r="F642" s="10" t="s">
        <v>4079</v>
      </c>
      <c r="G642" s="13">
        <v>345817326</v>
      </c>
      <c r="H642" s="9">
        <v>172908664</v>
      </c>
      <c r="I642" s="9">
        <v>86454331</v>
      </c>
      <c r="J642" s="12" t="s">
        <v>3568</v>
      </c>
      <c r="K642" s="11">
        <v>45008</v>
      </c>
      <c r="L642" s="10" t="s">
        <v>3567</v>
      </c>
      <c r="M642" s="10" t="s">
        <v>42</v>
      </c>
      <c r="N642" s="8">
        <v>45075</v>
      </c>
      <c r="O642" s="14">
        <v>45291</v>
      </c>
      <c r="P642" s="10" t="s">
        <v>3</v>
      </c>
      <c r="Q642" s="10" t="s">
        <v>68</v>
      </c>
      <c r="R642" s="10" t="s">
        <v>3566</v>
      </c>
      <c r="S642" s="10"/>
      <c r="T642" s="9"/>
      <c r="U642" s="9"/>
      <c r="V642" s="9"/>
      <c r="W642" s="9"/>
      <c r="X642" s="8">
        <v>45291</v>
      </c>
      <c r="Y642" s="8" t="s">
        <v>0</v>
      </c>
    </row>
    <row r="643" spans="1:25" ht="36" customHeight="1" x14ac:dyDescent="0.3">
      <c r="A643" s="12" t="s">
        <v>4078</v>
      </c>
      <c r="B643" s="11">
        <v>45065</v>
      </c>
      <c r="C643" s="10" t="s">
        <v>4077</v>
      </c>
      <c r="D643" s="10" t="s">
        <v>9</v>
      </c>
      <c r="E643" s="9">
        <v>900296006</v>
      </c>
      <c r="F643" s="10" t="s">
        <v>4076</v>
      </c>
      <c r="G643" s="13">
        <v>160000000</v>
      </c>
      <c r="H643" s="9">
        <v>0</v>
      </c>
      <c r="I643" s="9">
        <v>22857142</v>
      </c>
      <c r="J643" s="12" t="s">
        <v>1170</v>
      </c>
      <c r="K643" s="11">
        <v>45016</v>
      </c>
      <c r="L643" s="10" t="s">
        <v>611</v>
      </c>
      <c r="M643" s="10" t="s">
        <v>42</v>
      </c>
      <c r="N643" s="8">
        <v>45071</v>
      </c>
      <c r="O643" s="14">
        <v>45291</v>
      </c>
      <c r="P643" s="10" t="s">
        <v>1165</v>
      </c>
      <c r="Q643" s="10" t="s">
        <v>68</v>
      </c>
      <c r="R643" s="10" t="s">
        <v>30</v>
      </c>
      <c r="S643" s="10"/>
      <c r="T643" s="9"/>
      <c r="U643" s="9"/>
      <c r="V643" s="9"/>
      <c r="W643" s="9"/>
      <c r="X643" s="8">
        <v>45291</v>
      </c>
      <c r="Y643" s="8" t="s">
        <v>0</v>
      </c>
    </row>
    <row r="644" spans="1:25" ht="48" customHeight="1" x14ac:dyDescent="0.3">
      <c r="A644" s="12" t="s">
        <v>4075</v>
      </c>
      <c r="B644" s="11">
        <v>45065</v>
      </c>
      <c r="C644" s="10" t="s">
        <v>3622</v>
      </c>
      <c r="D644" s="10" t="s">
        <v>9</v>
      </c>
      <c r="E644" s="9">
        <v>819004091</v>
      </c>
      <c r="F644" s="10" t="s">
        <v>4074</v>
      </c>
      <c r="G644" s="13">
        <v>320000000</v>
      </c>
      <c r="H644" s="9">
        <v>0</v>
      </c>
      <c r="I644" s="9">
        <v>45715000</v>
      </c>
      <c r="J644" s="12" t="s">
        <v>1170</v>
      </c>
      <c r="K644" s="11">
        <v>45016</v>
      </c>
      <c r="L644" s="10" t="s">
        <v>611</v>
      </c>
      <c r="M644" s="10" t="s">
        <v>42</v>
      </c>
      <c r="N644" s="8">
        <v>45077</v>
      </c>
      <c r="O644" s="14">
        <v>45291</v>
      </c>
      <c r="P644" s="10" t="s">
        <v>1165</v>
      </c>
      <c r="Q644" s="10" t="s">
        <v>68</v>
      </c>
      <c r="R644" s="10" t="s">
        <v>4057</v>
      </c>
      <c r="S644" s="10" t="s">
        <v>4073</v>
      </c>
      <c r="T644" s="9"/>
      <c r="U644" s="9"/>
      <c r="V644" s="9"/>
      <c r="W644" s="9"/>
      <c r="X644" s="14">
        <v>45291</v>
      </c>
      <c r="Y644" s="14" t="s">
        <v>0</v>
      </c>
    </row>
    <row r="645" spans="1:25" ht="36" customHeight="1" x14ac:dyDescent="0.3">
      <c r="A645" s="12" t="s">
        <v>4072</v>
      </c>
      <c r="B645" s="11">
        <v>45061</v>
      </c>
      <c r="C645" s="10" t="s">
        <v>4071</v>
      </c>
      <c r="D645" s="10" t="s">
        <v>9</v>
      </c>
      <c r="E645" s="9">
        <v>900110012</v>
      </c>
      <c r="F645" s="10" t="s">
        <v>4070</v>
      </c>
      <c r="G645" s="28">
        <v>454028851</v>
      </c>
      <c r="H645" s="9">
        <v>0</v>
      </c>
      <c r="I645" s="9" t="s">
        <v>7</v>
      </c>
      <c r="J645" s="12" t="s">
        <v>4069</v>
      </c>
      <c r="K645" s="11">
        <v>44995</v>
      </c>
      <c r="L645" s="10" t="s">
        <v>4068</v>
      </c>
      <c r="M645" s="10" t="s">
        <v>42</v>
      </c>
      <c r="N645" s="8">
        <v>45069</v>
      </c>
      <c r="O645" s="14">
        <v>45161</v>
      </c>
      <c r="P645" s="10" t="s">
        <v>41</v>
      </c>
      <c r="Q645" s="10" t="s">
        <v>4067</v>
      </c>
      <c r="R645" s="10" t="s">
        <v>4057</v>
      </c>
      <c r="S645" s="10"/>
      <c r="T645" s="9"/>
      <c r="U645" s="9"/>
      <c r="V645" s="9"/>
      <c r="W645" s="9"/>
      <c r="X645" s="8">
        <v>45161</v>
      </c>
      <c r="Y645" s="8" t="s">
        <v>0</v>
      </c>
    </row>
    <row r="646" spans="1:25" ht="48" customHeight="1" x14ac:dyDescent="0.3">
      <c r="A646" s="12" t="s">
        <v>4066</v>
      </c>
      <c r="B646" s="11">
        <v>45065</v>
      </c>
      <c r="C646" s="10" t="s">
        <v>4065</v>
      </c>
      <c r="D646" s="10" t="s">
        <v>9</v>
      </c>
      <c r="E646" s="9">
        <v>900246064</v>
      </c>
      <c r="F646" s="10" t="s">
        <v>4064</v>
      </c>
      <c r="G646" s="13">
        <v>80000000</v>
      </c>
      <c r="H646" s="9">
        <v>0</v>
      </c>
      <c r="I646" s="9">
        <v>11428571</v>
      </c>
      <c r="J646" s="12" t="s">
        <v>1170</v>
      </c>
      <c r="K646" s="11">
        <v>45016</v>
      </c>
      <c r="L646" s="10" t="s">
        <v>611</v>
      </c>
      <c r="M646" s="10" t="s">
        <v>42</v>
      </c>
      <c r="N646" s="8">
        <v>45075</v>
      </c>
      <c r="O646" s="14">
        <v>45291</v>
      </c>
      <c r="P646" s="10" t="s">
        <v>1165</v>
      </c>
      <c r="Q646" s="10" t="s">
        <v>68</v>
      </c>
      <c r="R646" s="10" t="s">
        <v>4057</v>
      </c>
      <c r="S646" s="10"/>
      <c r="T646" s="9"/>
      <c r="U646" s="9"/>
      <c r="V646" s="9"/>
      <c r="W646" s="9"/>
      <c r="X646" s="8">
        <v>45291</v>
      </c>
      <c r="Y646" s="8" t="s">
        <v>0</v>
      </c>
    </row>
    <row r="647" spans="1:25" ht="48" customHeight="1" x14ac:dyDescent="0.3">
      <c r="A647" s="12" t="s">
        <v>4063</v>
      </c>
      <c r="B647" s="11">
        <v>45063</v>
      </c>
      <c r="C647" s="10" t="s">
        <v>4062</v>
      </c>
      <c r="D647" s="10" t="s">
        <v>9</v>
      </c>
      <c r="E647" s="9">
        <v>900330248</v>
      </c>
      <c r="F647" s="10" t="s">
        <v>4061</v>
      </c>
      <c r="G647" s="13">
        <v>1549388192</v>
      </c>
      <c r="H647" s="9">
        <v>0</v>
      </c>
      <c r="I647" s="9" t="s">
        <v>7</v>
      </c>
      <c r="J647" s="12" t="s">
        <v>4060</v>
      </c>
      <c r="K647" s="11">
        <v>44951</v>
      </c>
      <c r="L647" s="10" t="s">
        <v>4059</v>
      </c>
      <c r="M647" s="10" t="s">
        <v>4</v>
      </c>
      <c r="N647" s="8">
        <v>45062</v>
      </c>
      <c r="O647" s="14">
        <v>45307</v>
      </c>
      <c r="P647" s="10" t="s">
        <v>32</v>
      </c>
      <c r="Q647" s="10" t="s">
        <v>4058</v>
      </c>
      <c r="R647" s="10" t="s">
        <v>4057</v>
      </c>
      <c r="S647" s="10"/>
      <c r="T647" s="9"/>
      <c r="U647" s="9"/>
      <c r="V647" s="9"/>
      <c r="W647" s="9"/>
      <c r="X647" s="8">
        <v>45307</v>
      </c>
      <c r="Y647" s="8" t="s">
        <v>0</v>
      </c>
    </row>
    <row r="648" spans="1:25" ht="48" customHeight="1" x14ac:dyDescent="0.3">
      <c r="A648" s="12" t="s">
        <v>4056</v>
      </c>
      <c r="B648" s="11">
        <v>45071</v>
      </c>
      <c r="C648" s="10" t="s">
        <v>4055</v>
      </c>
      <c r="D648" s="10" t="s">
        <v>9</v>
      </c>
      <c r="E648" s="9">
        <v>1064676895</v>
      </c>
      <c r="F648" s="10" t="s">
        <v>3635</v>
      </c>
      <c r="G648" s="13">
        <v>10800000</v>
      </c>
      <c r="H648" s="9">
        <v>0</v>
      </c>
      <c r="I648" s="9">
        <v>1800000</v>
      </c>
      <c r="J648" s="12" t="s">
        <v>158</v>
      </c>
      <c r="K648" s="11">
        <v>44938</v>
      </c>
      <c r="L648" s="10" t="s">
        <v>157</v>
      </c>
      <c r="M648" s="10" t="s">
        <v>4</v>
      </c>
      <c r="N648" s="8">
        <v>45071</v>
      </c>
      <c r="O648" s="14">
        <v>45255</v>
      </c>
      <c r="P648" s="10" t="s">
        <v>1069</v>
      </c>
      <c r="Q648" s="10" t="s">
        <v>68</v>
      </c>
      <c r="R648" s="10" t="s">
        <v>101</v>
      </c>
      <c r="S648" s="10" t="s">
        <v>4054</v>
      </c>
      <c r="T648" s="9">
        <v>2160000</v>
      </c>
      <c r="U648" s="9" t="s">
        <v>2170</v>
      </c>
      <c r="V648" s="9">
        <f>(G648+T648)</f>
        <v>12960000</v>
      </c>
      <c r="W648" s="9" t="s">
        <v>2169</v>
      </c>
      <c r="X648" s="8">
        <v>45291</v>
      </c>
      <c r="Y648" s="8" t="s">
        <v>0</v>
      </c>
    </row>
    <row r="649" spans="1:25" ht="48.75" customHeight="1" x14ac:dyDescent="0.3">
      <c r="A649" s="12" t="s">
        <v>4053</v>
      </c>
      <c r="B649" s="11">
        <v>45064</v>
      </c>
      <c r="C649" s="10" t="s">
        <v>4052</v>
      </c>
      <c r="D649" s="10" t="s">
        <v>9</v>
      </c>
      <c r="E649" s="9">
        <v>900775606</v>
      </c>
      <c r="F649" s="10" t="s">
        <v>4051</v>
      </c>
      <c r="G649" s="13">
        <v>300000000</v>
      </c>
      <c r="H649" s="9">
        <v>0</v>
      </c>
      <c r="I649" s="9" t="s">
        <v>7</v>
      </c>
      <c r="J649" s="12" t="s">
        <v>4050</v>
      </c>
      <c r="K649" s="11">
        <v>44951</v>
      </c>
      <c r="L649" s="10" t="s">
        <v>4049</v>
      </c>
      <c r="M649" s="10" t="s">
        <v>4</v>
      </c>
      <c r="N649" s="8">
        <v>45069</v>
      </c>
      <c r="O649" s="14">
        <v>45291</v>
      </c>
      <c r="P649" s="10" t="s">
        <v>32</v>
      </c>
      <c r="Q649" s="10" t="s">
        <v>4048</v>
      </c>
      <c r="R649" s="10" t="s">
        <v>30</v>
      </c>
      <c r="S649" s="10" t="s">
        <v>4047</v>
      </c>
      <c r="T649" s="9">
        <v>150000000</v>
      </c>
      <c r="U649" s="9"/>
      <c r="V649" s="9">
        <f>(G649+T649)</f>
        <v>450000000</v>
      </c>
      <c r="W649" s="9"/>
      <c r="X649" s="8">
        <v>45291</v>
      </c>
      <c r="Y649" s="8" t="s">
        <v>0</v>
      </c>
    </row>
    <row r="650" spans="1:25" ht="60" customHeight="1" x14ac:dyDescent="0.3">
      <c r="A650" s="12" t="s">
        <v>4046</v>
      </c>
      <c r="B650" s="11">
        <v>45070</v>
      </c>
      <c r="C650" s="10" t="s">
        <v>4045</v>
      </c>
      <c r="D650" s="10" t="s">
        <v>9</v>
      </c>
      <c r="E650" s="9">
        <v>900744007</v>
      </c>
      <c r="F650" s="10" t="s">
        <v>4044</v>
      </c>
      <c r="G650" s="13">
        <v>1690000000</v>
      </c>
      <c r="H650" s="9">
        <v>0</v>
      </c>
      <c r="I650" s="9" t="s">
        <v>7</v>
      </c>
      <c r="J650" s="12" t="s">
        <v>4043</v>
      </c>
      <c r="K650" s="11">
        <v>44953</v>
      </c>
      <c r="L650" s="10" t="s">
        <v>4042</v>
      </c>
      <c r="M650" s="10" t="s">
        <v>4</v>
      </c>
      <c r="N650" s="8">
        <v>45072</v>
      </c>
      <c r="O650" s="11">
        <v>45291</v>
      </c>
      <c r="P650" s="10" t="s">
        <v>218</v>
      </c>
      <c r="Q650" s="10" t="s">
        <v>68</v>
      </c>
      <c r="R650" s="10" t="s">
        <v>30</v>
      </c>
      <c r="S650" s="10"/>
      <c r="T650" s="9"/>
      <c r="U650" s="9"/>
      <c r="V650" s="9"/>
      <c r="W650" s="9"/>
      <c r="X650" s="8">
        <v>45291</v>
      </c>
      <c r="Y650" s="8" t="s">
        <v>0</v>
      </c>
    </row>
    <row r="651" spans="1:25" ht="72" customHeight="1" x14ac:dyDescent="0.3">
      <c r="A651" s="12" t="s">
        <v>4041</v>
      </c>
      <c r="B651" s="11">
        <v>45075</v>
      </c>
      <c r="C651" s="10" t="s">
        <v>4040</v>
      </c>
      <c r="D651" s="10" t="s">
        <v>9</v>
      </c>
      <c r="E651" s="9">
        <v>819003632</v>
      </c>
      <c r="F651" s="10" t="s">
        <v>4039</v>
      </c>
      <c r="G651" s="13">
        <v>751201420</v>
      </c>
      <c r="H651" s="9">
        <v>375600710</v>
      </c>
      <c r="I651" s="9">
        <v>187800355</v>
      </c>
      <c r="J651" s="12" t="s">
        <v>3568</v>
      </c>
      <c r="K651" s="11">
        <v>45008</v>
      </c>
      <c r="L651" s="10" t="s">
        <v>3567</v>
      </c>
      <c r="M651" s="10" t="s">
        <v>42</v>
      </c>
      <c r="N651" s="8">
        <v>45090</v>
      </c>
      <c r="O651" s="14">
        <v>45291</v>
      </c>
      <c r="P651" s="10" t="s">
        <v>3</v>
      </c>
      <c r="Q651" s="10" t="s">
        <v>68</v>
      </c>
      <c r="R651" s="10" t="s">
        <v>3566</v>
      </c>
      <c r="S651" s="10"/>
      <c r="T651" s="9"/>
      <c r="U651" s="9"/>
      <c r="V651" s="9"/>
      <c r="W651" s="9"/>
      <c r="X651" s="8">
        <v>45291</v>
      </c>
      <c r="Y651" s="8" t="s">
        <v>0</v>
      </c>
    </row>
    <row r="652" spans="1:25" ht="48" customHeight="1" x14ac:dyDescent="0.3">
      <c r="A652" s="12" t="s">
        <v>4038</v>
      </c>
      <c r="B652" s="11">
        <v>45097</v>
      </c>
      <c r="C652" s="10" t="s">
        <v>4037</v>
      </c>
      <c r="D652" s="10" t="s">
        <v>9</v>
      </c>
      <c r="E652" s="9">
        <v>819002534</v>
      </c>
      <c r="F652" s="10" t="s">
        <v>4036</v>
      </c>
      <c r="G652" s="13">
        <v>226854833</v>
      </c>
      <c r="H652" s="9">
        <v>113427417</v>
      </c>
      <c r="I652" s="9">
        <v>56713708</v>
      </c>
      <c r="J652" s="12" t="s">
        <v>3568</v>
      </c>
      <c r="K652" s="11">
        <v>45008</v>
      </c>
      <c r="L652" s="10" t="s">
        <v>3567</v>
      </c>
      <c r="M652" s="10" t="s">
        <v>42</v>
      </c>
      <c r="N652" s="8">
        <v>45111</v>
      </c>
      <c r="O652" s="14">
        <v>45291</v>
      </c>
      <c r="P652" s="10" t="s">
        <v>3</v>
      </c>
      <c r="Q652" s="10" t="s">
        <v>68</v>
      </c>
      <c r="R652" s="10" t="s">
        <v>3566</v>
      </c>
      <c r="S652" s="10"/>
      <c r="T652" s="9"/>
      <c r="U652" s="9"/>
      <c r="V652" s="9"/>
      <c r="W652" s="9"/>
      <c r="X652" s="8">
        <v>45291</v>
      </c>
      <c r="Y652" s="8" t="s">
        <v>0</v>
      </c>
    </row>
    <row r="653" spans="1:25" ht="48" customHeight="1" x14ac:dyDescent="0.3">
      <c r="A653" s="12" t="s">
        <v>4035</v>
      </c>
      <c r="B653" s="11">
        <v>45078</v>
      </c>
      <c r="C653" s="10" t="s">
        <v>3758</v>
      </c>
      <c r="D653" s="10" t="s">
        <v>9</v>
      </c>
      <c r="E653" s="9">
        <v>819001796</v>
      </c>
      <c r="F653" s="10" t="s">
        <v>4034</v>
      </c>
      <c r="G653" s="13">
        <v>460479225</v>
      </c>
      <c r="H653" s="9">
        <v>230239613</v>
      </c>
      <c r="I653" s="9">
        <v>115119806</v>
      </c>
      <c r="J653" s="12" t="s">
        <v>3568</v>
      </c>
      <c r="K653" s="11">
        <v>45008</v>
      </c>
      <c r="L653" s="10" t="s">
        <v>3567</v>
      </c>
      <c r="M653" s="10" t="s">
        <v>42</v>
      </c>
      <c r="N653" s="8">
        <v>45103</v>
      </c>
      <c r="O653" s="14">
        <v>45291</v>
      </c>
      <c r="P653" s="10" t="s">
        <v>3</v>
      </c>
      <c r="Q653" s="10" t="s">
        <v>68</v>
      </c>
      <c r="R653" s="10" t="s">
        <v>3566</v>
      </c>
      <c r="S653" s="10"/>
      <c r="T653" s="9"/>
      <c r="U653" s="9"/>
      <c r="V653" s="9"/>
      <c r="W653" s="9"/>
      <c r="X653" s="8">
        <v>45291</v>
      </c>
      <c r="Y653" s="8" t="s">
        <v>0</v>
      </c>
    </row>
    <row r="654" spans="1:25" ht="84" customHeight="1" x14ac:dyDescent="0.3">
      <c r="A654" s="12" t="s">
        <v>4033</v>
      </c>
      <c r="B654" s="11">
        <v>45076</v>
      </c>
      <c r="C654" s="10" t="s">
        <v>4032</v>
      </c>
      <c r="D654" s="10" t="s">
        <v>9</v>
      </c>
      <c r="E654" s="9">
        <v>819001273</v>
      </c>
      <c r="F654" s="10" t="s">
        <v>4031</v>
      </c>
      <c r="G654" s="13">
        <v>460980404</v>
      </c>
      <c r="H654" s="9">
        <v>230490202</v>
      </c>
      <c r="I654" s="9">
        <v>115245101</v>
      </c>
      <c r="J654" s="12" t="s">
        <v>3568</v>
      </c>
      <c r="K654" s="11">
        <v>45008</v>
      </c>
      <c r="L654" s="10" t="s">
        <v>3567</v>
      </c>
      <c r="M654" s="10" t="s">
        <v>42</v>
      </c>
      <c r="N654" s="8">
        <v>45082</v>
      </c>
      <c r="O654" s="14">
        <v>45291</v>
      </c>
      <c r="P654" s="10" t="s">
        <v>3</v>
      </c>
      <c r="Q654" s="10" t="s">
        <v>68</v>
      </c>
      <c r="R654" s="10" t="s">
        <v>3566</v>
      </c>
      <c r="S654" s="10"/>
      <c r="T654" s="9"/>
      <c r="U654" s="9"/>
      <c r="V654" s="9"/>
      <c r="W654" s="9"/>
      <c r="X654" s="8">
        <v>45291</v>
      </c>
      <c r="Y654" s="8" t="s">
        <v>0</v>
      </c>
    </row>
    <row r="655" spans="1:25" ht="60" customHeight="1" x14ac:dyDescent="0.3">
      <c r="A655" s="12" t="s">
        <v>4030</v>
      </c>
      <c r="B655" s="11">
        <v>45071</v>
      </c>
      <c r="C655" s="10" t="s">
        <v>4029</v>
      </c>
      <c r="D655" s="10" t="s">
        <v>9</v>
      </c>
      <c r="E655" s="9">
        <v>1095701256</v>
      </c>
      <c r="F655" s="10" t="s">
        <v>4028</v>
      </c>
      <c r="G655" s="13">
        <v>21600000</v>
      </c>
      <c r="H655" s="9">
        <v>0</v>
      </c>
      <c r="I655" s="9">
        <v>3600000</v>
      </c>
      <c r="J655" s="12" t="s">
        <v>4027</v>
      </c>
      <c r="K655" s="11">
        <v>44946</v>
      </c>
      <c r="L655" s="10" t="s">
        <v>162</v>
      </c>
      <c r="M655" s="10" t="s">
        <v>4</v>
      </c>
      <c r="N655" s="8">
        <v>45083</v>
      </c>
      <c r="O655" s="14">
        <v>45266</v>
      </c>
      <c r="P655" s="10" t="s">
        <v>13</v>
      </c>
      <c r="Q655" s="10" t="s">
        <v>68</v>
      </c>
      <c r="R655" s="10" t="s">
        <v>67</v>
      </c>
      <c r="S655" s="10"/>
      <c r="T655" s="9"/>
      <c r="U655" s="9"/>
      <c r="V655" s="9"/>
      <c r="W655" s="9"/>
      <c r="X655" s="8">
        <v>45266</v>
      </c>
      <c r="Y655" s="8" t="s">
        <v>0</v>
      </c>
    </row>
    <row r="656" spans="1:25" ht="48" customHeight="1" x14ac:dyDescent="0.3">
      <c r="A656" s="12" t="s">
        <v>4026</v>
      </c>
      <c r="B656" s="11">
        <v>45076</v>
      </c>
      <c r="C656" s="10" t="s">
        <v>4025</v>
      </c>
      <c r="D656" s="10" t="s">
        <v>9</v>
      </c>
      <c r="E656" s="9">
        <v>819001307</v>
      </c>
      <c r="F656" s="10" t="s">
        <v>4024</v>
      </c>
      <c r="G656" s="13">
        <v>358232758</v>
      </c>
      <c r="H656" s="9">
        <v>179116380</v>
      </c>
      <c r="I656" s="9">
        <v>89558380</v>
      </c>
      <c r="J656" s="12" t="s">
        <v>3568</v>
      </c>
      <c r="K656" s="11">
        <v>45008</v>
      </c>
      <c r="L656" s="10" t="s">
        <v>3567</v>
      </c>
      <c r="M656" s="10" t="s">
        <v>42</v>
      </c>
      <c r="N656" s="8">
        <v>45093</v>
      </c>
      <c r="O656" s="14">
        <v>45291</v>
      </c>
      <c r="P656" s="10" t="s">
        <v>3</v>
      </c>
      <c r="Q656" s="10" t="s">
        <v>68</v>
      </c>
      <c r="R656" s="10" t="s">
        <v>3566</v>
      </c>
      <c r="S656" s="10"/>
      <c r="T656" s="9"/>
      <c r="U656" s="9"/>
      <c r="V656" s="9"/>
      <c r="W656" s="9"/>
      <c r="X656" s="8">
        <v>45291</v>
      </c>
      <c r="Y656" s="8" t="s">
        <v>0</v>
      </c>
    </row>
    <row r="657" spans="1:30" ht="60" customHeight="1" x14ac:dyDescent="0.3">
      <c r="A657" s="12" t="s">
        <v>4023</v>
      </c>
      <c r="B657" s="11">
        <v>45078</v>
      </c>
      <c r="C657" s="10" t="s">
        <v>4022</v>
      </c>
      <c r="D657" s="10" t="s">
        <v>9</v>
      </c>
      <c r="E657" s="9">
        <v>819001363</v>
      </c>
      <c r="F657" s="10" t="s">
        <v>4021</v>
      </c>
      <c r="G657" s="13">
        <v>472277485</v>
      </c>
      <c r="H657" s="9">
        <v>236138743</v>
      </c>
      <c r="I657" s="9">
        <v>118069371</v>
      </c>
      <c r="J657" s="12" t="s">
        <v>3568</v>
      </c>
      <c r="K657" s="11">
        <v>45008</v>
      </c>
      <c r="L657" s="10" t="s">
        <v>3567</v>
      </c>
      <c r="M657" s="10" t="s">
        <v>42</v>
      </c>
      <c r="N657" s="8">
        <v>45097</v>
      </c>
      <c r="O657" s="14">
        <v>45291</v>
      </c>
      <c r="P657" s="10" t="s">
        <v>3</v>
      </c>
      <c r="Q657" s="10" t="s">
        <v>68</v>
      </c>
      <c r="R657" s="10" t="s">
        <v>3566</v>
      </c>
      <c r="S657" s="10"/>
      <c r="T657" s="9"/>
      <c r="U657" s="9"/>
      <c r="V657" s="9"/>
      <c r="W657" s="9"/>
      <c r="X657" s="8">
        <v>45291</v>
      </c>
      <c r="Y657" s="8" t="s">
        <v>0</v>
      </c>
    </row>
    <row r="658" spans="1:30" ht="60" customHeight="1" x14ac:dyDescent="0.3">
      <c r="A658" s="12" t="s">
        <v>4020</v>
      </c>
      <c r="B658" s="11">
        <v>45084</v>
      </c>
      <c r="C658" s="10" t="s">
        <v>4019</v>
      </c>
      <c r="D658" s="10" t="s">
        <v>9</v>
      </c>
      <c r="E658" s="9">
        <v>860002400</v>
      </c>
      <c r="F658" s="10" t="s">
        <v>4018</v>
      </c>
      <c r="G658" s="13">
        <v>74645855</v>
      </c>
      <c r="H658" s="9">
        <v>0</v>
      </c>
      <c r="I658" s="13">
        <v>74645855</v>
      </c>
      <c r="J658" s="12" t="s">
        <v>3249</v>
      </c>
      <c r="K658" s="11">
        <v>44995</v>
      </c>
      <c r="L658" s="10" t="s">
        <v>3248</v>
      </c>
      <c r="M658" s="10" t="s">
        <v>4017</v>
      </c>
      <c r="N658" s="8">
        <v>45085</v>
      </c>
      <c r="O658" s="14">
        <v>45090</v>
      </c>
      <c r="P658" s="10" t="s">
        <v>3</v>
      </c>
      <c r="Q658" s="10" t="s">
        <v>4016</v>
      </c>
      <c r="R658" s="10" t="s">
        <v>1</v>
      </c>
      <c r="S658" s="10"/>
      <c r="T658" s="9"/>
      <c r="U658" s="9"/>
      <c r="V658" s="9"/>
      <c r="W658" s="9"/>
      <c r="X658" s="8">
        <v>45090</v>
      </c>
      <c r="Y658" s="8" t="s">
        <v>0</v>
      </c>
    </row>
    <row r="659" spans="1:30" ht="36" customHeight="1" x14ac:dyDescent="0.3">
      <c r="A659" s="12" t="s">
        <v>4015</v>
      </c>
      <c r="B659" s="11">
        <v>45071</v>
      </c>
      <c r="C659" s="10" t="s">
        <v>4014</v>
      </c>
      <c r="D659" s="10" t="s">
        <v>9</v>
      </c>
      <c r="E659" s="9">
        <v>802005820</v>
      </c>
      <c r="F659" s="10" t="s">
        <v>4013</v>
      </c>
      <c r="G659" s="13">
        <v>49737240</v>
      </c>
      <c r="H659" s="9">
        <v>0</v>
      </c>
      <c r="I659" s="9" t="s">
        <v>7</v>
      </c>
      <c r="J659" s="12" t="s">
        <v>4012</v>
      </c>
      <c r="K659" s="11">
        <v>44987</v>
      </c>
      <c r="L659" s="10" t="s">
        <v>4011</v>
      </c>
      <c r="M659" s="10" t="s">
        <v>42</v>
      </c>
      <c r="N659" s="8">
        <v>45075</v>
      </c>
      <c r="O659" s="14">
        <v>45291</v>
      </c>
      <c r="P659" s="10" t="s">
        <v>3</v>
      </c>
      <c r="Q659" s="10" t="s">
        <v>4010</v>
      </c>
      <c r="R659" s="10" t="s">
        <v>1</v>
      </c>
      <c r="S659" s="10"/>
      <c r="T659" s="9"/>
      <c r="U659" s="9"/>
      <c r="V659" s="9"/>
      <c r="W659" s="9"/>
      <c r="X659" s="8">
        <v>45291</v>
      </c>
      <c r="Y659" s="8" t="s">
        <v>0</v>
      </c>
    </row>
    <row r="660" spans="1:30" ht="84" customHeight="1" x14ac:dyDescent="0.3">
      <c r="A660" s="12" t="s">
        <v>4009</v>
      </c>
      <c r="B660" s="11">
        <v>45075</v>
      </c>
      <c r="C660" s="10" t="s">
        <v>488</v>
      </c>
      <c r="D660" s="10" t="s">
        <v>9</v>
      </c>
      <c r="E660" s="9">
        <v>1082835966</v>
      </c>
      <c r="F660" s="10" t="s">
        <v>4008</v>
      </c>
      <c r="G660" s="13">
        <v>12000000</v>
      </c>
      <c r="H660" s="9">
        <v>0</v>
      </c>
      <c r="I660" s="9">
        <v>2000000</v>
      </c>
      <c r="J660" s="12" t="s">
        <v>483</v>
      </c>
      <c r="K660" s="11">
        <v>44971</v>
      </c>
      <c r="L660" s="10" t="s">
        <v>2829</v>
      </c>
      <c r="M660" s="10" t="s">
        <v>42</v>
      </c>
      <c r="N660" s="8">
        <v>45077</v>
      </c>
      <c r="O660" s="14">
        <v>45260</v>
      </c>
      <c r="P660" s="10" t="s">
        <v>478</v>
      </c>
      <c r="Q660" s="10" t="s">
        <v>68</v>
      </c>
      <c r="R660" s="10" t="s">
        <v>101</v>
      </c>
      <c r="S660" s="10"/>
      <c r="T660" s="9"/>
      <c r="U660" s="9"/>
      <c r="V660" s="9"/>
      <c r="W660" s="9"/>
      <c r="X660" s="8">
        <v>45260</v>
      </c>
      <c r="Y660" s="8" t="s">
        <v>0</v>
      </c>
    </row>
    <row r="661" spans="1:30" ht="60" customHeight="1" x14ac:dyDescent="0.3">
      <c r="A661" s="12" t="s">
        <v>4007</v>
      </c>
      <c r="B661" s="11">
        <v>45084</v>
      </c>
      <c r="C661" s="10" t="s">
        <v>4006</v>
      </c>
      <c r="D661" s="10" t="s">
        <v>9</v>
      </c>
      <c r="E661" s="9" t="s">
        <v>4005</v>
      </c>
      <c r="F661" s="10" t="s">
        <v>4004</v>
      </c>
      <c r="G661" s="13">
        <v>36000000</v>
      </c>
      <c r="H661" s="9">
        <v>0</v>
      </c>
      <c r="I661" s="9">
        <v>6000000</v>
      </c>
      <c r="J661" s="12" t="s">
        <v>483</v>
      </c>
      <c r="K661" s="11">
        <v>44971</v>
      </c>
      <c r="L661" s="10" t="s">
        <v>2829</v>
      </c>
      <c r="M661" s="10" t="s">
        <v>42</v>
      </c>
      <c r="N661" s="8">
        <v>45093</v>
      </c>
      <c r="O661" s="14">
        <v>45276</v>
      </c>
      <c r="P661" s="10" t="s">
        <v>478</v>
      </c>
      <c r="Q661" s="10" t="s">
        <v>68</v>
      </c>
      <c r="R661" s="10" t="s">
        <v>67</v>
      </c>
      <c r="S661" s="10"/>
      <c r="T661" s="9"/>
      <c r="U661" s="9"/>
      <c r="V661" s="9"/>
      <c r="W661" s="9"/>
      <c r="X661" s="8">
        <v>45261</v>
      </c>
      <c r="Y661" s="8" t="s">
        <v>0</v>
      </c>
    </row>
    <row r="662" spans="1:30" ht="102.75" customHeight="1" x14ac:dyDescent="0.3">
      <c r="A662" s="12" t="s">
        <v>4003</v>
      </c>
      <c r="B662" s="11">
        <v>45070</v>
      </c>
      <c r="C662" s="10" t="s">
        <v>4002</v>
      </c>
      <c r="D662" s="10" t="s">
        <v>4001</v>
      </c>
      <c r="E662" s="9">
        <v>901716088</v>
      </c>
      <c r="F662" s="10" t="s">
        <v>4000</v>
      </c>
      <c r="G662" s="13">
        <v>333259500</v>
      </c>
      <c r="H662" s="9">
        <v>0</v>
      </c>
      <c r="I662" s="9" t="s">
        <v>7</v>
      </c>
      <c r="J662" s="12" t="s">
        <v>3999</v>
      </c>
      <c r="K662" s="11">
        <v>44995</v>
      </c>
      <c r="L662" s="10" t="s">
        <v>3998</v>
      </c>
      <c r="M662" s="10" t="s">
        <v>42</v>
      </c>
      <c r="N662" s="8">
        <v>45075</v>
      </c>
      <c r="O662" s="14">
        <v>45259</v>
      </c>
      <c r="P662" s="10" t="s">
        <v>23</v>
      </c>
      <c r="Q662" s="10" t="s">
        <v>3997</v>
      </c>
      <c r="R662" s="10" t="s">
        <v>138</v>
      </c>
      <c r="S662" s="10" t="s">
        <v>3996</v>
      </c>
      <c r="T662" s="9"/>
      <c r="U662" s="9" t="s">
        <v>1449</v>
      </c>
      <c r="V662" s="9"/>
      <c r="W662" s="9" t="s">
        <v>1407</v>
      </c>
      <c r="X662" s="8">
        <v>45657</v>
      </c>
      <c r="Y662" s="8" t="s">
        <v>0</v>
      </c>
    </row>
    <row r="663" spans="1:30" ht="36" customHeight="1" x14ac:dyDescent="0.3">
      <c r="A663" s="12" t="s">
        <v>3995</v>
      </c>
      <c r="B663" s="11">
        <v>45117</v>
      </c>
      <c r="C663" s="10" t="s">
        <v>3994</v>
      </c>
      <c r="D663" s="10" t="s">
        <v>9</v>
      </c>
      <c r="E663" s="9">
        <v>1085230918</v>
      </c>
      <c r="F663" s="10" t="s">
        <v>3993</v>
      </c>
      <c r="G663" s="13">
        <v>16800000</v>
      </c>
      <c r="H663" s="9">
        <v>0</v>
      </c>
      <c r="I663" s="9">
        <v>2800000</v>
      </c>
      <c r="J663" s="12" t="s">
        <v>888</v>
      </c>
      <c r="K663" s="11">
        <v>44938</v>
      </c>
      <c r="L663" s="10" t="s">
        <v>3992</v>
      </c>
      <c r="M663" s="10" t="s">
        <v>4</v>
      </c>
      <c r="N663" s="8">
        <v>45117</v>
      </c>
      <c r="O663" s="14">
        <v>45291</v>
      </c>
      <c r="P663" s="10" t="s">
        <v>23</v>
      </c>
      <c r="Q663" s="10" t="s">
        <v>68</v>
      </c>
      <c r="R663" s="10" t="s">
        <v>101</v>
      </c>
      <c r="S663" s="10"/>
      <c r="T663" s="9"/>
      <c r="U663" s="9"/>
      <c r="V663" s="9"/>
      <c r="W663" s="9"/>
      <c r="X663" s="8">
        <v>45291</v>
      </c>
      <c r="Y663" s="8" t="s">
        <v>0</v>
      </c>
    </row>
    <row r="664" spans="1:30" ht="48" customHeight="1" x14ac:dyDescent="0.3">
      <c r="A664" s="12" t="s">
        <v>3991</v>
      </c>
      <c r="B664" s="11">
        <v>45084</v>
      </c>
      <c r="C664" s="10" t="s">
        <v>3990</v>
      </c>
      <c r="D664" s="10" t="s">
        <v>9</v>
      </c>
      <c r="E664" s="9">
        <v>1065817773</v>
      </c>
      <c r="F664" s="10" t="s">
        <v>3989</v>
      </c>
      <c r="G664" s="13">
        <v>26400000</v>
      </c>
      <c r="H664" s="9">
        <v>0</v>
      </c>
      <c r="I664" s="9">
        <v>4400000</v>
      </c>
      <c r="J664" s="12" t="s">
        <v>483</v>
      </c>
      <c r="K664" s="11">
        <v>44971</v>
      </c>
      <c r="L664" s="10" t="s">
        <v>2829</v>
      </c>
      <c r="M664" s="10" t="s">
        <v>42</v>
      </c>
      <c r="N664" s="8">
        <v>45085</v>
      </c>
      <c r="O664" s="14">
        <v>45268</v>
      </c>
      <c r="P664" s="10" t="s">
        <v>478</v>
      </c>
      <c r="Q664" s="10" t="s">
        <v>68</v>
      </c>
      <c r="R664" s="10" t="s">
        <v>67</v>
      </c>
      <c r="S664" s="10" t="s">
        <v>3988</v>
      </c>
      <c r="T664" s="9">
        <v>4400000</v>
      </c>
      <c r="U664" s="9" t="s">
        <v>2170</v>
      </c>
      <c r="V664" s="9">
        <f>(G664+T664)</f>
        <v>30800000</v>
      </c>
      <c r="W664" s="9" t="s">
        <v>2169</v>
      </c>
      <c r="X664" s="8">
        <v>45291</v>
      </c>
      <c r="Y664" s="8" t="s">
        <v>0</v>
      </c>
    </row>
    <row r="665" spans="1:30" ht="32.25" customHeight="1" x14ac:dyDescent="0.3">
      <c r="A665" s="12" t="s">
        <v>3987</v>
      </c>
      <c r="B665" s="11">
        <v>45076</v>
      </c>
      <c r="C665" s="10" t="s">
        <v>3986</v>
      </c>
      <c r="D665" s="10" t="s">
        <v>9</v>
      </c>
      <c r="E665" s="9">
        <v>900821294</v>
      </c>
      <c r="F665" s="10" t="s">
        <v>3985</v>
      </c>
      <c r="G665" s="13">
        <v>916731232</v>
      </c>
      <c r="H665" s="9">
        <v>173465429</v>
      </c>
      <c r="I665" s="9">
        <v>67458777</v>
      </c>
      <c r="J665" s="12" t="s">
        <v>3984</v>
      </c>
      <c r="K665" s="11">
        <v>45008</v>
      </c>
      <c r="L665" s="10" t="s">
        <v>3983</v>
      </c>
      <c r="M665" s="10" t="s">
        <v>42</v>
      </c>
      <c r="N665" s="8">
        <v>45079</v>
      </c>
      <c r="O665" s="14">
        <v>45291</v>
      </c>
      <c r="P665" s="10" t="s">
        <v>182</v>
      </c>
      <c r="Q665" s="10" t="s">
        <v>68</v>
      </c>
      <c r="R665" s="10" t="s">
        <v>30</v>
      </c>
      <c r="S665" s="10"/>
      <c r="T665" s="9"/>
      <c r="U665" s="9"/>
      <c r="V665" s="9"/>
      <c r="W665" s="9"/>
      <c r="X665" s="8">
        <v>45291</v>
      </c>
      <c r="Y665" s="8" t="s">
        <v>0</v>
      </c>
    </row>
    <row r="666" spans="1:30" ht="48" customHeight="1" x14ac:dyDescent="0.3">
      <c r="A666" s="12" t="s">
        <v>3982</v>
      </c>
      <c r="B666" s="11">
        <v>45078</v>
      </c>
      <c r="C666" s="10" t="s">
        <v>3981</v>
      </c>
      <c r="D666" s="10" t="s">
        <v>9</v>
      </c>
      <c r="E666" s="9">
        <v>36541432</v>
      </c>
      <c r="F666" s="10" t="s">
        <v>1936</v>
      </c>
      <c r="G666" s="13">
        <v>25200000</v>
      </c>
      <c r="H666" s="9">
        <v>0</v>
      </c>
      <c r="I666" s="9">
        <v>4200000</v>
      </c>
      <c r="J666" s="12" t="s">
        <v>3904</v>
      </c>
      <c r="K666" s="11">
        <v>45013</v>
      </c>
      <c r="L666" s="10" t="s">
        <v>3903</v>
      </c>
      <c r="M666" s="10" t="s">
        <v>4</v>
      </c>
      <c r="N666" s="8">
        <v>45078</v>
      </c>
      <c r="O666" s="14">
        <v>45261</v>
      </c>
      <c r="P666" s="10" t="s">
        <v>3</v>
      </c>
      <c r="Q666" s="10" t="s">
        <v>68</v>
      </c>
      <c r="R666" s="10" t="s">
        <v>67</v>
      </c>
      <c r="S666" s="10" t="s">
        <v>3980</v>
      </c>
      <c r="T666" s="9">
        <v>4200000</v>
      </c>
      <c r="U666" s="9" t="s">
        <v>2170</v>
      </c>
      <c r="V666" s="9">
        <f>(G666+T666)</f>
        <v>29400000</v>
      </c>
      <c r="W666" s="9" t="s">
        <v>2169</v>
      </c>
      <c r="X666" s="8">
        <v>45291</v>
      </c>
      <c r="Y666" s="8" t="s">
        <v>0</v>
      </c>
    </row>
    <row r="667" spans="1:30" ht="84" customHeight="1" thickBot="1" x14ac:dyDescent="0.35">
      <c r="A667" s="12" t="s">
        <v>3979</v>
      </c>
      <c r="B667" s="11">
        <v>45078</v>
      </c>
      <c r="C667" s="10" t="s">
        <v>3978</v>
      </c>
      <c r="D667" s="10" t="s">
        <v>9</v>
      </c>
      <c r="E667" s="9">
        <v>36727701</v>
      </c>
      <c r="F667" s="10" t="s">
        <v>3977</v>
      </c>
      <c r="G667" s="13">
        <v>25200000</v>
      </c>
      <c r="H667" s="9">
        <v>0</v>
      </c>
      <c r="I667" s="9">
        <v>4200000</v>
      </c>
      <c r="J667" s="12" t="s">
        <v>70</v>
      </c>
      <c r="K667" s="11">
        <v>44951</v>
      </c>
      <c r="L667" s="10" t="s">
        <v>3553</v>
      </c>
      <c r="M667" s="10" t="s">
        <v>42</v>
      </c>
      <c r="N667" s="8">
        <v>45078</v>
      </c>
      <c r="O667" s="14">
        <v>45261</v>
      </c>
      <c r="P667" s="10" t="s">
        <v>3</v>
      </c>
      <c r="Q667" s="10" t="s">
        <v>68</v>
      </c>
      <c r="R667" s="10" t="s">
        <v>67</v>
      </c>
      <c r="S667" s="54"/>
      <c r="T667" s="9"/>
      <c r="U667" s="9"/>
      <c r="V667" s="9"/>
      <c r="W667" s="9"/>
      <c r="X667" s="8">
        <v>45261</v>
      </c>
      <c r="Y667" s="8" t="s">
        <v>0</v>
      </c>
    </row>
    <row r="668" spans="1:30" ht="134.25" customHeight="1" thickBot="1" x14ac:dyDescent="0.3">
      <c r="A668" s="68" t="s">
        <v>3976</v>
      </c>
      <c r="B668" s="60">
        <v>45084</v>
      </c>
      <c r="C668" s="65" t="s">
        <v>3975</v>
      </c>
      <c r="D668" s="65" t="s">
        <v>3974</v>
      </c>
      <c r="E668" s="67">
        <v>901716801</v>
      </c>
      <c r="F668" s="65" t="s">
        <v>3973</v>
      </c>
      <c r="G668" s="66">
        <v>1641417172</v>
      </c>
      <c r="H668" s="65">
        <v>0</v>
      </c>
      <c r="I668" s="65" t="s">
        <v>7</v>
      </c>
      <c r="J668" s="65">
        <v>349</v>
      </c>
      <c r="K668" s="60">
        <v>44995</v>
      </c>
      <c r="L668" s="65" t="s">
        <v>3972</v>
      </c>
      <c r="M668" s="65" t="s">
        <v>42</v>
      </c>
      <c r="N668" s="60">
        <v>45100</v>
      </c>
      <c r="O668" s="60">
        <v>45405</v>
      </c>
      <c r="P668" s="65" t="s">
        <v>41</v>
      </c>
      <c r="Q668" s="65" t="s">
        <v>3971</v>
      </c>
      <c r="R668" s="64" t="s">
        <v>138</v>
      </c>
      <c r="S668" s="24" t="s">
        <v>3970</v>
      </c>
      <c r="T668" s="63">
        <v>500238607</v>
      </c>
      <c r="U668" s="61" t="s">
        <v>3969</v>
      </c>
      <c r="V668" s="62">
        <f>(G668+T668)</f>
        <v>2141655779</v>
      </c>
      <c r="W668" s="61" t="s">
        <v>3969</v>
      </c>
      <c r="X668" s="60">
        <v>45626</v>
      </c>
      <c r="Y668" s="60" t="s">
        <v>19</v>
      </c>
      <c r="Z668" s="59"/>
      <c r="AA668" s="59"/>
      <c r="AB668" s="59"/>
      <c r="AC668" s="59"/>
      <c r="AD668" s="59"/>
    </row>
    <row r="669" spans="1:30" ht="48" customHeight="1" x14ac:dyDescent="0.3">
      <c r="A669" s="12" t="s">
        <v>3968</v>
      </c>
      <c r="B669" s="11">
        <v>45076</v>
      </c>
      <c r="C669" s="10" t="s">
        <v>3967</v>
      </c>
      <c r="D669" s="10" t="s">
        <v>9</v>
      </c>
      <c r="E669" s="9">
        <v>901173899</v>
      </c>
      <c r="F669" s="10" t="s">
        <v>3966</v>
      </c>
      <c r="G669" s="13">
        <v>24752000</v>
      </c>
      <c r="H669" s="9">
        <v>0</v>
      </c>
      <c r="I669" s="9" t="s">
        <v>7</v>
      </c>
      <c r="J669" s="12" t="s">
        <v>3249</v>
      </c>
      <c r="K669" s="11">
        <v>44995</v>
      </c>
      <c r="L669" s="10" t="s">
        <v>3248</v>
      </c>
      <c r="M669" s="10" t="s">
        <v>42</v>
      </c>
      <c r="N669" s="8">
        <v>45083</v>
      </c>
      <c r="O669" s="14">
        <v>45291</v>
      </c>
      <c r="P669" s="10" t="s">
        <v>3</v>
      </c>
      <c r="Q669" s="10" t="s">
        <v>3965</v>
      </c>
      <c r="R669" s="10" t="s">
        <v>30</v>
      </c>
      <c r="S669" s="47"/>
      <c r="T669" s="9"/>
      <c r="U669" s="9"/>
      <c r="V669" s="9"/>
      <c r="W669" s="9"/>
      <c r="X669" s="8">
        <v>45291</v>
      </c>
      <c r="Y669" s="8" t="s">
        <v>0</v>
      </c>
    </row>
    <row r="670" spans="1:30" ht="110.25" customHeight="1" x14ac:dyDescent="0.3">
      <c r="A670" s="12" t="s">
        <v>3964</v>
      </c>
      <c r="B670" s="11">
        <v>45098</v>
      </c>
      <c r="C670" s="10" t="s">
        <v>3963</v>
      </c>
      <c r="D670" s="10" t="s">
        <v>9</v>
      </c>
      <c r="E670" s="9">
        <v>819004503</v>
      </c>
      <c r="F670" s="10" t="s">
        <v>3962</v>
      </c>
      <c r="G670" s="13">
        <v>143615099</v>
      </c>
      <c r="H670" s="9">
        <v>71807549</v>
      </c>
      <c r="I670" s="9">
        <v>35903775</v>
      </c>
      <c r="J670" s="12" t="s">
        <v>3568</v>
      </c>
      <c r="K670" s="11">
        <v>45008</v>
      </c>
      <c r="L670" s="10" t="s">
        <v>3567</v>
      </c>
      <c r="M670" s="10" t="s">
        <v>42</v>
      </c>
      <c r="N670" s="8">
        <v>45119</v>
      </c>
      <c r="O670" s="14">
        <v>45291</v>
      </c>
      <c r="P670" s="10" t="s">
        <v>3</v>
      </c>
      <c r="Q670" s="10" t="s">
        <v>68</v>
      </c>
      <c r="R670" s="10" t="s">
        <v>3566</v>
      </c>
      <c r="S670" s="10"/>
      <c r="T670" s="9"/>
      <c r="U670" s="9"/>
      <c r="V670" s="9"/>
      <c r="W670" s="9"/>
      <c r="X670" s="8">
        <v>45291</v>
      </c>
      <c r="Y670" s="8" t="s">
        <v>0</v>
      </c>
    </row>
    <row r="671" spans="1:30" ht="81.75" customHeight="1" x14ac:dyDescent="0.3">
      <c r="A671" s="12" t="s">
        <v>3961</v>
      </c>
      <c r="B671" s="11">
        <v>45239</v>
      </c>
      <c r="C671" s="10" t="s">
        <v>3960</v>
      </c>
      <c r="D671" s="10" t="s">
        <v>9</v>
      </c>
      <c r="E671" s="9" t="s">
        <v>3959</v>
      </c>
      <c r="F671" s="10" t="s">
        <v>3958</v>
      </c>
      <c r="G671" s="13">
        <v>52360000</v>
      </c>
      <c r="H671" s="9">
        <v>0</v>
      </c>
      <c r="I671" s="9">
        <v>52360000</v>
      </c>
      <c r="J671" s="12" t="s">
        <v>3957</v>
      </c>
      <c r="K671" s="11">
        <v>45050</v>
      </c>
      <c r="L671" s="10" t="s">
        <v>3956</v>
      </c>
      <c r="M671" s="10" t="s">
        <v>4</v>
      </c>
      <c r="N671" s="8">
        <v>45239</v>
      </c>
      <c r="O671" s="14">
        <v>45291</v>
      </c>
      <c r="P671" s="10" t="s">
        <v>218</v>
      </c>
      <c r="Q671" s="10" t="s">
        <v>68</v>
      </c>
      <c r="R671" s="10" t="s">
        <v>67</v>
      </c>
      <c r="S671" s="10"/>
      <c r="T671" s="9"/>
      <c r="U671" s="9"/>
      <c r="V671" s="9"/>
      <c r="W671" s="9"/>
      <c r="X671" s="8">
        <v>45291</v>
      </c>
      <c r="Y671" s="8" t="s">
        <v>0</v>
      </c>
    </row>
    <row r="672" spans="1:30" ht="60" customHeight="1" x14ac:dyDescent="0.3">
      <c r="A672" s="12" t="s">
        <v>3955</v>
      </c>
      <c r="B672" s="11">
        <v>45098</v>
      </c>
      <c r="C672" s="10" t="s">
        <v>3954</v>
      </c>
      <c r="D672" s="10" t="s">
        <v>9</v>
      </c>
      <c r="E672" s="9">
        <v>819004347</v>
      </c>
      <c r="F672" s="10" t="s">
        <v>3953</v>
      </c>
      <c r="G672" s="13">
        <v>182010828</v>
      </c>
      <c r="H672" s="9">
        <v>91005414</v>
      </c>
      <c r="I672" s="9">
        <v>45502707</v>
      </c>
      <c r="J672" s="12" t="s">
        <v>3568</v>
      </c>
      <c r="K672" s="11">
        <v>45008</v>
      </c>
      <c r="L672" s="10" t="s">
        <v>3567</v>
      </c>
      <c r="M672" s="10" t="s">
        <v>42</v>
      </c>
      <c r="N672" s="8">
        <v>45119</v>
      </c>
      <c r="O672" s="14">
        <v>45291</v>
      </c>
      <c r="P672" s="10" t="s">
        <v>3</v>
      </c>
      <c r="Q672" s="10" t="s">
        <v>68</v>
      </c>
      <c r="R672" s="10" t="s">
        <v>3566</v>
      </c>
      <c r="S672" s="10"/>
      <c r="T672" s="9"/>
      <c r="U672" s="9"/>
      <c r="V672" s="9"/>
      <c r="W672" s="9"/>
      <c r="X672" s="8">
        <v>45291</v>
      </c>
      <c r="Y672" s="8" t="s">
        <v>0</v>
      </c>
    </row>
    <row r="673" spans="1:25" ht="48" customHeight="1" x14ac:dyDescent="0.3">
      <c r="A673" s="12" t="s">
        <v>3952</v>
      </c>
      <c r="B673" s="11">
        <v>45083</v>
      </c>
      <c r="C673" s="10" t="s">
        <v>3951</v>
      </c>
      <c r="D673" s="10" t="s">
        <v>9</v>
      </c>
      <c r="E673" s="9">
        <v>1082841796</v>
      </c>
      <c r="F673" s="10" t="s">
        <v>3950</v>
      </c>
      <c r="G673" s="13">
        <v>21600000</v>
      </c>
      <c r="H673" s="9">
        <v>0</v>
      </c>
      <c r="I673" s="9">
        <v>3600000</v>
      </c>
      <c r="J673" s="12" t="s">
        <v>3444</v>
      </c>
      <c r="K673" s="11">
        <v>44951</v>
      </c>
      <c r="L673" s="10" t="s">
        <v>162</v>
      </c>
      <c r="M673" s="10" t="s">
        <v>4</v>
      </c>
      <c r="N673" s="8">
        <v>45083</v>
      </c>
      <c r="O673" s="14">
        <v>45266</v>
      </c>
      <c r="P673" s="10" t="s">
        <v>444</v>
      </c>
      <c r="Q673" s="10" t="s">
        <v>68</v>
      </c>
      <c r="R673" s="10" t="s">
        <v>67</v>
      </c>
      <c r="S673" s="10" t="s">
        <v>3949</v>
      </c>
      <c r="T673" s="9">
        <v>3600000</v>
      </c>
      <c r="U673" s="9" t="s">
        <v>3119</v>
      </c>
      <c r="V673" s="9">
        <f>(G673+T673)</f>
        <v>25200000</v>
      </c>
      <c r="W673" s="9" t="s">
        <v>3948</v>
      </c>
      <c r="X673" s="8">
        <v>45291</v>
      </c>
      <c r="Y673" s="8" t="s">
        <v>0</v>
      </c>
    </row>
    <row r="674" spans="1:25" ht="64.5" customHeight="1" x14ac:dyDescent="0.3">
      <c r="A674" s="12" t="s">
        <v>3947</v>
      </c>
      <c r="B674" s="11">
        <v>45082</v>
      </c>
      <c r="C674" s="1" t="s">
        <v>3946</v>
      </c>
      <c r="D674" s="10" t="s">
        <v>9</v>
      </c>
      <c r="E674" s="9">
        <v>39003847</v>
      </c>
      <c r="F674" s="10" t="s">
        <v>419</v>
      </c>
      <c r="G674" s="13">
        <v>13200000</v>
      </c>
      <c r="H674" s="9">
        <v>0</v>
      </c>
      <c r="I674" s="9">
        <v>2200000</v>
      </c>
      <c r="J674" s="12" t="s">
        <v>1987</v>
      </c>
      <c r="K674" s="11">
        <v>45075</v>
      </c>
      <c r="L674" s="10" t="s">
        <v>3903</v>
      </c>
      <c r="M674" s="10" t="s">
        <v>4</v>
      </c>
      <c r="N674" s="8">
        <v>45083</v>
      </c>
      <c r="O674" s="14">
        <v>45266</v>
      </c>
      <c r="P674" s="10" t="s">
        <v>3</v>
      </c>
      <c r="Q674" s="10" t="s">
        <v>68</v>
      </c>
      <c r="R674" s="10" t="s">
        <v>67</v>
      </c>
      <c r="S674" s="10" t="s">
        <v>3945</v>
      </c>
      <c r="T674" s="9">
        <v>1830000</v>
      </c>
      <c r="U674" s="9" t="s">
        <v>2170</v>
      </c>
      <c r="V674" s="9">
        <f>(G674+T674)</f>
        <v>15030000</v>
      </c>
      <c r="W674" s="9" t="s">
        <v>2169</v>
      </c>
      <c r="X674" s="8">
        <v>45291</v>
      </c>
      <c r="Y674" s="8" t="s">
        <v>0</v>
      </c>
    </row>
    <row r="675" spans="1:25" ht="75.75" customHeight="1" x14ac:dyDescent="0.3">
      <c r="A675" s="12" t="s">
        <v>3944</v>
      </c>
      <c r="B675" s="11">
        <v>45083</v>
      </c>
      <c r="C675" s="10" t="s">
        <v>3943</v>
      </c>
      <c r="D675" s="10" t="s">
        <v>9</v>
      </c>
      <c r="E675" s="9">
        <v>26759950</v>
      </c>
      <c r="F675" s="10" t="s">
        <v>3942</v>
      </c>
      <c r="G675" s="13">
        <v>19200000</v>
      </c>
      <c r="H675" s="9">
        <v>0</v>
      </c>
      <c r="I675" s="9">
        <v>3200000</v>
      </c>
      <c r="J675" s="12" t="s">
        <v>70</v>
      </c>
      <c r="K675" s="11">
        <v>44951</v>
      </c>
      <c r="L675" s="10" t="s">
        <v>3553</v>
      </c>
      <c r="M675" s="10" t="s">
        <v>42</v>
      </c>
      <c r="N675" s="8">
        <v>45083</v>
      </c>
      <c r="O675" s="14">
        <v>45266</v>
      </c>
      <c r="P675" s="10" t="s">
        <v>3</v>
      </c>
      <c r="Q675" s="10" t="s">
        <v>68</v>
      </c>
      <c r="R675" s="10" t="s">
        <v>67</v>
      </c>
      <c r="S675" s="10"/>
      <c r="T675" s="9"/>
      <c r="U675" s="9"/>
      <c r="V675" s="9"/>
      <c r="W675" s="9"/>
      <c r="X675" s="8">
        <v>45266</v>
      </c>
      <c r="Y675" s="8" t="s">
        <v>0</v>
      </c>
    </row>
    <row r="676" spans="1:25" ht="72" customHeight="1" x14ac:dyDescent="0.3">
      <c r="A676" s="12" t="s">
        <v>3941</v>
      </c>
      <c r="B676" s="11">
        <v>45078</v>
      </c>
      <c r="C676" s="10" t="s">
        <v>3940</v>
      </c>
      <c r="D676" s="10" t="s">
        <v>9</v>
      </c>
      <c r="E676" s="9">
        <v>1129568535</v>
      </c>
      <c r="F676" s="10" t="s">
        <v>130</v>
      </c>
      <c r="G676" s="13">
        <v>24000000</v>
      </c>
      <c r="H676" s="9">
        <v>0</v>
      </c>
      <c r="I676" s="9">
        <v>4000000</v>
      </c>
      <c r="J676" s="12" t="s">
        <v>70</v>
      </c>
      <c r="K676" s="11">
        <v>44951</v>
      </c>
      <c r="L676" s="10" t="s">
        <v>3553</v>
      </c>
      <c r="M676" s="10" t="s">
        <v>42</v>
      </c>
      <c r="N676" s="8">
        <v>45078</v>
      </c>
      <c r="O676" s="14">
        <v>45261</v>
      </c>
      <c r="P676" s="10" t="s">
        <v>3</v>
      </c>
      <c r="Q676" s="10" t="s">
        <v>68</v>
      </c>
      <c r="R676" s="10" t="s">
        <v>67</v>
      </c>
      <c r="S676" s="10"/>
      <c r="T676" s="9"/>
      <c r="U676" s="9"/>
      <c r="V676" s="9"/>
      <c r="W676" s="9"/>
      <c r="X676" s="8">
        <v>45261</v>
      </c>
      <c r="Y676" s="8" t="s">
        <v>0</v>
      </c>
    </row>
    <row r="677" spans="1:25" ht="60" customHeight="1" x14ac:dyDescent="0.3">
      <c r="A677" s="12" t="s">
        <v>3939</v>
      </c>
      <c r="B677" s="11">
        <v>45078</v>
      </c>
      <c r="C677" s="10" t="s">
        <v>3938</v>
      </c>
      <c r="D677" s="10" t="s">
        <v>9</v>
      </c>
      <c r="E677" s="9">
        <v>1045711320</v>
      </c>
      <c r="F677" s="10" t="s">
        <v>3937</v>
      </c>
      <c r="G677" s="13">
        <v>25200000</v>
      </c>
      <c r="H677" s="9">
        <v>0</v>
      </c>
      <c r="I677" s="9">
        <v>4200000</v>
      </c>
      <c r="J677" s="12" t="s">
        <v>3904</v>
      </c>
      <c r="K677" s="11">
        <v>45013</v>
      </c>
      <c r="L677" s="10" t="s">
        <v>3903</v>
      </c>
      <c r="M677" s="10" t="s">
        <v>4</v>
      </c>
      <c r="N677" s="8">
        <v>45078</v>
      </c>
      <c r="O677" s="14">
        <v>45261</v>
      </c>
      <c r="P677" s="10" t="s">
        <v>3</v>
      </c>
      <c r="Q677" s="10" t="s">
        <v>68</v>
      </c>
      <c r="R677" s="10" t="s">
        <v>67</v>
      </c>
      <c r="S677" s="10"/>
      <c r="T677" s="9"/>
      <c r="U677" s="9"/>
      <c r="V677" s="9"/>
      <c r="W677" s="9"/>
      <c r="X677" s="8">
        <v>45261</v>
      </c>
      <c r="Y677" s="8" t="s">
        <v>0</v>
      </c>
    </row>
    <row r="678" spans="1:25" ht="60" customHeight="1" x14ac:dyDescent="0.3">
      <c r="A678" s="12" t="s">
        <v>3936</v>
      </c>
      <c r="B678" s="11">
        <v>45078</v>
      </c>
      <c r="C678" s="10" t="s">
        <v>3935</v>
      </c>
      <c r="D678" s="10" t="s">
        <v>9</v>
      </c>
      <c r="E678" s="9">
        <v>39046905</v>
      </c>
      <c r="F678" s="10" t="s">
        <v>1936</v>
      </c>
      <c r="G678" s="13">
        <v>25300000</v>
      </c>
      <c r="H678" s="9">
        <v>0</v>
      </c>
      <c r="I678" s="9">
        <v>4200000</v>
      </c>
      <c r="J678" s="12" t="s">
        <v>3904</v>
      </c>
      <c r="K678" s="11">
        <v>45013</v>
      </c>
      <c r="L678" s="10" t="s">
        <v>3903</v>
      </c>
      <c r="M678" s="10" t="s">
        <v>4</v>
      </c>
      <c r="N678" s="8">
        <v>45078</v>
      </c>
      <c r="O678" s="14">
        <v>45261</v>
      </c>
      <c r="P678" s="10" t="s">
        <v>3</v>
      </c>
      <c r="Q678" s="10" t="s">
        <v>68</v>
      </c>
      <c r="R678" s="10" t="s">
        <v>67</v>
      </c>
      <c r="S678" s="10"/>
      <c r="T678" s="9"/>
      <c r="U678" s="9"/>
      <c r="V678" s="9"/>
      <c r="W678" s="9"/>
      <c r="X678" s="8">
        <v>45261</v>
      </c>
      <c r="Y678" s="8" t="s">
        <v>0</v>
      </c>
    </row>
    <row r="679" spans="1:25" ht="36" customHeight="1" x14ac:dyDescent="0.3">
      <c r="A679" s="12" t="s">
        <v>3934</v>
      </c>
      <c r="B679" s="11">
        <v>45078</v>
      </c>
      <c r="C679" s="10" t="s">
        <v>3933</v>
      </c>
      <c r="D679" s="10" t="s">
        <v>9</v>
      </c>
      <c r="E679" s="9">
        <v>36564283</v>
      </c>
      <c r="F679" s="10" t="s">
        <v>3932</v>
      </c>
      <c r="G679" s="13">
        <v>21600000</v>
      </c>
      <c r="H679" s="9">
        <v>0</v>
      </c>
      <c r="I679" s="9">
        <v>3600000</v>
      </c>
      <c r="J679" s="12" t="s">
        <v>70</v>
      </c>
      <c r="K679" s="11">
        <v>44951</v>
      </c>
      <c r="L679" s="10" t="s">
        <v>3553</v>
      </c>
      <c r="M679" s="10" t="s">
        <v>42</v>
      </c>
      <c r="N679" s="8">
        <v>45078</v>
      </c>
      <c r="O679" s="14">
        <v>45261</v>
      </c>
      <c r="P679" s="10" t="s">
        <v>3</v>
      </c>
      <c r="Q679" s="10" t="s">
        <v>68</v>
      </c>
      <c r="R679" s="10" t="s">
        <v>67</v>
      </c>
      <c r="S679" s="10"/>
      <c r="T679" s="9"/>
      <c r="U679" s="9"/>
      <c r="V679" s="9"/>
      <c r="W679" s="9"/>
      <c r="X679" s="8">
        <v>45261</v>
      </c>
      <c r="Y679" s="8" t="s">
        <v>0</v>
      </c>
    </row>
    <row r="680" spans="1:25" ht="36" customHeight="1" x14ac:dyDescent="0.3">
      <c r="A680" s="12" t="s">
        <v>3931</v>
      </c>
      <c r="B680" s="11">
        <v>45083</v>
      </c>
      <c r="C680" s="10" t="s">
        <v>3930</v>
      </c>
      <c r="D680" s="10" t="s">
        <v>9</v>
      </c>
      <c r="E680" s="9">
        <v>36563558</v>
      </c>
      <c r="F680" s="10" t="s">
        <v>74</v>
      </c>
      <c r="G680" s="13">
        <v>21600000</v>
      </c>
      <c r="H680" s="9">
        <v>0</v>
      </c>
      <c r="I680" s="9">
        <v>3600000</v>
      </c>
      <c r="J680" s="12" t="s">
        <v>70</v>
      </c>
      <c r="K680" s="11">
        <v>44951</v>
      </c>
      <c r="L680" s="10" t="s">
        <v>3553</v>
      </c>
      <c r="M680" s="10" t="s">
        <v>42</v>
      </c>
      <c r="N680" s="8">
        <v>45083</v>
      </c>
      <c r="O680" s="14">
        <v>45266</v>
      </c>
      <c r="P680" s="10" t="s">
        <v>3</v>
      </c>
      <c r="Q680" s="10" t="s">
        <v>68</v>
      </c>
      <c r="R680" s="10" t="s">
        <v>67</v>
      </c>
      <c r="S680" s="10"/>
      <c r="T680" s="9"/>
      <c r="U680" s="9"/>
      <c r="V680" s="9"/>
      <c r="W680" s="9"/>
      <c r="X680" s="8">
        <v>45266</v>
      </c>
      <c r="Y680" s="8" t="s">
        <v>0</v>
      </c>
    </row>
    <row r="681" spans="1:25" ht="72" customHeight="1" x14ac:dyDescent="0.3">
      <c r="A681" s="12" t="s">
        <v>3929</v>
      </c>
      <c r="B681" s="11">
        <v>45078</v>
      </c>
      <c r="C681" s="10" t="s">
        <v>3928</v>
      </c>
      <c r="D681" s="10" t="s">
        <v>9</v>
      </c>
      <c r="E681" s="9">
        <v>39046986</v>
      </c>
      <c r="F681" s="10" t="s">
        <v>3927</v>
      </c>
      <c r="G681" s="13">
        <v>27000000</v>
      </c>
      <c r="H681" s="9">
        <v>0</v>
      </c>
      <c r="I681" s="9">
        <v>4500000</v>
      </c>
      <c r="J681" s="12" t="s">
        <v>3904</v>
      </c>
      <c r="K681" s="11">
        <v>45013</v>
      </c>
      <c r="L681" s="10" t="s">
        <v>3903</v>
      </c>
      <c r="M681" s="10" t="s">
        <v>4</v>
      </c>
      <c r="N681" s="8">
        <v>45078</v>
      </c>
      <c r="O681" s="14">
        <v>45261</v>
      </c>
      <c r="P681" s="10" t="s">
        <v>3</v>
      </c>
      <c r="Q681" s="10" t="s">
        <v>68</v>
      </c>
      <c r="R681" s="10" t="s">
        <v>67</v>
      </c>
      <c r="S681" s="10" t="s">
        <v>3926</v>
      </c>
      <c r="T681" s="9">
        <v>6000000</v>
      </c>
      <c r="U681" s="9" t="s">
        <v>2170</v>
      </c>
      <c r="V681" s="9">
        <f>(G681+T681)</f>
        <v>33000000</v>
      </c>
      <c r="W681" s="9" t="s">
        <v>2169</v>
      </c>
      <c r="X681" s="8">
        <v>45291</v>
      </c>
      <c r="Y681" s="8" t="s">
        <v>0</v>
      </c>
    </row>
    <row r="682" spans="1:25" ht="48" customHeight="1" x14ac:dyDescent="0.3">
      <c r="A682" s="12" t="s">
        <v>3925</v>
      </c>
      <c r="B682" s="11">
        <v>45078</v>
      </c>
      <c r="C682" s="10" t="s">
        <v>3924</v>
      </c>
      <c r="D682" s="10" t="s">
        <v>9</v>
      </c>
      <c r="E682" s="9">
        <v>26671487</v>
      </c>
      <c r="F682" s="10" t="s">
        <v>3923</v>
      </c>
      <c r="G682" s="13">
        <v>24000000</v>
      </c>
      <c r="H682" s="9">
        <v>0</v>
      </c>
      <c r="I682" s="9">
        <v>4000000</v>
      </c>
      <c r="J682" s="12" t="s">
        <v>70</v>
      </c>
      <c r="K682" s="11">
        <v>44951</v>
      </c>
      <c r="L682" s="10" t="s">
        <v>3553</v>
      </c>
      <c r="M682" s="10" t="s">
        <v>42</v>
      </c>
      <c r="N682" s="8">
        <v>45078</v>
      </c>
      <c r="O682" s="14">
        <v>45261</v>
      </c>
      <c r="P682" s="10" t="s">
        <v>3</v>
      </c>
      <c r="Q682" s="10" t="s">
        <v>68</v>
      </c>
      <c r="R682" s="10" t="s">
        <v>67</v>
      </c>
      <c r="S682" s="10"/>
      <c r="T682" s="9"/>
      <c r="U682" s="9"/>
      <c r="V682" s="9"/>
      <c r="W682" s="9"/>
      <c r="X682" s="8">
        <v>45261</v>
      </c>
      <c r="Y682" s="8" t="s">
        <v>0</v>
      </c>
    </row>
    <row r="683" spans="1:25" ht="36" customHeight="1" x14ac:dyDescent="0.3">
      <c r="A683" s="12" t="s">
        <v>3922</v>
      </c>
      <c r="B683" s="11">
        <v>45078</v>
      </c>
      <c r="C683" s="10" t="s">
        <v>3921</v>
      </c>
      <c r="D683" s="10" t="s">
        <v>9</v>
      </c>
      <c r="E683" s="9">
        <v>1082980616</v>
      </c>
      <c r="F683" s="10" t="s">
        <v>3920</v>
      </c>
      <c r="G683" s="13">
        <v>24000000</v>
      </c>
      <c r="H683" s="9">
        <v>0</v>
      </c>
      <c r="I683" s="9">
        <v>4000000</v>
      </c>
      <c r="J683" s="12" t="s">
        <v>70</v>
      </c>
      <c r="K683" s="11">
        <v>44951</v>
      </c>
      <c r="L683" s="10" t="s">
        <v>3553</v>
      </c>
      <c r="M683" s="10" t="s">
        <v>42</v>
      </c>
      <c r="N683" s="8">
        <v>45078</v>
      </c>
      <c r="O683" s="14">
        <v>45261</v>
      </c>
      <c r="P683" s="10" t="s">
        <v>3</v>
      </c>
      <c r="Q683" s="10" t="s">
        <v>68</v>
      </c>
      <c r="R683" s="10" t="s">
        <v>67</v>
      </c>
      <c r="S683" s="10"/>
      <c r="T683" s="9"/>
      <c r="U683" s="9"/>
      <c r="V683" s="9"/>
      <c r="W683" s="9"/>
      <c r="X683" s="8">
        <v>45261</v>
      </c>
      <c r="Y683" s="8" t="s">
        <v>0</v>
      </c>
    </row>
    <row r="684" spans="1:25" ht="60" customHeight="1" x14ac:dyDescent="0.3">
      <c r="A684" s="12" t="s">
        <v>3919</v>
      </c>
      <c r="B684" s="11">
        <v>45097</v>
      </c>
      <c r="C684" s="10" t="s">
        <v>3918</v>
      </c>
      <c r="D684" s="10" t="s">
        <v>9</v>
      </c>
      <c r="E684" s="9">
        <v>819000626</v>
      </c>
      <c r="F684" s="10" t="s">
        <v>3917</v>
      </c>
      <c r="G684" s="13">
        <v>476010940</v>
      </c>
      <c r="H684" s="9">
        <v>238005470</v>
      </c>
      <c r="I684" s="9">
        <v>119002735</v>
      </c>
      <c r="J684" s="12" t="s">
        <v>3568</v>
      </c>
      <c r="K684" s="11">
        <v>45008</v>
      </c>
      <c r="L684" s="10" t="s">
        <v>3567</v>
      </c>
      <c r="M684" s="10" t="s">
        <v>42</v>
      </c>
      <c r="N684" s="8">
        <v>45106</v>
      </c>
      <c r="O684" s="14">
        <v>45291</v>
      </c>
      <c r="P684" s="10" t="s">
        <v>3</v>
      </c>
      <c r="Q684" s="10" t="s">
        <v>68</v>
      </c>
      <c r="R684" s="10" t="s">
        <v>3566</v>
      </c>
      <c r="S684" s="10"/>
      <c r="T684" s="9"/>
      <c r="U684" s="9"/>
      <c r="V684" s="9"/>
      <c r="W684" s="9"/>
      <c r="X684" s="8">
        <v>45291</v>
      </c>
      <c r="Y684" s="8" t="s">
        <v>0</v>
      </c>
    </row>
    <row r="685" spans="1:25" ht="48" customHeight="1" x14ac:dyDescent="0.3">
      <c r="A685" s="12" t="s">
        <v>3916</v>
      </c>
      <c r="B685" s="11">
        <v>45106</v>
      </c>
      <c r="C685" s="10" t="s">
        <v>3915</v>
      </c>
      <c r="D685" s="10" t="s">
        <v>9</v>
      </c>
      <c r="E685" s="9">
        <v>830074564</v>
      </c>
      <c r="F685" s="10" t="s">
        <v>3914</v>
      </c>
      <c r="G685" s="13">
        <v>1000000000</v>
      </c>
      <c r="H685" s="9">
        <v>0</v>
      </c>
      <c r="I685" s="9" t="s">
        <v>7</v>
      </c>
      <c r="J685" s="12" t="s">
        <v>3913</v>
      </c>
      <c r="K685" s="11">
        <v>45057</v>
      </c>
      <c r="L685" s="10" t="s">
        <v>3912</v>
      </c>
      <c r="M685" s="10" t="s">
        <v>42</v>
      </c>
      <c r="N685" s="8">
        <v>45126</v>
      </c>
      <c r="O685" s="14">
        <v>45279</v>
      </c>
      <c r="P685" s="10" t="s">
        <v>23</v>
      </c>
      <c r="Q685" s="10" t="s">
        <v>68</v>
      </c>
      <c r="R685" s="10" t="s">
        <v>30</v>
      </c>
      <c r="S685" s="10" t="s">
        <v>3911</v>
      </c>
      <c r="T685" s="9"/>
      <c r="U685" s="9"/>
      <c r="V685" s="9"/>
      <c r="W685" s="9"/>
      <c r="X685" s="8">
        <v>45279</v>
      </c>
      <c r="Y685" s="8" t="s">
        <v>0</v>
      </c>
    </row>
    <row r="686" spans="1:25" ht="72" customHeight="1" x14ac:dyDescent="0.3">
      <c r="A686" s="12" t="s">
        <v>3910</v>
      </c>
      <c r="B686" s="11">
        <v>45082</v>
      </c>
      <c r="C686" s="10" t="s">
        <v>3909</v>
      </c>
      <c r="D686" s="10" t="s">
        <v>9</v>
      </c>
      <c r="E686" s="9">
        <v>12551097</v>
      </c>
      <c r="F686" s="10" t="s">
        <v>3908</v>
      </c>
      <c r="G686" s="13">
        <v>21600000</v>
      </c>
      <c r="H686" s="9">
        <v>0</v>
      </c>
      <c r="I686" s="9">
        <v>3600000</v>
      </c>
      <c r="J686" s="12" t="s">
        <v>70</v>
      </c>
      <c r="K686" s="11">
        <v>44951</v>
      </c>
      <c r="L686" s="10" t="s">
        <v>3553</v>
      </c>
      <c r="M686" s="10" t="s">
        <v>42</v>
      </c>
      <c r="N686" s="8">
        <v>45082</v>
      </c>
      <c r="O686" s="14">
        <v>45265</v>
      </c>
      <c r="P686" s="10" t="s">
        <v>3</v>
      </c>
      <c r="Q686" s="10" t="s">
        <v>68</v>
      </c>
      <c r="R686" s="10" t="s">
        <v>67</v>
      </c>
      <c r="S686" s="10"/>
      <c r="T686" s="9"/>
      <c r="U686" s="9"/>
      <c r="V686" s="9"/>
      <c r="W686" s="9"/>
      <c r="X686" s="8">
        <v>45265</v>
      </c>
      <c r="Y686" s="8" t="s">
        <v>0</v>
      </c>
    </row>
    <row r="687" spans="1:25" ht="48" customHeight="1" x14ac:dyDescent="0.3">
      <c r="A687" s="12" t="s">
        <v>3907</v>
      </c>
      <c r="B687" s="11">
        <v>45082</v>
      </c>
      <c r="C687" s="10" t="s">
        <v>3906</v>
      </c>
      <c r="D687" s="10" t="s">
        <v>9</v>
      </c>
      <c r="E687" s="9">
        <v>1083016686</v>
      </c>
      <c r="F687" s="10" t="s">
        <v>3905</v>
      </c>
      <c r="G687" s="13">
        <v>24000000</v>
      </c>
      <c r="H687" s="9">
        <v>0</v>
      </c>
      <c r="I687" s="9">
        <v>4000000</v>
      </c>
      <c r="J687" s="12" t="s">
        <v>3904</v>
      </c>
      <c r="K687" s="11">
        <v>45013</v>
      </c>
      <c r="L687" s="10" t="s">
        <v>3903</v>
      </c>
      <c r="M687" s="10" t="s">
        <v>4</v>
      </c>
      <c r="N687" s="8">
        <v>45082</v>
      </c>
      <c r="O687" s="14">
        <v>45265</v>
      </c>
      <c r="P687" s="10" t="s">
        <v>3</v>
      </c>
      <c r="Q687" s="10" t="s">
        <v>68</v>
      </c>
      <c r="R687" s="10" t="s">
        <v>67</v>
      </c>
      <c r="S687" s="10" t="s">
        <v>3902</v>
      </c>
      <c r="T687" s="9"/>
      <c r="U687" s="9"/>
      <c r="V687" s="9"/>
      <c r="W687" s="9"/>
      <c r="X687" s="8">
        <v>45265</v>
      </c>
      <c r="Y687" s="8" t="s">
        <v>0</v>
      </c>
    </row>
    <row r="688" spans="1:25" ht="48" customHeight="1" x14ac:dyDescent="0.3">
      <c r="A688" s="12" t="s">
        <v>3901</v>
      </c>
      <c r="B688" s="11">
        <v>45082</v>
      </c>
      <c r="C688" s="10" t="s">
        <v>3900</v>
      </c>
      <c r="D688" s="10" t="s">
        <v>9</v>
      </c>
      <c r="E688" s="9">
        <v>36665668</v>
      </c>
      <c r="F688" s="10" t="s">
        <v>3899</v>
      </c>
      <c r="G688" s="13">
        <v>24000000</v>
      </c>
      <c r="H688" s="9">
        <v>0</v>
      </c>
      <c r="I688" s="9">
        <v>4000000</v>
      </c>
      <c r="J688" s="12" t="s">
        <v>70</v>
      </c>
      <c r="K688" s="11">
        <v>44951</v>
      </c>
      <c r="L688" s="10" t="s">
        <v>3553</v>
      </c>
      <c r="M688" s="10" t="s">
        <v>42</v>
      </c>
      <c r="N688" s="8">
        <v>45082</v>
      </c>
      <c r="O688" s="14">
        <v>45265</v>
      </c>
      <c r="P688" s="10" t="s">
        <v>3</v>
      </c>
      <c r="Q688" s="10" t="s">
        <v>68</v>
      </c>
      <c r="R688" s="10" t="s">
        <v>67</v>
      </c>
      <c r="S688" s="10"/>
      <c r="T688" s="9"/>
      <c r="U688" s="9"/>
      <c r="V688" s="9"/>
      <c r="W688" s="9"/>
      <c r="X688" s="8">
        <v>45265</v>
      </c>
      <c r="Y688" s="8" t="s">
        <v>0</v>
      </c>
    </row>
    <row r="689" spans="1:25" ht="60" customHeight="1" x14ac:dyDescent="0.3">
      <c r="A689" s="12" t="s">
        <v>3898</v>
      </c>
      <c r="B689" s="11">
        <v>45084</v>
      </c>
      <c r="C689" s="10" t="s">
        <v>3897</v>
      </c>
      <c r="D689" s="10" t="s">
        <v>9</v>
      </c>
      <c r="E689" s="9">
        <v>1148141200</v>
      </c>
      <c r="F689" s="10" t="s">
        <v>3896</v>
      </c>
      <c r="G689" s="13">
        <v>13200000</v>
      </c>
      <c r="H689" s="9">
        <v>0</v>
      </c>
      <c r="I689" s="9">
        <v>2200000</v>
      </c>
      <c r="J689" s="12" t="s">
        <v>70</v>
      </c>
      <c r="K689" s="11">
        <v>44951</v>
      </c>
      <c r="L689" s="10" t="s">
        <v>3553</v>
      </c>
      <c r="M689" s="10" t="s">
        <v>42</v>
      </c>
      <c r="N689" s="8">
        <v>45084</v>
      </c>
      <c r="O689" s="14">
        <v>45267</v>
      </c>
      <c r="P689" s="10" t="s">
        <v>3</v>
      </c>
      <c r="Q689" s="10" t="s">
        <v>68</v>
      </c>
      <c r="R689" s="10" t="s">
        <v>101</v>
      </c>
      <c r="S689" s="10"/>
      <c r="T689" s="9"/>
      <c r="U689" s="9"/>
      <c r="V689" s="9"/>
      <c r="W689" s="9"/>
      <c r="X689" s="8">
        <v>45267</v>
      </c>
      <c r="Y689" s="8" t="s">
        <v>0</v>
      </c>
    </row>
    <row r="690" spans="1:25" ht="74.25" customHeight="1" x14ac:dyDescent="0.3">
      <c r="A690" s="12" t="s">
        <v>3895</v>
      </c>
      <c r="B690" s="11">
        <v>45083</v>
      </c>
      <c r="C690" s="10" t="s">
        <v>3894</v>
      </c>
      <c r="D690" s="10" t="s">
        <v>9</v>
      </c>
      <c r="E690" s="9">
        <v>57465655</v>
      </c>
      <c r="F690" s="10" t="s">
        <v>3893</v>
      </c>
      <c r="G690" s="13">
        <v>21600000</v>
      </c>
      <c r="H690" s="9">
        <v>0</v>
      </c>
      <c r="I690" s="9">
        <v>3600000</v>
      </c>
      <c r="J690" s="12" t="s">
        <v>70</v>
      </c>
      <c r="K690" s="11">
        <v>44951</v>
      </c>
      <c r="L690" s="10" t="s">
        <v>3553</v>
      </c>
      <c r="M690" s="10" t="s">
        <v>42</v>
      </c>
      <c r="N690" s="8">
        <v>45083</v>
      </c>
      <c r="O690" s="14">
        <v>45266</v>
      </c>
      <c r="P690" s="10" t="s">
        <v>3</v>
      </c>
      <c r="Q690" s="10" t="s">
        <v>68</v>
      </c>
      <c r="R690" s="10" t="s">
        <v>67</v>
      </c>
      <c r="S690" s="10" t="s">
        <v>3892</v>
      </c>
      <c r="T690" s="9">
        <v>3600000</v>
      </c>
      <c r="U690" s="9" t="s">
        <v>2170</v>
      </c>
      <c r="V690" s="9">
        <f>(G690+T690)</f>
        <v>25200000</v>
      </c>
      <c r="W690" s="9" t="s">
        <v>2169</v>
      </c>
      <c r="X690" s="8">
        <v>45291</v>
      </c>
      <c r="Y690" s="8" t="s">
        <v>0</v>
      </c>
    </row>
    <row r="691" spans="1:25" ht="60" customHeight="1" x14ac:dyDescent="0.3">
      <c r="A691" s="12" t="s">
        <v>3891</v>
      </c>
      <c r="B691" s="11">
        <v>45082</v>
      </c>
      <c r="C691" s="10" t="s">
        <v>3890</v>
      </c>
      <c r="D691" s="10" t="s">
        <v>9</v>
      </c>
      <c r="E691" s="9">
        <v>1001832012</v>
      </c>
      <c r="F691" s="10" t="s">
        <v>3889</v>
      </c>
      <c r="G691" s="13">
        <v>21600000</v>
      </c>
      <c r="H691" s="9">
        <v>0</v>
      </c>
      <c r="I691" s="9">
        <v>3600000</v>
      </c>
      <c r="J691" s="12" t="s">
        <v>70</v>
      </c>
      <c r="K691" s="11">
        <v>44951</v>
      </c>
      <c r="L691" s="10" t="s">
        <v>3553</v>
      </c>
      <c r="M691" s="10" t="s">
        <v>42</v>
      </c>
      <c r="N691" s="8">
        <v>45082</v>
      </c>
      <c r="O691" s="14">
        <v>45265</v>
      </c>
      <c r="P691" s="10" t="s">
        <v>3</v>
      </c>
      <c r="Q691" s="10" t="s">
        <v>68</v>
      </c>
      <c r="R691" s="10" t="s">
        <v>67</v>
      </c>
      <c r="S691" s="10"/>
      <c r="T691" s="9"/>
      <c r="U691" s="9"/>
      <c r="V691" s="9"/>
      <c r="W691" s="9"/>
      <c r="X691" s="8">
        <v>45265</v>
      </c>
      <c r="Y691" s="8" t="s">
        <v>0</v>
      </c>
    </row>
    <row r="692" spans="1:25" ht="69" customHeight="1" x14ac:dyDescent="0.3">
      <c r="A692" s="12" t="s">
        <v>3888</v>
      </c>
      <c r="B692" s="11">
        <v>45082</v>
      </c>
      <c r="C692" s="10" t="s">
        <v>3887</v>
      </c>
      <c r="D692" s="10" t="s">
        <v>9</v>
      </c>
      <c r="E692" s="9">
        <v>12553916</v>
      </c>
      <c r="F692" s="10" t="s">
        <v>3886</v>
      </c>
      <c r="G692" s="13">
        <v>13200000</v>
      </c>
      <c r="H692" s="9">
        <v>0</v>
      </c>
      <c r="I692" s="9">
        <v>2200000</v>
      </c>
      <c r="J692" s="12" t="s">
        <v>70</v>
      </c>
      <c r="K692" s="11">
        <v>44951</v>
      </c>
      <c r="L692" s="10" t="s">
        <v>3553</v>
      </c>
      <c r="M692" s="10" t="s">
        <v>42</v>
      </c>
      <c r="N692" s="8">
        <v>45082</v>
      </c>
      <c r="O692" s="14">
        <v>45265</v>
      </c>
      <c r="P692" s="10" t="s">
        <v>3</v>
      </c>
      <c r="Q692" s="10" t="s">
        <v>68</v>
      </c>
      <c r="R692" s="10" t="s">
        <v>101</v>
      </c>
      <c r="S692" s="10" t="s">
        <v>3885</v>
      </c>
      <c r="T692" s="9"/>
      <c r="U692" s="9"/>
      <c r="V692" s="9"/>
      <c r="W692" s="9"/>
      <c r="X692" s="8">
        <v>45265</v>
      </c>
      <c r="Y692" s="8" t="s">
        <v>0</v>
      </c>
    </row>
    <row r="693" spans="1:25" ht="38.25" customHeight="1" x14ac:dyDescent="0.3">
      <c r="A693" s="12" t="s">
        <v>3884</v>
      </c>
      <c r="B693" s="11">
        <v>45082</v>
      </c>
      <c r="C693" s="10" t="s">
        <v>3883</v>
      </c>
      <c r="D693" s="10" t="s">
        <v>9</v>
      </c>
      <c r="E693" s="9">
        <v>1221973498</v>
      </c>
      <c r="F693" s="10" t="s">
        <v>3397</v>
      </c>
      <c r="G693" s="13">
        <v>30000000</v>
      </c>
      <c r="H693" s="9">
        <v>0</v>
      </c>
      <c r="I693" s="9">
        <v>5000000</v>
      </c>
      <c r="J693" s="12" t="s">
        <v>2352</v>
      </c>
      <c r="K693" s="11">
        <v>44995</v>
      </c>
      <c r="L693" s="10" t="s">
        <v>3875</v>
      </c>
      <c r="M693" s="10" t="s">
        <v>42</v>
      </c>
      <c r="N693" s="8">
        <v>45083</v>
      </c>
      <c r="O693" s="14">
        <v>45266</v>
      </c>
      <c r="P693" s="10" t="s">
        <v>41</v>
      </c>
      <c r="Q693" s="10" t="s">
        <v>68</v>
      </c>
      <c r="R693" s="10" t="s">
        <v>67</v>
      </c>
      <c r="S693" s="10" t="s">
        <v>3882</v>
      </c>
      <c r="T693" s="9">
        <v>5000000</v>
      </c>
      <c r="U693" s="9" t="s">
        <v>2170</v>
      </c>
      <c r="V693" s="9">
        <f>(G693+T693)</f>
        <v>35000000</v>
      </c>
      <c r="W693" s="9" t="s">
        <v>2169</v>
      </c>
      <c r="X693" s="8">
        <v>45291</v>
      </c>
      <c r="Y693" s="8" t="s">
        <v>0</v>
      </c>
    </row>
    <row r="694" spans="1:25" ht="48" customHeight="1" x14ac:dyDescent="0.3">
      <c r="A694" s="12" t="s">
        <v>3881</v>
      </c>
      <c r="B694" s="11">
        <v>45119</v>
      </c>
      <c r="C694" s="24" t="s">
        <v>1168</v>
      </c>
      <c r="D694" s="10" t="s">
        <v>9</v>
      </c>
      <c r="E694" s="9">
        <v>1082882035</v>
      </c>
      <c r="F694" s="10" t="s">
        <v>3880</v>
      </c>
      <c r="G694" s="13">
        <v>8000000</v>
      </c>
      <c r="H694" s="9">
        <v>0</v>
      </c>
      <c r="I694" s="9">
        <v>4000000</v>
      </c>
      <c r="J694" s="12" t="s">
        <v>3879</v>
      </c>
      <c r="K694" s="11">
        <v>44952</v>
      </c>
      <c r="L694" s="10" t="s">
        <v>3875</v>
      </c>
      <c r="M694" s="10" t="s">
        <v>4</v>
      </c>
      <c r="N694" s="8">
        <v>45121</v>
      </c>
      <c r="O694" s="14">
        <v>45183</v>
      </c>
      <c r="P694" s="10" t="s">
        <v>1165</v>
      </c>
      <c r="Q694" s="10" t="s">
        <v>68</v>
      </c>
      <c r="R694" s="10" t="s">
        <v>67</v>
      </c>
      <c r="S694" s="10"/>
      <c r="T694" s="9"/>
      <c r="U694" s="9"/>
      <c r="V694" s="9"/>
      <c r="W694" s="9"/>
      <c r="X694" s="8">
        <v>45183</v>
      </c>
      <c r="Y694" s="8" t="s">
        <v>0</v>
      </c>
    </row>
    <row r="695" spans="1:25" ht="36" customHeight="1" x14ac:dyDescent="0.3">
      <c r="A695" s="12" t="s">
        <v>3878</v>
      </c>
      <c r="B695" s="11">
        <v>45083</v>
      </c>
      <c r="C695" s="10" t="s">
        <v>3877</v>
      </c>
      <c r="D695" s="10" t="s">
        <v>9</v>
      </c>
      <c r="E695" s="9">
        <v>1065617602</v>
      </c>
      <c r="F695" s="10" t="s">
        <v>3876</v>
      </c>
      <c r="G695" s="13">
        <v>27000000</v>
      </c>
      <c r="H695" s="9">
        <v>0</v>
      </c>
      <c r="I695" s="9">
        <v>4500000</v>
      </c>
      <c r="J695" s="12" t="s">
        <v>2869</v>
      </c>
      <c r="K695" s="11">
        <v>44944</v>
      </c>
      <c r="L695" s="10" t="s">
        <v>3875</v>
      </c>
      <c r="M695" s="10" t="s">
        <v>4</v>
      </c>
      <c r="N695" s="8">
        <v>45084</v>
      </c>
      <c r="O695" s="14">
        <v>45267</v>
      </c>
      <c r="P695" s="10" t="s">
        <v>32</v>
      </c>
      <c r="Q695" s="10" t="s">
        <v>68</v>
      </c>
      <c r="R695" s="10" t="s">
        <v>101</v>
      </c>
      <c r="S695" s="10" t="s">
        <v>3874</v>
      </c>
      <c r="T695" s="9">
        <v>4500000</v>
      </c>
      <c r="U695" s="9" t="s">
        <v>2170</v>
      </c>
      <c r="V695" s="9">
        <f>(G695+T695)</f>
        <v>31500000</v>
      </c>
      <c r="W695" s="9" t="s">
        <v>2169</v>
      </c>
      <c r="X695" s="8">
        <v>45291</v>
      </c>
      <c r="Y695" s="8" t="s">
        <v>0</v>
      </c>
    </row>
    <row r="696" spans="1:25" ht="48" customHeight="1" x14ac:dyDescent="0.3">
      <c r="A696" s="12" t="s">
        <v>3873</v>
      </c>
      <c r="B696" s="11">
        <v>45082</v>
      </c>
      <c r="C696" s="10" t="s">
        <v>3872</v>
      </c>
      <c r="D696" s="10" t="s">
        <v>9</v>
      </c>
      <c r="E696" s="9">
        <v>830500571</v>
      </c>
      <c r="F696" s="10" t="s">
        <v>3871</v>
      </c>
      <c r="G696" s="13">
        <v>187485346</v>
      </c>
      <c r="H696" s="9">
        <v>0</v>
      </c>
      <c r="I696" s="9" t="s">
        <v>7</v>
      </c>
      <c r="J696" s="12" t="s">
        <v>3870</v>
      </c>
      <c r="K696" s="11">
        <v>44995</v>
      </c>
      <c r="L696" s="10" t="s">
        <v>3869</v>
      </c>
      <c r="M696" s="10" t="s">
        <v>42</v>
      </c>
      <c r="N696" s="8">
        <v>45141</v>
      </c>
      <c r="O696" s="14">
        <v>45233</v>
      </c>
      <c r="P696" s="10" t="s">
        <v>23</v>
      </c>
      <c r="Q696" s="10" t="s">
        <v>3868</v>
      </c>
      <c r="R696" s="10" t="s">
        <v>51</v>
      </c>
      <c r="S696" s="10" t="s">
        <v>3867</v>
      </c>
      <c r="T696" s="9"/>
      <c r="U696" s="9" t="s">
        <v>3866</v>
      </c>
      <c r="V696" s="9"/>
      <c r="W696" s="9"/>
      <c r="X696" s="8">
        <v>45327</v>
      </c>
      <c r="Y696" s="8" t="s">
        <v>0</v>
      </c>
    </row>
    <row r="697" spans="1:25" ht="42" customHeight="1" x14ac:dyDescent="0.3">
      <c r="A697" s="12" t="s">
        <v>3865</v>
      </c>
      <c r="B697" s="11">
        <v>45083</v>
      </c>
      <c r="C697" s="10" t="s">
        <v>3864</v>
      </c>
      <c r="D697" s="10" t="s">
        <v>9</v>
      </c>
      <c r="E697" s="9">
        <v>900465021</v>
      </c>
      <c r="F697" s="10" t="s">
        <v>3863</v>
      </c>
      <c r="G697" s="13">
        <v>75000000</v>
      </c>
      <c r="H697" s="9">
        <v>0</v>
      </c>
      <c r="I697" s="9" t="s">
        <v>7</v>
      </c>
      <c r="J697" s="12" t="s">
        <v>3862</v>
      </c>
      <c r="K697" s="11">
        <v>44987</v>
      </c>
      <c r="L697" s="10" t="s">
        <v>3861</v>
      </c>
      <c r="M697" s="10" t="s">
        <v>42</v>
      </c>
      <c r="N697" s="8">
        <v>45098</v>
      </c>
      <c r="O697" s="14">
        <v>45281</v>
      </c>
      <c r="P697" s="10" t="s">
        <v>41</v>
      </c>
      <c r="Q697" s="10" t="s">
        <v>3860</v>
      </c>
      <c r="R697" s="10" t="s">
        <v>30</v>
      </c>
      <c r="S697" s="10"/>
      <c r="T697" s="9"/>
      <c r="U697" s="9"/>
      <c r="V697" s="9"/>
      <c r="W697" s="9"/>
      <c r="X697" s="8">
        <v>45281</v>
      </c>
      <c r="Y697" s="8" t="s">
        <v>0</v>
      </c>
    </row>
    <row r="698" spans="1:25" ht="52.5" customHeight="1" x14ac:dyDescent="0.3">
      <c r="A698" s="12" t="s">
        <v>3859</v>
      </c>
      <c r="B698" s="11">
        <v>45082</v>
      </c>
      <c r="C698" s="10" t="s">
        <v>3858</v>
      </c>
      <c r="D698" s="10" t="s">
        <v>9</v>
      </c>
      <c r="E698" s="9">
        <v>1143382508</v>
      </c>
      <c r="F698" s="10" t="s">
        <v>472</v>
      </c>
      <c r="G698" s="13">
        <v>24000000</v>
      </c>
      <c r="H698" s="9">
        <v>0</v>
      </c>
      <c r="I698" s="9">
        <v>4000000</v>
      </c>
      <c r="J698" s="12" t="s">
        <v>471</v>
      </c>
      <c r="K698" s="11">
        <v>44972</v>
      </c>
      <c r="L698" s="10" t="s">
        <v>3857</v>
      </c>
      <c r="M698" s="10" t="s">
        <v>42</v>
      </c>
      <c r="N698" s="8">
        <v>44972</v>
      </c>
      <c r="O698" s="14">
        <v>45275</v>
      </c>
      <c r="P698" s="10" t="s">
        <v>3</v>
      </c>
      <c r="Q698" s="10" t="s">
        <v>68</v>
      </c>
      <c r="R698" s="10" t="s">
        <v>67</v>
      </c>
      <c r="S698" s="10"/>
      <c r="T698" s="9"/>
      <c r="U698" s="9"/>
      <c r="V698" s="9"/>
      <c r="W698" s="9"/>
      <c r="X698" s="8">
        <v>45266</v>
      </c>
      <c r="Y698" s="8" t="s">
        <v>0</v>
      </c>
    </row>
    <row r="699" spans="1:25" ht="60" customHeight="1" x14ac:dyDescent="0.3">
      <c r="A699" s="12" t="s">
        <v>3856</v>
      </c>
      <c r="B699" s="11">
        <v>45082</v>
      </c>
      <c r="C699" s="10" t="s">
        <v>3855</v>
      </c>
      <c r="D699" s="10" t="s">
        <v>9</v>
      </c>
      <c r="E699" s="9">
        <v>1143396694</v>
      </c>
      <c r="F699" s="10" t="s">
        <v>3854</v>
      </c>
      <c r="G699" s="13">
        <v>24000000</v>
      </c>
      <c r="H699" s="9">
        <v>0</v>
      </c>
      <c r="I699" s="9">
        <v>4000000</v>
      </c>
      <c r="J699" s="12" t="s">
        <v>70</v>
      </c>
      <c r="K699" s="11">
        <v>44951</v>
      </c>
      <c r="L699" s="10" t="s">
        <v>3553</v>
      </c>
      <c r="M699" s="10" t="s">
        <v>42</v>
      </c>
      <c r="N699" s="8">
        <v>45083</v>
      </c>
      <c r="O699" s="14">
        <v>45266</v>
      </c>
      <c r="P699" s="10" t="s">
        <v>3</v>
      </c>
      <c r="Q699" s="10" t="s">
        <v>68</v>
      </c>
      <c r="R699" s="10" t="s">
        <v>67</v>
      </c>
      <c r="S699" s="10"/>
      <c r="T699" s="9"/>
      <c r="U699" s="9"/>
      <c r="V699" s="9"/>
      <c r="W699" s="9"/>
      <c r="X699" s="8">
        <v>45266</v>
      </c>
      <c r="Y699" s="8" t="s">
        <v>0</v>
      </c>
    </row>
    <row r="700" spans="1:25" ht="60" customHeight="1" x14ac:dyDescent="0.3">
      <c r="A700" s="12" t="s">
        <v>3853</v>
      </c>
      <c r="B700" s="11">
        <v>45082</v>
      </c>
      <c r="C700" s="10" t="s">
        <v>3852</v>
      </c>
      <c r="D700" s="10" t="s">
        <v>9</v>
      </c>
      <c r="E700" s="9">
        <v>84452168</v>
      </c>
      <c r="F700" s="10" t="s">
        <v>3554</v>
      </c>
      <c r="G700" s="13">
        <v>21600000</v>
      </c>
      <c r="H700" s="9">
        <v>0</v>
      </c>
      <c r="I700" s="9">
        <v>3600000</v>
      </c>
      <c r="J700" s="12" t="s">
        <v>70</v>
      </c>
      <c r="K700" s="11">
        <v>44951</v>
      </c>
      <c r="L700" s="10" t="s">
        <v>3553</v>
      </c>
      <c r="M700" s="10" t="s">
        <v>42</v>
      </c>
      <c r="N700" s="8">
        <v>45082</v>
      </c>
      <c r="O700" s="14">
        <v>45265</v>
      </c>
      <c r="P700" s="10" t="s">
        <v>3</v>
      </c>
      <c r="Q700" s="10" t="s">
        <v>68</v>
      </c>
      <c r="R700" s="10" t="s">
        <v>67</v>
      </c>
      <c r="S700" s="10"/>
      <c r="T700" s="9"/>
      <c r="U700" s="9"/>
      <c r="V700" s="9"/>
      <c r="W700" s="9"/>
      <c r="X700" s="8">
        <v>45265</v>
      </c>
      <c r="Y700" s="8" t="s">
        <v>0</v>
      </c>
    </row>
    <row r="701" spans="1:25" ht="60" customHeight="1" x14ac:dyDescent="0.3">
      <c r="A701" s="12" t="s">
        <v>3851</v>
      </c>
      <c r="B701" s="11">
        <v>45083</v>
      </c>
      <c r="C701" s="10" t="s">
        <v>3850</v>
      </c>
      <c r="D701" s="10" t="s">
        <v>9</v>
      </c>
      <c r="E701" s="9">
        <v>1082842130</v>
      </c>
      <c r="F701" s="10" t="s">
        <v>3849</v>
      </c>
      <c r="G701" s="13">
        <v>24000000</v>
      </c>
      <c r="H701" s="9">
        <v>0</v>
      </c>
      <c r="I701" s="9">
        <v>4000000</v>
      </c>
      <c r="J701" s="12" t="s">
        <v>70</v>
      </c>
      <c r="K701" s="11">
        <v>44951</v>
      </c>
      <c r="L701" s="10" t="s">
        <v>3553</v>
      </c>
      <c r="M701" s="10" t="s">
        <v>42</v>
      </c>
      <c r="N701" s="8">
        <v>45083</v>
      </c>
      <c r="O701" s="14">
        <v>45266</v>
      </c>
      <c r="P701" s="10" t="s">
        <v>3</v>
      </c>
      <c r="Q701" s="10" t="s">
        <v>68</v>
      </c>
      <c r="R701" s="10" t="s">
        <v>67</v>
      </c>
      <c r="S701" s="10"/>
      <c r="T701" s="9"/>
      <c r="U701" s="9"/>
      <c r="V701" s="9"/>
      <c r="W701" s="9"/>
      <c r="X701" s="8">
        <v>45266</v>
      </c>
      <c r="Y701" s="8" t="s">
        <v>0</v>
      </c>
    </row>
    <row r="702" spans="1:25" ht="60" customHeight="1" x14ac:dyDescent="0.3">
      <c r="A702" s="12" t="s">
        <v>3848</v>
      </c>
      <c r="B702" s="11">
        <v>45082</v>
      </c>
      <c r="C702" s="10" t="s">
        <v>3847</v>
      </c>
      <c r="D702" s="10" t="s">
        <v>9</v>
      </c>
      <c r="E702" s="9">
        <v>12548747</v>
      </c>
      <c r="F702" s="10" t="s">
        <v>3846</v>
      </c>
      <c r="G702" s="13">
        <v>24000000</v>
      </c>
      <c r="H702" s="9">
        <v>0</v>
      </c>
      <c r="I702" s="9">
        <v>4000000</v>
      </c>
      <c r="J702" s="12" t="s">
        <v>70</v>
      </c>
      <c r="K702" s="11">
        <v>44951</v>
      </c>
      <c r="L702" s="10" t="s">
        <v>3553</v>
      </c>
      <c r="M702" s="10" t="s">
        <v>42</v>
      </c>
      <c r="N702" s="8">
        <v>45082</v>
      </c>
      <c r="O702" s="14">
        <v>45265</v>
      </c>
      <c r="P702" s="10" t="s">
        <v>3</v>
      </c>
      <c r="Q702" s="10" t="s">
        <v>68</v>
      </c>
      <c r="R702" s="10" t="s">
        <v>67</v>
      </c>
      <c r="S702" s="10"/>
      <c r="T702" s="9"/>
      <c r="U702" s="9"/>
      <c r="V702" s="9"/>
      <c r="W702" s="9"/>
      <c r="X702" s="8">
        <v>45265</v>
      </c>
      <c r="Y702" s="8" t="s">
        <v>0</v>
      </c>
    </row>
    <row r="703" spans="1:25" ht="36" customHeight="1" x14ac:dyDescent="0.3">
      <c r="A703" s="12" t="s">
        <v>3845</v>
      </c>
      <c r="B703" s="11">
        <v>45083</v>
      </c>
      <c r="C703" s="10" t="s">
        <v>108</v>
      </c>
      <c r="D703" s="10" t="s">
        <v>9</v>
      </c>
      <c r="E703" s="9">
        <v>1082981667</v>
      </c>
      <c r="F703" s="10" t="s">
        <v>3844</v>
      </c>
      <c r="G703" s="13">
        <v>25200000</v>
      </c>
      <c r="H703" s="9">
        <v>0</v>
      </c>
      <c r="I703" s="9">
        <v>4200000</v>
      </c>
      <c r="J703" s="12" t="s">
        <v>70</v>
      </c>
      <c r="K703" s="11">
        <v>44951</v>
      </c>
      <c r="L703" s="10" t="s">
        <v>3553</v>
      </c>
      <c r="M703" s="10" t="s">
        <v>42</v>
      </c>
      <c r="N703" s="8">
        <v>45083</v>
      </c>
      <c r="O703" s="14">
        <v>45266</v>
      </c>
      <c r="P703" s="10" t="s">
        <v>3</v>
      </c>
      <c r="Q703" s="10" t="s">
        <v>68</v>
      </c>
      <c r="R703" s="10" t="s">
        <v>67</v>
      </c>
      <c r="S703" s="10"/>
      <c r="T703" s="9"/>
      <c r="U703" s="9"/>
      <c r="V703" s="9"/>
      <c r="W703" s="9"/>
      <c r="X703" s="8">
        <v>45266</v>
      </c>
      <c r="Y703" s="8" t="s">
        <v>0</v>
      </c>
    </row>
    <row r="704" spans="1:25" ht="36" customHeight="1" x14ac:dyDescent="0.3">
      <c r="A704" s="12" t="s">
        <v>3843</v>
      </c>
      <c r="B704" s="11">
        <v>45085</v>
      </c>
      <c r="C704" s="10" t="s">
        <v>3842</v>
      </c>
      <c r="D704" s="10" t="s">
        <v>9</v>
      </c>
      <c r="E704" s="9">
        <v>1082973351</v>
      </c>
      <c r="F704" s="10" t="s">
        <v>3841</v>
      </c>
      <c r="G704" s="13">
        <v>21600000</v>
      </c>
      <c r="H704" s="9">
        <v>0</v>
      </c>
      <c r="I704" s="9">
        <v>3600000</v>
      </c>
      <c r="J704" s="12" t="s">
        <v>70</v>
      </c>
      <c r="K704" s="11">
        <v>44951</v>
      </c>
      <c r="L704" s="10" t="s">
        <v>3553</v>
      </c>
      <c r="M704" s="10" t="s">
        <v>42</v>
      </c>
      <c r="N704" s="8">
        <v>45085</v>
      </c>
      <c r="O704" s="14">
        <v>45268</v>
      </c>
      <c r="P704" s="10" t="s">
        <v>3</v>
      </c>
      <c r="Q704" s="10" t="s">
        <v>68</v>
      </c>
      <c r="R704" s="10" t="s">
        <v>67</v>
      </c>
      <c r="S704" s="10" t="s">
        <v>3840</v>
      </c>
      <c r="T704" s="9">
        <v>3600000</v>
      </c>
      <c r="U704" s="9" t="s">
        <v>2170</v>
      </c>
      <c r="V704" s="9">
        <f>(G704+T704)</f>
        <v>25200000</v>
      </c>
      <c r="W704" s="9" t="s">
        <v>2169</v>
      </c>
      <c r="X704" s="8">
        <v>45291</v>
      </c>
      <c r="Y704" s="8" t="s">
        <v>0</v>
      </c>
    </row>
    <row r="705" spans="1:25" ht="49.5" customHeight="1" x14ac:dyDescent="0.3">
      <c r="A705" s="12" t="s">
        <v>3839</v>
      </c>
      <c r="B705" s="11">
        <v>45100</v>
      </c>
      <c r="C705" s="10" t="s">
        <v>3838</v>
      </c>
      <c r="D705" s="10" t="s">
        <v>9</v>
      </c>
      <c r="E705" s="9">
        <v>1082842717</v>
      </c>
      <c r="F705" s="10" t="s">
        <v>3837</v>
      </c>
      <c r="G705" s="13">
        <v>21600000</v>
      </c>
      <c r="H705" s="9">
        <v>0</v>
      </c>
      <c r="I705" s="9">
        <v>3600000</v>
      </c>
      <c r="J705" s="12" t="s">
        <v>70</v>
      </c>
      <c r="K705" s="11">
        <v>44951</v>
      </c>
      <c r="L705" s="10" t="s">
        <v>3553</v>
      </c>
      <c r="M705" s="10" t="s">
        <v>42</v>
      </c>
      <c r="N705" s="8">
        <v>45103</v>
      </c>
      <c r="O705" s="14">
        <v>45286</v>
      </c>
      <c r="P705" s="10" t="s">
        <v>3</v>
      </c>
      <c r="Q705" s="10" t="s">
        <v>68</v>
      </c>
      <c r="R705" s="10" t="s">
        <v>67</v>
      </c>
      <c r="S705" s="10"/>
      <c r="T705" s="9"/>
      <c r="U705" s="9"/>
      <c r="V705" s="9"/>
      <c r="W705" s="9"/>
      <c r="X705" s="8">
        <v>45286</v>
      </c>
      <c r="Y705" s="8" t="s">
        <v>0</v>
      </c>
    </row>
    <row r="706" spans="1:25" ht="60" customHeight="1" x14ac:dyDescent="0.3">
      <c r="A706" s="12" t="s">
        <v>3836</v>
      </c>
      <c r="B706" s="11">
        <v>45097</v>
      </c>
      <c r="C706" s="10" t="s">
        <v>3835</v>
      </c>
      <c r="D706" s="10" t="s">
        <v>9</v>
      </c>
      <c r="E706" s="9">
        <v>55303488</v>
      </c>
      <c r="F706" s="10" t="s">
        <v>3834</v>
      </c>
      <c r="G706" s="13">
        <v>25200000</v>
      </c>
      <c r="H706" s="9">
        <v>0</v>
      </c>
      <c r="I706" s="9">
        <v>4200000</v>
      </c>
      <c r="J706" s="12" t="s">
        <v>70</v>
      </c>
      <c r="K706" s="11">
        <v>44951</v>
      </c>
      <c r="L706" s="10" t="s">
        <v>3553</v>
      </c>
      <c r="M706" s="10" t="s">
        <v>42</v>
      </c>
      <c r="N706" s="8">
        <v>45097</v>
      </c>
      <c r="O706" s="14">
        <v>45280</v>
      </c>
      <c r="P706" s="10" t="s">
        <v>3</v>
      </c>
      <c r="Q706" s="10" t="s">
        <v>68</v>
      </c>
      <c r="R706" s="10" t="s">
        <v>67</v>
      </c>
      <c r="S706" s="10" t="s">
        <v>3833</v>
      </c>
      <c r="T706" s="9">
        <v>1400000</v>
      </c>
      <c r="U706" s="9" t="s">
        <v>2170</v>
      </c>
      <c r="V706" s="9">
        <f>(G706+T706)</f>
        <v>26600000</v>
      </c>
      <c r="W706" s="9" t="s">
        <v>2169</v>
      </c>
      <c r="X706" s="8">
        <v>45291</v>
      </c>
      <c r="Y706" s="8" t="s">
        <v>0</v>
      </c>
    </row>
    <row r="707" spans="1:25" ht="72" customHeight="1" x14ac:dyDescent="0.3">
      <c r="A707" s="12" t="s">
        <v>3832</v>
      </c>
      <c r="B707" s="11">
        <v>45103</v>
      </c>
      <c r="C707" s="10" t="s">
        <v>3831</v>
      </c>
      <c r="D707" s="10" t="s">
        <v>9</v>
      </c>
      <c r="E707" s="9">
        <v>1042356266</v>
      </c>
      <c r="F707" s="10" t="s">
        <v>3830</v>
      </c>
      <c r="G707" s="13">
        <v>21600000</v>
      </c>
      <c r="H707" s="9">
        <v>0</v>
      </c>
      <c r="I707" s="9">
        <v>3600000</v>
      </c>
      <c r="J707" s="12" t="s">
        <v>70</v>
      </c>
      <c r="K707" s="11">
        <v>44951</v>
      </c>
      <c r="L707" s="10" t="s">
        <v>3553</v>
      </c>
      <c r="M707" s="10" t="s">
        <v>42</v>
      </c>
      <c r="N707" s="8">
        <v>45135</v>
      </c>
      <c r="O707" s="14">
        <v>45288</v>
      </c>
      <c r="P707" s="10" t="s">
        <v>3</v>
      </c>
      <c r="Q707" s="10" t="s">
        <v>68</v>
      </c>
      <c r="R707" s="10" t="s">
        <v>67</v>
      </c>
      <c r="S707" s="10"/>
      <c r="T707" s="9"/>
      <c r="U707" s="9"/>
      <c r="V707" s="9"/>
      <c r="W707" s="9"/>
      <c r="X707" s="8">
        <v>45288</v>
      </c>
      <c r="Y707" s="8" t="s">
        <v>0</v>
      </c>
    </row>
    <row r="708" spans="1:25" ht="60" customHeight="1" x14ac:dyDescent="0.3">
      <c r="A708" s="12" t="s">
        <v>3829</v>
      </c>
      <c r="B708" s="11">
        <v>45097</v>
      </c>
      <c r="C708" s="10" t="s">
        <v>3828</v>
      </c>
      <c r="D708" s="10" t="s">
        <v>9</v>
      </c>
      <c r="E708" s="9">
        <v>57464959</v>
      </c>
      <c r="F708" s="10" t="s">
        <v>3827</v>
      </c>
      <c r="G708" s="13">
        <v>21600000</v>
      </c>
      <c r="H708" s="9">
        <v>0</v>
      </c>
      <c r="I708" s="9">
        <v>3600000</v>
      </c>
      <c r="J708" s="12" t="s">
        <v>70</v>
      </c>
      <c r="K708" s="11">
        <v>44951</v>
      </c>
      <c r="L708" s="10" t="s">
        <v>3553</v>
      </c>
      <c r="M708" s="10" t="s">
        <v>42</v>
      </c>
      <c r="N708" s="8">
        <v>45100</v>
      </c>
      <c r="O708" s="14">
        <v>45283</v>
      </c>
      <c r="P708" s="10" t="s">
        <v>3</v>
      </c>
      <c r="Q708" s="10" t="s">
        <v>68</v>
      </c>
      <c r="R708" s="10" t="s">
        <v>67</v>
      </c>
      <c r="S708" s="10" t="s">
        <v>3826</v>
      </c>
      <c r="T708" s="9">
        <v>960000</v>
      </c>
      <c r="U708" s="9" t="s">
        <v>2170</v>
      </c>
      <c r="V708" s="9">
        <f>(G708+T708)</f>
        <v>22560000</v>
      </c>
      <c r="W708" s="9" t="s">
        <v>2169</v>
      </c>
      <c r="X708" s="8">
        <v>45291</v>
      </c>
      <c r="Y708" s="8" t="s">
        <v>0</v>
      </c>
    </row>
    <row r="709" spans="1:25" ht="60" customHeight="1" x14ac:dyDescent="0.3">
      <c r="A709" s="12" t="s">
        <v>3825</v>
      </c>
      <c r="B709" s="11">
        <v>45100</v>
      </c>
      <c r="C709" s="10" t="s">
        <v>3824</v>
      </c>
      <c r="D709" s="10" t="s">
        <v>9</v>
      </c>
      <c r="E709" s="9">
        <v>1083002936</v>
      </c>
      <c r="F709" s="10" t="s">
        <v>3823</v>
      </c>
      <c r="G709" s="13">
        <v>24000000</v>
      </c>
      <c r="H709" s="9">
        <v>0</v>
      </c>
      <c r="I709" s="9">
        <v>4000000</v>
      </c>
      <c r="J709" s="12" t="s">
        <v>70</v>
      </c>
      <c r="K709" s="11">
        <v>44951</v>
      </c>
      <c r="L709" s="10" t="s">
        <v>3553</v>
      </c>
      <c r="M709" s="10" t="s">
        <v>42</v>
      </c>
      <c r="N709" s="8">
        <v>45100</v>
      </c>
      <c r="O709" s="14">
        <v>45283</v>
      </c>
      <c r="P709" s="10" t="s">
        <v>3</v>
      </c>
      <c r="Q709" s="10" t="s">
        <v>68</v>
      </c>
      <c r="R709" s="10" t="s">
        <v>67</v>
      </c>
      <c r="S709" s="10" t="s">
        <v>3822</v>
      </c>
      <c r="T709" s="9">
        <v>1066666</v>
      </c>
      <c r="U709" s="9" t="s">
        <v>2170</v>
      </c>
      <c r="V709" s="9">
        <f>(G709+T709)</f>
        <v>25066666</v>
      </c>
      <c r="W709" s="9" t="s">
        <v>2169</v>
      </c>
      <c r="X709" s="8">
        <v>45291</v>
      </c>
      <c r="Y709" s="8" t="s">
        <v>0</v>
      </c>
    </row>
    <row r="710" spans="1:25" ht="60" customHeight="1" x14ac:dyDescent="0.3">
      <c r="A710" s="12" t="s">
        <v>3821</v>
      </c>
      <c r="B710" s="11">
        <v>45103</v>
      </c>
      <c r="C710" s="10" t="s">
        <v>3820</v>
      </c>
      <c r="D710" s="10" t="s">
        <v>9</v>
      </c>
      <c r="E710" s="9">
        <v>57443406</v>
      </c>
      <c r="F710" s="10" t="s">
        <v>3819</v>
      </c>
      <c r="G710" s="13">
        <v>13200000</v>
      </c>
      <c r="H710" s="9">
        <v>0</v>
      </c>
      <c r="I710" s="9">
        <v>2200000</v>
      </c>
      <c r="J710" s="12" t="s">
        <v>202</v>
      </c>
      <c r="K710" s="11">
        <v>44951</v>
      </c>
      <c r="L710" s="10" t="s">
        <v>1443</v>
      </c>
      <c r="M710" s="10" t="s">
        <v>42</v>
      </c>
      <c r="N710" s="8">
        <v>45103</v>
      </c>
      <c r="O710" s="14">
        <v>45283</v>
      </c>
      <c r="P710" s="10" t="s">
        <v>182</v>
      </c>
      <c r="Q710" s="10" t="s">
        <v>68</v>
      </c>
      <c r="R710" s="10" t="s">
        <v>101</v>
      </c>
      <c r="S710" s="10"/>
      <c r="T710" s="9"/>
      <c r="U710" s="9"/>
      <c r="V710" s="9"/>
      <c r="W710" s="9"/>
      <c r="X710" s="8">
        <v>45286</v>
      </c>
      <c r="Y710" s="8" t="s">
        <v>0</v>
      </c>
    </row>
    <row r="711" spans="1:25" ht="48" customHeight="1" x14ac:dyDescent="0.3">
      <c r="A711" s="12" t="s">
        <v>3818</v>
      </c>
      <c r="B711" s="11">
        <v>45098</v>
      </c>
      <c r="C711" s="10" t="s">
        <v>3817</v>
      </c>
      <c r="D711" s="10" t="s">
        <v>9</v>
      </c>
      <c r="E711" s="9">
        <v>901047866</v>
      </c>
      <c r="F711" s="10" t="s">
        <v>3816</v>
      </c>
      <c r="G711" s="13">
        <v>400000000</v>
      </c>
      <c r="H711" s="9">
        <v>0</v>
      </c>
      <c r="I711" s="9">
        <v>57142900</v>
      </c>
      <c r="J711" s="12" t="s">
        <v>1170</v>
      </c>
      <c r="K711" s="11">
        <v>45016</v>
      </c>
      <c r="L711" s="10" t="s">
        <v>3815</v>
      </c>
      <c r="M711" s="10" t="s">
        <v>42</v>
      </c>
      <c r="N711" s="8">
        <v>45104</v>
      </c>
      <c r="O711" s="14">
        <v>45291</v>
      </c>
      <c r="P711" s="10" t="s">
        <v>1165</v>
      </c>
      <c r="Q711" s="10" t="s">
        <v>68</v>
      </c>
      <c r="R711" s="10" t="s">
        <v>30</v>
      </c>
      <c r="S711" s="10"/>
      <c r="T711" s="9"/>
      <c r="U711" s="9"/>
      <c r="V711" s="9"/>
      <c r="W711" s="9"/>
      <c r="X711" s="8">
        <v>45291</v>
      </c>
      <c r="Y711" s="8" t="s">
        <v>0</v>
      </c>
    </row>
    <row r="712" spans="1:25" ht="48" customHeight="1" x14ac:dyDescent="0.3">
      <c r="A712" s="12" t="s">
        <v>3814</v>
      </c>
      <c r="B712" s="11">
        <v>45125</v>
      </c>
      <c r="C712" s="10" t="s">
        <v>3813</v>
      </c>
      <c r="D712" s="10" t="s">
        <v>9</v>
      </c>
      <c r="E712" s="9">
        <v>901028868</v>
      </c>
      <c r="F712" s="10" t="s">
        <v>3812</v>
      </c>
      <c r="G712" s="13">
        <v>282000000</v>
      </c>
      <c r="H712" s="9">
        <v>0</v>
      </c>
      <c r="I712" s="9">
        <v>70500000</v>
      </c>
      <c r="J712" s="12" t="s">
        <v>3811</v>
      </c>
      <c r="K712" s="11">
        <v>45105</v>
      </c>
      <c r="L712" s="10" t="s">
        <v>3810</v>
      </c>
      <c r="M712" s="10" t="s">
        <v>4</v>
      </c>
      <c r="N712" s="8">
        <v>45135</v>
      </c>
      <c r="O712" s="14">
        <v>45291</v>
      </c>
      <c r="P712" s="10" t="s">
        <v>182</v>
      </c>
      <c r="Q712" s="10" t="s">
        <v>68</v>
      </c>
      <c r="R712" s="10" t="s">
        <v>30</v>
      </c>
      <c r="S712" s="10"/>
      <c r="T712" s="9"/>
      <c r="U712" s="9"/>
      <c r="V712" s="9"/>
      <c r="W712" s="9"/>
      <c r="X712" s="8">
        <v>45291</v>
      </c>
      <c r="Y712" s="8" t="s">
        <v>0</v>
      </c>
    </row>
    <row r="713" spans="1:25" ht="36" customHeight="1" x14ac:dyDescent="0.3">
      <c r="A713" s="12" t="s">
        <v>3809</v>
      </c>
      <c r="B713" s="11">
        <v>45104</v>
      </c>
      <c r="C713" s="58" t="s">
        <v>3808</v>
      </c>
      <c r="D713" s="10" t="s">
        <v>9</v>
      </c>
      <c r="E713" s="9">
        <v>1118846296</v>
      </c>
      <c r="F713" s="10" t="s">
        <v>3121</v>
      </c>
      <c r="G713" s="13">
        <v>11000000</v>
      </c>
      <c r="H713" s="9">
        <v>0</v>
      </c>
      <c r="I713" s="9">
        <v>5500000</v>
      </c>
      <c r="J713" s="12" t="s">
        <v>158</v>
      </c>
      <c r="K713" s="11">
        <v>44938</v>
      </c>
      <c r="L713" s="10" t="s">
        <v>157</v>
      </c>
      <c r="M713" s="10" t="s">
        <v>4</v>
      </c>
      <c r="N713" s="8">
        <v>45104</v>
      </c>
      <c r="O713" s="14">
        <v>45165</v>
      </c>
      <c r="P713" s="10" t="s">
        <v>1069</v>
      </c>
      <c r="Q713" s="10" t="s">
        <v>68</v>
      </c>
      <c r="R713" s="10" t="s">
        <v>67</v>
      </c>
      <c r="S713" s="10"/>
      <c r="T713" s="9"/>
      <c r="U713" s="9"/>
      <c r="V713" s="9"/>
      <c r="W713" s="9"/>
      <c r="X713" s="8">
        <v>45165</v>
      </c>
      <c r="Y713" s="8" t="s">
        <v>0</v>
      </c>
    </row>
    <row r="714" spans="1:25" ht="72" customHeight="1" x14ac:dyDescent="0.3">
      <c r="A714" s="12" t="s">
        <v>3807</v>
      </c>
      <c r="B714" s="11">
        <v>45103</v>
      </c>
      <c r="C714" s="10" t="s">
        <v>3806</v>
      </c>
      <c r="D714" s="10" t="s">
        <v>9</v>
      </c>
      <c r="E714" s="9">
        <v>1063299802</v>
      </c>
      <c r="F714" s="10" t="s">
        <v>3805</v>
      </c>
      <c r="G714" s="13">
        <v>14400000</v>
      </c>
      <c r="H714" s="9">
        <v>0</v>
      </c>
      <c r="I714" s="9">
        <v>2400000</v>
      </c>
      <c r="J714" s="12" t="s">
        <v>3214</v>
      </c>
      <c r="K714" s="11">
        <v>44951</v>
      </c>
      <c r="L714" s="10" t="s">
        <v>162</v>
      </c>
      <c r="M714" s="10" t="s">
        <v>4</v>
      </c>
      <c r="N714" s="8">
        <v>45103</v>
      </c>
      <c r="O714" s="14">
        <v>45286</v>
      </c>
      <c r="P714" s="10" t="s">
        <v>32</v>
      </c>
      <c r="Q714" s="10" t="s">
        <v>68</v>
      </c>
      <c r="R714" s="10" t="s">
        <v>101</v>
      </c>
      <c r="S714" s="10" t="s">
        <v>3804</v>
      </c>
      <c r="T714" s="9">
        <v>1200000</v>
      </c>
      <c r="U714" s="9" t="s">
        <v>2170</v>
      </c>
      <c r="V714" s="9">
        <f>(G714+T714)</f>
        <v>15600000</v>
      </c>
      <c r="W714" s="9"/>
      <c r="X714" s="8">
        <v>45291</v>
      </c>
      <c r="Y714" s="8" t="s">
        <v>0</v>
      </c>
    </row>
    <row r="715" spans="1:25" ht="36" customHeight="1" x14ac:dyDescent="0.3">
      <c r="A715" s="12" t="s">
        <v>3803</v>
      </c>
      <c r="B715" s="11">
        <v>45097</v>
      </c>
      <c r="C715" s="10" t="s">
        <v>3802</v>
      </c>
      <c r="D715" s="10" t="s">
        <v>9</v>
      </c>
      <c r="E715" s="9">
        <v>1082842717</v>
      </c>
      <c r="F715" s="10" t="s">
        <v>3801</v>
      </c>
      <c r="G715" s="13">
        <v>25200000</v>
      </c>
      <c r="H715" s="9">
        <v>0</v>
      </c>
      <c r="I715" s="9">
        <v>4200000</v>
      </c>
      <c r="J715" s="12" t="s">
        <v>70</v>
      </c>
      <c r="K715" s="11">
        <v>44951</v>
      </c>
      <c r="L715" s="10" t="s">
        <v>3553</v>
      </c>
      <c r="M715" s="10" t="s">
        <v>42</v>
      </c>
      <c r="N715" s="8">
        <v>45097</v>
      </c>
      <c r="O715" s="14">
        <v>45280</v>
      </c>
      <c r="P715" s="10" t="s">
        <v>3</v>
      </c>
      <c r="Q715" s="10" t="s">
        <v>68</v>
      </c>
      <c r="R715" s="10" t="s">
        <v>67</v>
      </c>
      <c r="S715" s="10"/>
      <c r="T715" s="9"/>
      <c r="U715" s="9"/>
      <c r="V715" s="9"/>
      <c r="W715" s="9"/>
      <c r="X715" s="8">
        <v>45280</v>
      </c>
      <c r="Y715" s="8" t="s">
        <v>0</v>
      </c>
    </row>
    <row r="716" spans="1:25" ht="72" customHeight="1" x14ac:dyDescent="0.3">
      <c r="A716" s="12" t="s">
        <v>3800</v>
      </c>
      <c r="B716" s="11">
        <v>45097</v>
      </c>
      <c r="C716" s="58" t="s">
        <v>3799</v>
      </c>
      <c r="D716" s="10" t="s">
        <v>9</v>
      </c>
      <c r="E716" s="9">
        <v>1082852985</v>
      </c>
      <c r="F716" s="10" t="s">
        <v>3798</v>
      </c>
      <c r="G716" s="13">
        <v>21600000</v>
      </c>
      <c r="H716" s="9">
        <v>0</v>
      </c>
      <c r="I716" s="9">
        <v>3600000</v>
      </c>
      <c r="J716" s="12" t="s">
        <v>70</v>
      </c>
      <c r="K716" s="11">
        <v>44951</v>
      </c>
      <c r="L716" s="10" t="s">
        <v>3553</v>
      </c>
      <c r="M716" s="10" t="s">
        <v>42</v>
      </c>
      <c r="N716" s="8">
        <v>45097</v>
      </c>
      <c r="O716" s="14">
        <v>45280</v>
      </c>
      <c r="P716" s="10" t="s">
        <v>3</v>
      </c>
      <c r="Q716" s="10" t="s">
        <v>68</v>
      </c>
      <c r="R716" s="10" t="s">
        <v>67</v>
      </c>
      <c r="S716" s="10" t="s">
        <v>3797</v>
      </c>
      <c r="T716" s="9">
        <v>1200000</v>
      </c>
      <c r="U716" s="9" t="s">
        <v>2170</v>
      </c>
      <c r="V716" s="9">
        <f>(G716+T716)</f>
        <v>22800000</v>
      </c>
      <c r="W716" s="9" t="s">
        <v>2169</v>
      </c>
      <c r="X716" s="8">
        <v>45291</v>
      </c>
      <c r="Y716" s="8" t="s">
        <v>0</v>
      </c>
    </row>
    <row r="717" spans="1:25" ht="36" customHeight="1" x14ac:dyDescent="0.3">
      <c r="A717" s="12" t="s">
        <v>3796</v>
      </c>
      <c r="B717" s="11">
        <v>45098</v>
      </c>
      <c r="C717" s="58" t="s">
        <v>3795</v>
      </c>
      <c r="D717" s="10" t="s">
        <v>9</v>
      </c>
      <c r="E717" s="9">
        <v>36522980</v>
      </c>
      <c r="F717" s="10" t="s">
        <v>3794</v>
      </c>
      <c r="G717" s="13">
        <v>25200000</v>
      </c>
      <c r="H717" s="9">
        <v>0</v>
      </c>
      <c r="I717" s="9">
        <v>4200000</v>
      </c>
      <c r="J717" s="12" t="s">
        <v>70</v>
      </c>
      <c r="K717" s="11">
        <v>44951</v>
      </c>
      <c r="L717" s="10" t="s">
        <v>3553</v>
      </c>
      <c r="M717" s="10" t="s">
        <v>42</v>
      </c>
      <c r="N717" s="8">
        <v>45103</v>
      </c>
      <c r="O717" s="14">
        <v>45286</v>
      </c>
      <c r="P717" s="10" t="s">
        <v>3</v>
      </c>
      <c r="Q717" s="10" t="s">
        <v>68</v>
      </c>
      <c r="R717" s="10" t="s">
        <v>67</v>
      </c>
      <c r="S717" s="10"/>
      <c r="T717" s="9"/>
      <c r="U717" s="9"/>
      <c r="V717" s="9"/>
      <c r="W717" s="9"/>
      <c r="X717" s="8">
        <v>45286</v>
      </c>
      <c r="Y717" s="8" t="s">
        <v>0</v>
      </c>
    </row>
    <row r="718" spans="1:25" ht="48" customHeight="1" x14ac:dyDescent="0.3">
      <c r="A718" s="12" t="s">
        <v>3793</v>
      </c>
      <c r="B718" s="11">
        <v>45100</v>
      </c>
      <c r="C718" s="58" t="s">
        <v>3792</v>
      </c>
      <c r="D718" s="10" t="s">
        <v>9</v>
      </c>
      <c r="E718" s="9">
        <v>901188935</v>
      </c>
      <c r="F718" s="10" t="s">
        <v>3791</v>
      </c>
      <c r="G718" s="13">
        <v>160000000</v>
      </c>
      <c r="H718" s="9">
        <v>0</v>
      </c>
      <c r="I718" s="9">
        <v>22900000</v>
      </c>
      <c r="J718" s="12" t="s">
        <v>1170</v>
      </c>
      <c r="K718" s="11">
        <v>45016</v>
      </c>
      <c r="L718" s="10" t="s">
        <v>3790</v>
      </c>
      <c r="M718" s="10" t="s">
        <v>42</v>
      </c>
      <c r="N718" s="8">
        <v>45104</v>
      </c>
      <c r="O718" s="14">
        <v>45291</v>
      </c>
      <c r="P718" s="10" t="s">
        <v>1165</v>
      </c>
      <c r="Q718" s="10" t="s">
        <v>68</v>
      </c>
      <c r="R718" s="10" t="s">
        <v>30</v>
      </c>
      <c r="S718" s="10"/>
      <c r="T718" s="9"/>
      <c r="U718" s="9"/>
      <c r="V718" s="9"/>
      <c r="W718" s="9"/>
      <c r="X718" s="8">
        <v>45291</v>
      </c>
      <c r="Y718" s="8" t="s">
        <v>0</v>
      </c>
    </row>
    <row r="719" spans="1:25" ht="48" customHeight="1" x14ac:dyDescent="0.3">
      <c r="A719" s="12" t="s">
        <v>3789</v>
      </c>
      <c r="B719" s="11">
        <v>45121</v>
      </c>
      <c r="C719" s="58" t="s">
        <v>3788</v>
      </c>
      <c r="D719" s="10" t="s">
        <v>9</v>
      </c>
      <c r="E719" s="9">
        <v>1083569060</v>
      </c>
      <c r="F719" s="10" t="s">
        <v>3780</v>
      </c>
      <c r="G719" s="13">
        <v>11000000</v>
      </c>
      <c r="H719" s="9">
        <v>0</v>
      </c>
      <c r="I719" s="9">
        <v>5500000</v>
      </c>
      <c r="J719" s="12" t="s">
        <v>2352</v>
      </c>
      <c r="K719" s="11">
        <v>44995</v>
      </c>
      <c r="L719" s="10" t="s">
        <v>162</v>
      </c>
      <c r="M719" s="10" t="s">
        <v>42</v>
      </c>
      <c r="N719" s="8">
        <v>45124</v>
      </c>
      <c r="O719" s="14">
        <v>45186</v>
      </c>
      <c r="P719" s="10" t="s">
        <v>41</v>
      </c>
      <c r="Q719" s="10" t="s">
        <v>68</v>
      </c>
      <c r="R719" s="10" t="s">
        <v>67</v>
      </c>
      <c r="S719" s="10"/>
      <c r="T719" s="9"/>
      <c r="U719" s="9"/>
      <c r="V719" s="9"/>
      <c r="W719" s="9"/>
      <c r="X719" s="8">
        <v>45186</v>
      </c>
      <c r="Y719" s="8" t="s">
        <v>0</v>
      </c>
    </row>
    <row r="720" spans="1:25" ht="48" customHeight="1" x14ac:dyDescent="0.3">
      <c r="A720" s="12" t="s">
        <v>3787</v>
      </c>
      <c r="B720" s="11">
        <v>45103</v>
      </c>
      <c r="C720" s="58" t="s">
        <v>3786</v>
      </c>
      <c r="D720" s="10" t="s">
        <v>9</v>
      </c>
      <c r="E720" s="9">
        <v>92545321</v>
      </c>
      <c r="F720" s="10" t="s">
        <v>3785</v>
      </c>
      <c r="G720" s="13">
        <v>11000000</v>
      </c>
      <c r="H720" s="9">
        <v>0</v>
      </c>
      <c r="I720" s="9">
        <v>5500000</v>
      </c>
      <c r="J720" s="12" t="s">
        <v>2352</v>
      </c>
      <c r="K720" s="11">
        <v>44995</v>
      </c>
      <c r="L720" s="10" t="s">
        <v>162</v>
      </c>
      <c r="M720" s="10" t="s">
        <v>42</v>
      </c>
      <c r="N720" s="8">
        <v>45103</v>
      </c>
      <c r="O720" s="14">
        <v>45164</v>
      </c>
      <c r="P720" s="10" t="s">
        <v>41</v>
      </c>
      <c r="Q720" s="10" t="s">
        <v>68</v>
      </c>
      <c r="R720" s="10" t="s">
        <v>67</v>
      </c>
      <c r="S720" s="10"/>
      <c r="T720" s="9"/>
      <c r="U720" s="9"/>
      <c r="V720" s="9"/>
      <c r="W720" s="9"/>
      <c r="X720" s="8">
        <v>45164</v>
      </c>
      <c r="Y720" s="8" t="s">
        <v>0</v>
      </c>
    </row>
    <row r="721" spans="1:25" ht="48" customHeight="1" x14ac:dyDescent="0.3">
      <c r="A721" s="12" t="s">
        <v>3784</v>
      </c>
      <c r="B721" s="11">
        <v>45100</v>
      </c>
      <c r="C721" s="58" t="s">
        <v>3783</v>
      </c>
      <c r="D721" s="10" t="s">
        <v>9</v>
      </c>
      <c r="E721" s="9">
        <v>1079913306</v>
      </c>
      <c r="F721" s="10" t="s">
        <v>3780</v>
      </c>
      <c r="G721" s="13">
        <v>15000000</v>
      </c>
      <c r="H721" s="9">
        <v>0</v>
      </c>
      <c r="I721" s="9">
        <v>5000000</v>
      </c>
      <c r="J721" s="12" t="s">
        <v>2352</v>
      </c>
      <c r="K721" s="11">
        <v>44995</v>
      </c>
      <c r="L721" s="10" t="s">
        <v>162</v>
      </c>
      <c r="M721" s="10" t="s">
        <v>42</v>
      </c>
      <c r="N721" s="8">
        <v>45103</v>
      </c>
      <c r="O721" s="14">
        <v>45195</v>
      </c>
      <c r="P721" s="10" t="s">
        <v>41</v>
      </c>
      <c r="Q721" s="10" t="s">
        <v>68</v>
      </c>
      <c r="R721" s="10" t="s">
        <v>67</v>
      </c>
      <c r="S721" s="10"/>
      <c r="T721" s="9"/>
      <c r="U721" s="9"/>
      <c r="V721" s="9"/>
      <c r="W721" s="9"/>
      <c r="X721" s="8">
        <v>45195</v>
      </c>
      <c r="Y721" s="8" t="s">
        <v>0</v>
      </c>
    </row>
    <row r="722" spans="1:25" ht="48" customHeight="1" x14ac:dyDescent="0.3">
      <c r="A722" s="12" t="s">
        <v>3782</v>
      </c>
      <c r="B722" s="11">
        <v>45100</v>
      </c>
      <c r="C722" s="58" t="s">
        <v>3781</v>
      </c>
      <c r="D722" s="10" t="s">
        <v>9</v>
      </c>
      <c r="E722" s="9">
        <v>7573360</v>
      </c>
      <c r="F722" s="10" t="s">
        <v>3780</v>
      </c>
      <c r="G722" s="13">
        <v>27000000</v>
      </c>
      <c r="H722" s="9">
        <v>0</v>
      </c>
      <c r="I722" s="9">
        <v>9000000</v>
      </c>
      <c r="J722" s="12" t="s">
        <v>2352</v>
      </c>
      <c r="K722" s="11">
        <v>44995</v>
      </c>
      <c r="L722" s="10" t="s">
        <v>162</v>
      </c>
      <c r="M722" s="10" t="s">
        <v>42</v>
      </c>
      <c r="N722" s="8">
        <v>45103</v>
      </c>
      <c r="O722" s="14">
        <v>45195</v>
      </c>
      <c r="P722" s="10" t="s">
        <v>41</v>
      </c>
      <c r="Q722" s="10" t="s">
        <v>68</v>
      </c>
      <c r="R722" s="10" t="s">
        <v>67</v>
      </c>
      <c r="S722" s="10"/>
      <c r="T722" s="9"/>
      <c r="U722" s="9"/>
      <c r="V722" s="9"/>
      <c r="W722" s="9"/>
      <c r="X722" s="8">
        <v>45195</v>
      </c>
      <c r="Y722" s="8" t="s">
        <v>0</v>
      </c>
    </row>
    <row r="723" spans="1:25" ht="48" customHeight="1" x14ac:dyDescent="0.3">
      <c r="A723" s="12" t="s">
        <v>3779</v>
      </c>
      <c r="B723" s="11">
        <v>45103</v>
      </c>
      <c r="C723" s="58" t="s">
        <v>3778</v>
      </c>
      <c r="D723" s="10" t="s">
        <v>9</v>
      </c>
      <c r="E723" s="9">
        <v>36450642</v>
      </c>
      <c r="F723" s="10" t="s">
        <v>3777</v>
      </c>
      <c r="G723" s="13">
        <v>27000000</v>
      </c>
      <c r="H723" s="9">
        <v>0</v>
      </c>
      <c r="I723" s="9">
        <v>4500000</v>
      </c>
      <c r="J723" s="12" t="s">
        <v>2869</v>
      </c>
      <c r="K723" s="11">
        <v>44944</v>
      </c>
      <c r="L723" s="10" t="s">
        <v>162</v>
      </c>
      <c r="M723" s="10" t="s">
        <v>4</v>
      </c>
      <c r="N723" s="8">
        <v>45103</v>
      </c>
      <c r="O723" s="14">
        <v>45286</v>
      </c>
      <c r="P723" s="10" t="s">
        <v>976</v>
      </c>
      <c r="Q723" s="10" t="s">
        <v>68</v>
      </c>
      <c r="R723" s="10" t="s">
        <v>67</v>
      </c>
      <c r="S723" s="10"/>
      <c r="T723" s="9"/>
      <c r="U723" s="9"/>
      <c r="V723" s="9"/>
      <c r="W723" s="9"/>
      <c r="X723" s="8">
        <v>45286</v>
      </c>
      <c r="Y723" s="8" t="s">
        <v>0</v>
      </c>
    </row>
    <row r="724" spans="1:25" ht="48" customHeight="1" x14ac:dyDescent="0.3">
      <c r="A724" s="12" t="s">
        <v>3776</v>
      </c>
      <c r="B724" s="11">
        <v>45103</v>
      </c>
      <c r="C724" s="58" t="s">
        <v>3775</v>
      </c>
      <c r="D724" s="10" t="s">
        <v>9</v>
      </c>
      <c r="E724" s="9">
        <v>1004371344</v>
      </c>
      <c r="F724" s="10" t="s">
        <v>3081</v>
      </c>
      <c r="G724" s="13">
        <v>15600000</v>
      </c>
      <c r="H724" s="9">
        <v>0</v>
      </c>
      <c r="I724" s="9">
        <v>2600000</v>
      </c>
      <c r="J724" s="12" t="s">
        <v>2869</v>
      </c>
      <c r="K724" s="11">
        <v>44944</v>
      </c>
      <c r="L724" s="10" t="s">
        <v>162</v>
      </c>
      <c r="M724" s="10" t="s">
        <v>4</v>
      </c>
      <c r="N724" s="8">
        <v>45103</v>
      </c>
      <c r="O724" s="14">
        <v>45286</v>
      </c>
      <c r="P724" s="10" t="s">
        <v>976</v>
      </c>
      <c r="Q724" s="10" t="s">
        <v>68</v>
      </c>
      <c r="R724" s="10" t="s">
        <v>101</v>
      </c>
      <c r="S724" s="10"/>
      <c r="T724" s="9"/>
      <c r="U724" s="9"/>
      <c r="V724" s="9"/>
      <c r="W724" s="9"/>
      <c r="X724" s="8">
        <v>45286</v>
      </c>
      <c r="Y724" s="8" t="s">
        <v>0</v>
      </c>
    </row>
    <row r="725" spans="1:25" ht="48" customHeight="1" x14ac:dyDescent="0.3">
      <c r="A725" s="12" t="s">
        <v>3774</v>
      </c>
      <c r="B725" s="11">
        <v>45098</v>
      </c>
      <c r="C725" s="58" t="s">
        <v>3773</v>
      </c>
      <c r="D725" s="10" t="s">
        <v>9</v>
      </c>
      <c r="E725" s="9">
        <v>1082901397</v>
      </c>
      <c r="F725" s="10" t="s">
        <v>3772</v>
      </c>
      <c r="G725" s="13">
        <v>26400000</v>
      </c>
      <c r="H725" s="9">
        <v>0</v>
      </c>
      <c r="I725" s="9">
        <v>4400000</v>
      </c>
      <c r="J725" s="12" t="s">
        <v>1777</v>
      </c>
      <c r="K725" s="11">
        <v>45027</v>
      </c>
      <c r="L725" s="10" t="s">
        <v>162</v>
      </c>
      <c r="M725" s="10" t="s">
        <v>42</v>
      </c>
      <c r="N725" s="8">
        <v>45098</v>
      </c>
      <c r="O725" s="14">
        <v>45281</v>
      </c>
      <c r="P725" s="10" t="s">
        <v>478</v>
      </c>
      <c r="Q725" s="10" t="s">
        <v>68</v>
      </c>
      <c r="R725" s="10" t="s">
        <v>67</v>
      </c>
      <c r="S725" s="10" t="s">
        <v>3771</v>
      </c>
      <c r="T725" s="9">
        <v>4400000</v>
      </c>
      <c r="U725" s="9" t="s">
        <v>2170</v>
      </c>
      <c r="V725" s="9">
        <f>(G725+T725)</f>
        <v>30800000</v>
      </c>
      <c r="W725" s="9" t="s">
        <v>2169</v>
      </c>
      <c r="X725" s="8">
        <v>45291</v>
      </c>
      <c r="Y725" s="8" t="s">
        <v>0</v>
      </c>
    </row>
    <row r="726" spans="1:25" ht="72" customHeight="1" x14ac:dyDescent="0.3">
      <c r="A726" s="12" t="s">
        <v>3770</v>
      </c>
      <c r="B726" s="11">
        <v>45113</v>
      </c>
      <c r="C726" s="58" t="s">
        <v>3769</v>
      </c>
      <c r="D726" s="10" t="s">
        <v>9</v>
      </c>
      <c r="E726" s="9">
        <v>1049829613</v>
      </c>
      <c r="F726" s="10" t="s">
        <v>3768</v>
      </c>
      <c r="G726" s="13">
        <v>24000000</v>
      </c>
      <c r="H726" s="9">
        <v>0</v>
      </c>
      <c r="I726" s="9">
        <v>4000000</v>
      </c>
      <c r="J726" s="12" t="s">
        <v>1987</v>
      </c>
      <c r="K726" s="11">
        <v>45075</v>
      </c>
      <c r="L726" s="10" t="s">
        <v>3767</v>
      </c>
      <c r="M726" s="10" t="s">
        <v>4</v>
      </c>
      <c r="N726" s="8">
        <v>45117</v>
      </c>
      <c r="O726" s="14">
        <v>45291</v>
      </c>
      <c r="P726" s="10" t="s">
        <v>3</v>
      </c>
      <c r="Q726" s="10" t="s">
        <v>68</v>
      </c>
      <c r="R726" s="10" t="s">
        <v>67</v>
      </c>
      <c r="S726" s="10"/>
      <c r="T726" s="9"/>
      <c r="U726" s="9"/>
      <c r="V726" s="9"/>
      <c r="W726" s="9"/>
      <c r="X726" s="8">
        <v>45291</v>
      </c>
      <c r="Y726" s="8" t="s">
        <v>0</v>
      </c>
    </row>
    <row r="727" spans="1:25" ht="82.5" customHeight="1" x14ac:dyDescent="0.3">
      <c r="A727" s="12" t="s">
        <v>3766</v>
      </c>
      <c r="B727" s="11">
        <v>45103</v>
      </c>
      <c r="C727" s="58" t="s">
        <v>3765</v>
      </c>
      <c r="D727" s="10" t="s">
        <v>9</v>
      </c>
      <c r="E727" s="9">
        <v>81900434</v>
      </c>
      <c r="F727" s="10" t="s">
        <v>3764</v>
      </c>
      <c r="G727" s="13">
        <v>157814027</v>
      </c>
      <c r="H727" s="9">
        <v>63125610</v>
      </c>
      <c r="I727" s="9" t="s">
        <v>7</v>
      </c>
      <c r="J727" s="12" t="s">
        <v>3612</v>
      </c>
      <c r="K727" s="11">
        <v>44995</v>
      </c>
      <c r="L727" s="10" t="s">
        <v>3611</v>
      </c>
      <c r="M727" s="10" t="s">
        <v>42</v>
      </c>
      <c r="N727" s="8">
        <v>45105</v>
      </c>
      <c r="O727" s="14">
        <v>45291</v>
      </c>
      <c r="P727" s="10" t="s">
        <v>3</v>
      </c>
      <c r="Q727" s="10" t="s">
        <v>68</v>
      </c>
      <c r="R727" s="10" t="s">
        <v>3566</v>
      </c>
      <c r="S727" s="10" t="s">
        <v>3760</v>
      </c>
      <c r="T727" s="9"/>
      <c r="U727" s="9"/>
      <c r="V727" s="9"/>
      <c r="W727" s="9"/>
      <c r="X727" s="8">
        <v>45291</v>
      </c>
      <c r="Y727" s="8" t="s">
        <v>0</v>
      </c>
    </row>
    <row r="728" spans="1:25" ht="72" customHeight="1" x14ac:dyDescent="0.3">
      <c r="A728" s="12" t="s">
        <v>3763</v>
      </c>
      <c r="B728" s="11">
        <v>45103</v>
      </c>
      <c r="C728" s="58" t="s">
        <v>3762</v>
      </c>
      <c r="D728" s="10" t="s">
        <v>9</v>
      </c>
      <c r="E728" s="9">
        <v>819001363</v>
      </c>
      <c r="F728" s="10" t="s">
        <v>3761</v>
      </c>
      <c r="G728" s="13">
        <v>157814027</v>
      </c>
      <c r="H728" s="9">
        <v>63125610</v>
      </c>
      <c r="I728" s="9" t="s">
        <v>7</v>
      </c>
      <c r="J728" s="12" t="s">
        <v>3612</v>
      </c>
      <c r="K728" s="11">
        <v>44995</v>
      </c>
      <c r="L728" s="10" t="s">
        <v>3611</v>
      </c>
      <c r="M728" s="10" t="s">
        <v>42</v>
      </c>
      <c r="N728" s="8">
        <v>45103</v>
      </c>
      <c r="O728" s="14">
        <v>45291</v>
      </c>
      <c r="P728" s="10" t="s">
        <v>3</v>
      </c>
      <c r="Q728" s="10" t="s">
        <v>68</v>
      </c>
      <c r="R728" s="10" t="s">
        <v>3566</v>
      </c>
      <c r="S728" s="10" t="s">
        <v>3760</v>
      </c>
      <c r="T728" s="9"/>
      <c r="U728" s="9"/>
      <c r="V728" s="9"/>
      <c r="W728" s="9"/>
      <c r="X728" s="8">
        <v>45291</v>
      </c>
      <c r="Y728" s="8" t="s">
        <v>0</v>
      </c>
    </row>
    <row r="729" spans="1:25" ht="72" customHeight="1" x14ac:dyDescent="0.3">
      <c r="A729" s="12" t="s">
        <v>3759</v>
      </c>
      <c r="B729" s="11">
        <v>45103</v>
      </c>
      <c r="C729" s="58" t="s">
        <v>3758</v>
      </c>
      <c r="D729" s="10" t="s">
        <v>9</v>
      </c>
      <c r="E729" s="9">
        <v>819001796</v>
      </c>
      <c r="F729" s="10" t="s">
        <v>3757</v>
      </c>
      <c r="G729" s="13">
        <v>157814027</v>
      </c>
      <c r="H729" s="9">
        <v>63125610</v>
      </c>
      <c r="I729" s="9" t="s">
        <v>7</v>
      </c>
      <c r="J729" s="12" t="s">
        <v>3612</v>
      </c>
      <c r="K729" s="11">
        <v>44995</v>
      </c>
      <c r="L729" s="10" t="s">
        <v>3611</v>
      </c>
      <c r="M729" s="10" t="s">
        <v>42</v>
      </c>
      <c r="N729" s="8">
        <v>45106</v>
      </c>
      <c r="O729" s="14">
        <v>45291</v>
      </c>
      <c r="P729" s="10" t="s">
        <v>3</v>
      </c>
      <c r="Q729" s="10" t="s">
        <v>68</v>
      </c>
      <c r="R729" s="10" t="s">
        <v>3566</v>
      </c>
      <c r="S729" s="10" t="s">
        <v>3707</v>
      </c>
      <c r="T729" s="9"/>
      <c r="U729" s="9"/>
      <c r="V729" s="9"/>
      <c r="W729" s="9"/>
      <c r="X729" s="8">
        <v>45291</v>
      </c>
      <c r="Y729" s="8" t="s">
        <v>0</v>
      </c>
    </row>
    <row r="730" spans="1:25" ht="60" customHeight="1" x14ac:dyDescent="0.3">
      <c r="A730" s="12" t="s">
        <v>3756</v>
      </c>
      <c r="B730" s="11">
        <v>45103</v>
      </c>
      <c r="C730" s="58" t="s">
        <v>3755</v>
      </c>
      <c r="D730" s="10" t="s">
        <v>9</v>
      </c>
      <c r="E730" s="3">
        <v>819001107</v>
      </c>
      <c r="F730" s="10" t="s">
        <v>3754</v>
      </c>
      <c r="G730" s="13">
        <v>315628054</v>
      </c>
      <c r="H730" s="9">
        <v>126251221</v>
      </c>
      <c r="I730" s="9" t="s">
        <v>7</v>
      </c>
      <c r="J730" s="12" t="s">
        <v>3612</v>
      </c>
      <c r="K730" s="11">
        <v>44995</v>
      </c>
      <c r="L730" s="10" t="s">
        <v>3611</v>
      </c>
      <c r="M730" s="10" t="s">
        <v>42</v>
      </c>
      <c r="N730" s="8">
        <v>45105</v>
      </c>
      <c r="O730" s="14">
        <v>45291</v>
      </c>
      <c r="P730" s="10" t="s">
        <v>3</v>
      </c>
      <c r="Q730" s="10" t="s">
        <v>68</v>
      </c>
      <c r="R730" s="10" t="s">
        <v>3566</v>
      </c>
      <c r="S730" s="10"/>
      <c r="T730" s="9"/>
      <c r="U730" s="9"/>
      <c r="V730" s="9"/>
      <c r="W730" s="9"/>
      <c r="X730" s="8">
        <v>45291</v>
      </c>
      <c r="Y730" s="8" t="s">
        <v>0</v>
      </c>
    </row>
    <row r="731" spans="1:25" ht="48" customHeight="1" x14ac:dyDescent="0.3">
      <c r="A731" s="12" t="s">
        <v>3753</v>
      </c>
      <c r="B731" s="11">
        <v>45099</v>
      </c>
      <c r="C731" s="58" t="s">
        <v>3752</v>
      </c>
      <c r="D731" s="10" t="s">
        <v>9</v>
      </c>
      <c r="E731" s="9">
        <v>819003618</v>
      </c>
      <c r="F731" s="10" t="s">
        <v>3751</v>
      </c>
      <c r="G731" s="13">
        <v>157814027</v>
      </c>
      <c r="H731" s="9">
        <v>63125610</v>
      </c>
      <c r="I731" s="9" t="s">
        <v>7</v>
      </c>
      <c r="J731" s="12" t="s">
        <v>3612</v>
      </c>
      <c r="K731" s="11">
        <v>44995</v>
      </c>
      <c r="L731" s="10" t="s">
        <v>3611</v>
      </c>
      <c r="M731" s="10" t="s">
        <v>42</v>
      </c>
      <c r="N731" s="8">
        <v>45114</v>
      </c>
      <c r="O731" s="14">
        <v>45291</v>
      </c>
      <c r="P731" s="10" t="s">
        <v>3</v>
      </c>
      <c r="Q731" s="10" t="s">
        <v>68</v>
      </c>
      <c r="R731" s="10" t="s">
        <v>3566</v>
      </c>
      <c r="S731" s="10"/>
      <c r="T731" s="9"/>
      <c r="U731" s="9"/>
      <c r="V731" s="9"/>
      <c r="W731" s="9"/>
      <c r="X731" s="8">
        <v>45291</v>
      </c>
      <c r="Y731" s="8" t="s">
        <v>0</v>
      </c>
    </row>
    <row r="732" spans="1:25" ht="60" customHeight="1" x14ac:dyDescent="0.3">
      <c r="A732" s="12" t="s">
        <v>3750</v>
      </c>
      <c r="B732" s="11">
        <v>45100</v>
      </c>
      <c r="C732" s="58" t="s">
        <v>3749</v>
      </c>
      <c r="D732" s="10" t="s">
        <v>9</v>
      </c>
      <c r="E732" s="9">
        <v>819001307</v>
      </c>
      <c r="F732" s="10" t="s">
        <v>3748</v>
      </c>
      <c r="G732" s="13">
        <v>157814027</v>
      </c>
      <c r="H732" s="9">
        <v>63125610</v>
      </c>
      <c r="I732" s="9" t="s">
        <v>7</v>
      </c>
      <c r="J732" s="12" t="s">
        <v>3612</v>
      </c>
      <c r="K732" s="11">
        <v>44995</v>
      </c>
      <c r="L732" s="10" t="s">
        <v>3611</v>
      </c>
      <c r="M732" s="10" t="s">
        <v>42</v>
      </c>
      <c r="N732" s="8">
        <v>45113</v>
      </c>
      <c r="O732" s="14">
        <v>45291</v>
      </c>
      <c r="P732" s="10" t="s">
        <v>3</v>
      </c>
      <c r="Q732" s="10" t="s">
        <v>68</v>
      </c>
      <c r="R732" s="10" t="s">
        <v>3566</v>
      </c>
      <c r="S732" s="10"/>
      <c r="T732" s="9"/>
      <c r="U732" s="9"/>
      <c r="V732" s="9"/>
      <c r="W732" s="9"/>
      <c r="X732" s="8">
        <v>45291</v>
      </c>
      <c r="Y732" s="8" t="s">
        <v>0</v>
      </c>
    </row>
    <row r="733" spans="1:25" ht="79.5" customHeight="1" x14ac:dyDescent="0.3">
      <c r="A733" s="12" t="s">
        <v>3747</v>
      </c>
      <c r="B733" s="11">
        <v>45105</v>
      </c>
      <c r="C733" s="10" t="s">
        <v>3746</v>
      </c>
      <c r="D733" s="10" t="s">
        <v>9</v>
      </c>
      <c r="E733" s="9">
        <v>819001269</v>
      </c>
      <c r="F733" s="10" t="s">
        <v>3745</v>
      </c>
      <c r="G733" s="13">
        <v>157814027</v>
      </c>
      <c r="H733" s="9">
        <v>63125610</v>
      </c>
      <c r="I733" s="9" t="s">
        <v>7</v>
      </c>
      <c r="J733" s="12" t="s">
        <v>3612</v>
      </c>
      <c r="K733" s="11">
        <v>44995</v>
      </c>
      <c r="L733" s="10" t="s">
        <v>3611</v>
      </c>
      <c r="M733" s="10" t="s">
        <v>42</v>
      </c>
      <c r="N733" s="8">
        <v>45113</v>
      </c>
      <c r="O733" s="14">
        <v>45291</v>
      </c>
      <c r="P733" s="10" t="s">
        <v>3</v>
      </c>
      <c r="Q733" s="10" t="s">
        <v>68</v>
      </c>
      <c r="R733" s="10" t="s">
        <v>3566</v>
      </c>
      <c r="S733" s="10"/>
      <c r="T733" s="9"/>
      <c r="U733" s="9"/>
      <c r="V733" s="9"/>
      <c r="W733" s="9"/>
      <c r="X733" s="8">
        <v>45291</v>
      </c>
      <c r="Y733" s="8" t="s">
        <v>0</v>
      </c>
    </row>
    <row r="734" spans="1:25" ht="83.25" customHeight="1" x14ac:dyDescent="0.3">
      <c r="A734" s="12" t="s">
        <v>3744</v>
      </c>
      <c r="B734" s="11">
        <v>45103</v>
      </c>
      <c r="C734" s="10" t="s">
        <v>3743</v>
      </c>
      <c r="D734" s="10" t="s">
        <v>9</v>
      </c>
      <c r="E734" s="9">
        <v>819001345</v>
      </c>
      <c r="F734" s="10" t="s">
        <v>3742</v>
      </c>
      <c r="G734" s="57">
        <v>157814027</v>
      </c>
      <c r="H734" s="10">
        <v>63125610</v>
      </c>
      <c r="I734" s="10" t="s">
        <v>7</v>
      </c>
      <c r="J734" s="12" t="s">
        <v>3612</v>
      </c>
      <c r="K734" s="11">
        <v>44995</v>
      </c>
      <c r="L734" s="10" t="s">
        <v>3611</v>
      </c>
      <c r="M734" s="10" t="s">
        <v>42</v>
      </c>
      <c r="N734" s="11">
        <v>45119</v>
      </c>
      <c r="O734" s="11">
        <v>45291</v>
      </c>
      <c r="P734" s="10" t="s">
        <v>3</v>
      </c>
      <c r="Q734" s="10" t="s">
        <v>68</v>
      </c>
      <c r="R734" s="10" t="s">
        <v>3566</v>
      </c>
      <c r="S734" s="10"/>
      <c r="T734" s="9"/>
      <c r="U734" s="10"/>
      <c r="V734" s="10"/>
      <c r="W734" s="10"/>
      <c r="X734" s="11">
        <v>45291</v>
      </c>
      <c r="Y734" s="11" t="s">
        <v>0</v>
      </c>
    </row>
    <row r="735" spans="1:25" ht="52.5" customHeight="1" x14ac:dyDescent="0.3">
      <c r="A735" s="34" t="s">
        <v>3741</v>
      </c>
      <c r="B735" s="33">
        <v>45105</v>
      </c>
      <c r="C735" s="54" t="s">
        <v>3740</v>
      </c>
      <c r="D735" s="54" t="s">
        <v>9</v>
      </c>
      <c r="E735" s="3">
        <v>819001312</v>
      </c>
      <c r="F735" s="54" t="s">
        <v>3739</v>
      </c>
      <c r="G735" s="56">
        <v>157814027</v>
      </c>
      <c r="H735" s="53">
        <v>63125610</v>
      </c>
      <c r="I735" s="53" t="s">
        <v>7</v>
      </c>
      <c r="J735" s="34" t="s">
        <v>3612</v>
      </c>
      <c r="K735" s="33">
        <v>44995</v>
      </c>
      <c r="L735" s="54" t="s">
        <v>3611</v>
      </c>
      <c r="M735" s="54" t="s">
        <v>42</v>
      </c>
      <c r="N735" s="52">
        <v>45148</v>
      </c>
      <c r="O735" s="55">
        <v>45291</v>
      </c>
      <c r="P735" s="54" t="s">
        <v>3</v>
      </c>
      <c r="Q735" s="54" t="s">
        <v>68</v>
      </c>
      <c r="R735" s="54" t="s">
        <v>3566</v>
      </c>
      <c r="S735" s="10" t="s">
        <v>3680</v>
      </c>
      <c r="T735" s="53"/>
      <c r="U735" s="53"/>
      <c r="V735" s="53"/>
      <c r="W735" s="53"/>
      <c r="X735" s="52">
        <v>45291</v>
      </c>
      <c r="Y735" s="52" t="s">
        <v>0</v>
      </c>
    </row>
    <row r="736" spans="1:25" ht="74.25" customHeight="1" x14ac:dyDescent="0.3">
      <c r="A736" s="12" t="s">
        <v>3738</v>
      </c>
      <c r="B736" s="11">
        <v>45105</v>
      </c>
      <c r="C736" s="10" t="s">
        <v>3737</v>
      </c>
      <c r="D736" s="10" t="s">
        <v>9</v>
      </c>
      <c r="E736" s="9">
        <v>819001483</v>
      </c>
      <c r="F736" s="10" t="s">
        <v>3736</v>
      </c>
      <c r="G736" s="13">
        <v>473442082</v>
      </c>
      <c r="H736" s="9">
        <v>189376832</v>
      </c>
      <c r="I736" s="9" t="s">
        <v>7</v>
      </c>
      <c r="J736" s="12" t="s">
        <v>3612</v>
      </c>
      <c r="K736" s="11">
        <v>44995</v>
      </c>
      <c r="L736" s="10" t="s">
        <v>3611</v>
      </c>
      <c r="M736" s="10" t="s">
        <v>42</v>
      </c>
      <c r="N736" s="8">
        <v>45107</v>
      </c>
      <c r="O736" s="14">
        <v>45291</v>
      </c>
      <c r="P736" s="10" t="s">
        <v>3</v>
      </c>
      <c r="Q736" s="10" t="s">
        <v>68</v>
      </c>
      <c r="R736" s="10" t="s">
        <v>3566</v>
      </c>
      <c r="S736" s="10"/>
      <c r="T736" s="9"/>
      <c r="U736" s="9"/>
      <c r="V736" s="9"/>
      <c r="W736" s="9"/>
      <c r="X736" s="8">
        <v>45291</v>
      </c>
      <c r="Y736" s="8" t="s">
        <v>0</v>
      </c>
    </row>
    <row r="737" spans="1:25" ht="48" customHeight="1" x14ac:dyDescent="0.3">
      <c r="A737" s="12" t="s">
        <v>3735</v>
      </c>
      <c r="B737" s="11">
        <v>45100</v>
      </c>
      <c r="C737" s="10" t="s">
        <v>3734</v>
      </c>
      <c r="D737" s="10" t="s">
        <v>9</v>
      </c>
      <c r="E737" s="9">
        <v>800154347</v>
      </c>
      <c r="F737" s="10" t="s">
        <v>3733</v>
      </c>
      <c r="G737" s="13">
        <v>473442082</v>
      </c>
      <c r="H737" s="9">
        <v>189376832</v>
      </c>
      <c r="I737" s="9" t="s">
        <v>7</v>
      </c>
      <c r="J737" s="12" t="s">
        <v>3612</v>
      </c>
      <c r="K737" s="11">
        <v>44995</v>
      </c>
      <c r="L737" s="10" t="s">
        <v>3611</v>
      </c>
      <c r="M737" s="10" t="s">
        <v>42</v>
      </c>
      <c r="N737" s="8">
        <v>45119</v>
      </c>
      <c r="O737" s="14">
        <v>45291</v>
      </c>
      <c r="P737" s="10" t="s">
        <v>3</v>
      </c>
      <c r="Q737" s="10" t="s">
        <v>68</v>
      </c>
      <c r="R737" s="10" t="s">
        <v>3566</v>
      </c>
      <c r="S737" s="10"/>
      <c r="T737" s="9"/>
      <c r="U737" s="9"/>
      <c r="V737" s="9"/>
      <c r="W737" s="9"/>
      <c r="X737" s="8">
        <v>45291</v>
      </c>
      <c r="Y737" s="8" t="s">
        <v>0</v>
      </c>
    </row>
    <row r="738" spans="1:25" ht="120.75" customHeight="1" x14ac:dyDescent="0.3">
      <c r="A738" s="12" t="s">
        <v>3732</v>
      </c>
      <c r="B738" s="11">
        <v>45100</v>
      </c>
      <c r="C738" s="10" t="s">
        <v>3731</v>
      </c>
      <c r="D738" s="10" t="s">
        <v>9</v>
      </c>
      <c r="E738" s="9">
        <v>819001274</v>
      </c>
      <c r="F738" s="10" t="s">
        <v>3730</v>
      </c>
      <c r="G738" s="13">
        <v>157814027</v>
      </c>
      <c r="H738" s="9">
        <v>63125610</v>
      </c>
      <c r="I738" s="9" t="s">
        <v>7</v>
      </c>
      <c r="J738" s="12" t="s">
        <v>3612</v>
      </c>
      <c r="K738" s="11">
        <v>44995</v>
      </c>
      <c r="L738" s="10" t="s">
        <v>3611</v>
      </c>
      <c r="M738" s="10" t="s">
        <v>42</v>
      </c>
      <c r="N738" s="8">
        <v>45119</v>
      </c>
      <c r="O738" s="14">
        <v>45291</v>
      </c>
      <c r="P738" s="10" t="s">
        <v>3</v>
      </c>
      <c r="Q738" s="10" t="s">
        <v>68</v>
      </c>
      <c r="R738" s="10" t="s">
        <v>3566</v>
      </c>
      <c r="S738" s="10"/>
      <c r="T738" s="9"/>
      <c r="U738" s="9"/>
      <c r="V738" s="9"/>
      <c r="W738" s="9"/>
      <c r="X738" s="8">
        <v>45291</v>
      </c>
      <c r="Y738" s="8" t="s">
        <v>0</v>
      </c>
    </row>
    <row r="739" spans="1:25" ht="60" customHeight="1" x14ac:dyDescent="0.3">
      <c r="A739" s="12" t="s">
        <v>3729</v>
      </c>
      <c r="B739" s="11">
        <v>45103</v>
      </c>
      <c r="C739" s="10" t="s">
        <v>3728</v>
      </c>
      <c r="D739" s="10" t="s">
        <v>9</v>
      </c>
      <c r="E739" s="9">
        <v>819003462</v>
      </c>
      <c r="F739" s="10" t="s">
        <v>3727</v>
      </c>
      <c r="G739" s="13">
        <v>157814027</v>
      </c>
      <c r="H739" s="9">
        <v>63125610</v>
      </c>
      <c r="I739" s="9" t="s">
        <v>7</v>
      </c>
      <c r="J739" s="12" t="s">
        <v>3612</v>
      </c>
      <c r="K739" s="11">
        <v>44995</v>
      </c>
      <c r="L739" s="10" t="s">
        <v>3611</v>
      </c>
      <c r="M739" s="10" t="s">
        <v>42</v>
      </c>
      <c r="N739" s="11">
        <v>45119</v>
      </c>
      <c r="O739" s="14">
        <v>45291</v>
      </c>
      <c r="P739" s="10" t="s">
        <v>3</v>
      </c>
      <c r="Q739" s="10" t="s">
        <v>68</v>
      </c>
      <c r="R739" s="10" t="s">
        <v>3566</v>
      </c>
      <c r="S739" s="10"/>
      <c r="T739" s="9"/>
      <c r="U739" s="9"/>
      <c r="V739" s="9"/>
      <c r="W739" s="9"/>
      <c r="X739" s="8">
        <v>45291</v>
      </c>
      <c r="Y739" s="8" t="s">
        <v>0</v>
      </c>
    </row>
    <row r="740" spans="1:25" ht="60" customHeight="1" x14ac:dyDescent="0.3">
      <c r="A740" s="12" t="s">
        <v>3726</v>
      </c>
      <c r="B740" s="11">
        <v>45100</v>
      </c>
      <c r="C740" s="10" t="s">
        <v>3725</v>
      </c>
      <c r="D740" s="10" t="s">
        <v>9</v>
      </c>
      <c r="E740" s="9">
        <v>819004503</v>
      </c>
      <c r="F740" s="10" t="s">
        <v>3724</v>
      </c>
      <c r="G740" s="13">
        <v>157814027</v>
      </c>
      <c r="H740" s="9">
        <v>63125610</v>
      </c>
      <c r="I740" s="9" t="s">
        <v>7</v>
      </c>
      <c r="J740" s="12" t="s">
        <v>3612</v>
      </c>
      <c r="K740" s="11">
        <v>44995</v>
      </c>
      <c r="L740" s="10" t="s">
        <v>3611</v>
      </c>
      <c r="M740" s="10" t="s">
        <v>42</v>
      </c>
      <c r="N740" s="11">
        <v>45119</v>
      </c>
      <c r="O740" s="14">
        <v>45291</v>
      </c>
      <c r="P740" s="10" t="s">
        <v>3</v>
      </c>
      <c r="Q740" s="10" t="s">
        <v>68</v>
      </c>
      <c r="R740" s="10" t="s">
        <v>3566</v>
      </c>
      <c r="S740" s="10"/>
      <c r="T740" s="9"/>
      <c r="U740" s="9"/>
      <c r="V740" s="9"/>
      <c r="W740" s="9"/>
      <c r="X740" s="8">
        <v>45291</v>
      </c>
      <c r="Y740" s="8" t="s">
        <v>0</v>
      </c>
    </row>
    <row r="741" spans="1:25" ht="72" customHeight="1" x14ac:dyDescent="0.3">
      <c r="A741" s="12" t="s">
        <v>3723</v>
      </c>
      <c r="B741" s="11">
        <v>45103</v>
      </c>
      <c r="C741" s="10" t="s">
        <v>3722</v>
      </c>
      <c r="D741" s="10" t="s">
        <v>9</v>
      </c>
      <c r="E741" s="9">
        <v>819003632</v>
      </c>
      <c r="F741" s="10" t="s">
        <v>3721</v>
      </c>
      <c r="G741" s="13">
        <v>631256109</v>
      </c>
      <c r="H741" s="9">
        <v>252502443</v>
      </c>
      <c r="I741" s="9" t="s">
        <v>7</v>
      </c>
      <c r="J741" s="12" t="s">
        <v>3612</v>
      </c>
      <c r="K741" s="11">
        <v>44995</v>
      </c>
      <c r="L741" s="10" t="s">
        <v>3611</v>
      </c>
      <c r="M741" s="10" t="s">
        <v>42</v>
      </c>
      <c r="N741" s="11">
        <v>45119</v>
      </c>
      <c r="O741" s="14">
        <v>45291</v>
      </c>
      <c r="P741" s="10" t="s">
        <v>3</v>
      </c>
      <c r="Q741" s="10" t="s">
        <v>68</v>
      </c>
      <c r="R741" s="10" t="s">
        <v>3566</v>
      </c>
      <c r="S741" s="10" t="s">
        <v>3720</v>
      </c>
      <c r="T741" s="9"/>
      <c r="U741" s="9"/>
      <c r="V741" s="9"/>
      <c r="W741" s="9"/>
      <c r="X741" s="8">
        <v>45291</v>
      </c>
      <c r="Y741" s="8" t="s">
        <v>0</v>
      </c>
    </row>
    <row r="742" spans="1:25" ht="36" customHeight="1" x14ac:dyDescent="0.3">
      <c r="A742" s="12" t="s">
        <v>3719</v>
      </c>
      <c r="B742" s="11">
        <v>45105</v>
      </c>
      <c r="C742" s="10" t="s">
        <v>3718</v>
      </c>
      <c r="D742" s="10" t="s">
        <v>9</v>
      </c>
      <c r="E742" s="9">
        <v>819001712</v>
      </c>
      <c r="F742" s="10" t="s">
        <v>3717</v>
      </c>
      <c r="G742" s="13">
        <v>315628054</v>
      </c>
      <c r="H742" s="9">
        <v>126251221</v>
      </c>
      <c r="I742" s="9" t="s">
        <v>7</v>
      </c>
      <c r="J742" s="12" t="s">
        <v>3612</v>
      </c>
      <c r="K742" s="11">
        <v>44995</v>
      </c>
      <c r="L742" s="10" t="s">
        <v>3611</v>
      </c>
      <c r="M742" s="10" t="s">
        <v>42</v>
      </c>
      <c r="N742" s="8">
        <v>45120</v>
      </c>
      <c r="O742" s="14">
        <v>45291</v>
      </c>
      <c r="P742" s="10" t="s">
        <v>3</v>
      </c>
      <c r="Q742" s="10" t="s">
        <v>68</v>
      </c>
      <c r="R742" s="10" t="s">
        <v>3566</v>
      </c>
      <c r="S742" s="10"/>
      <c r="T742" s="9"/>
      <c r="U742" s="9"/>
      <c r="V742" s="9"/>
      <c r="W742" s="9"/>
      <c r="X742" s="8">
        <v>45291</v>
      </c>
      <c r="Y742" s="8" t="s">
        <v>0</v>
      </c>
    </row>
    <row r="743" spans="1:25" ht="24" customHeight="1" x14ac:dyDescent="0.3">
      <c r="A743" s="12" t="s">
        <v>3716</v>
      </c>
      <c r="B743" s="11">
        <v>45103</v>
      </c>
      <c r="C743" s="10" t="s">
        <v>3715</v>
      </c>
      <c r="D743" s="10" t="s">
        <v>9</v>
      </c>
      <c r="E743" s="9">
        <v>819000626</v>
      </c>
      <c r="F743" s="10" t="s">
        <v>3714</v>
      </c>
      <c r="G743" s="13">
        <v>157814027</v>
      </c>
      <c r="H743" s="9">
        <v>63125610</v>
      </c>
      <c r="I743" s="9" t="s">
        <v>7</v>
      </c>
      <c r="J743" s="12" t="s">
        <v>3612</v>
      </c>
      <c r="K743" s="11">
        <v>44995</v>
      </c>
      <c r="L743" s="10" t="s">
        <v>3611</v>
      </c>
      <c r="M743" s="10" t="s">
        <v>42</v>
      </c>
      <c r="N743" s="8">
        <v>45119</v>
      </c>
      <c r="O743" s="14">
        <v>45291</v>
      </c>
      <c r="P743" s="10" t="s">
        <v>3</v>
      </c>
      <c r="Q743" s="10" t="s">
        <v>68</v>
      </c>
      <c r="R743" s="10" t="s">
        <v>3566</v>
      </c>
      <c r="S743" s="10"/>
      <c r="T743" s="9"/>
      <c r="U743" s="9"/>
      <c r="V743" s="9"/>
      <c r="W743" s="9"/>
      <c r="X743" s="8">
        <v>45291</v>
      </c>
      <c r="Y743" s="8" t="s">
        <v>0</v>
      </c>
    </row>
    <row r="744" spans="1:25" ht="48" customHeight="1" x14ac:dyDescent="0.3">
      <c r="A744" s="12" t="s">
        <v>3713</v>
      </c>
      <c r="B744" s="11">
        <v>45103</v>
      </c>
      <c r="C744" s="10" t="s">
        <v>3712</v>
      </c>
      <c r="D744" s="10" t="s">
        <v>9</v>
      </c>
      <c r="E744" s="9">
        <v>819002534</v>
      </c>
      <c r="F744" s="10" t="s">
        <v>3711</v>
      </c>
      <c r="G744" s="13">
        <v>315628054</v>
      </c>
      <c r="H744" s="9">
        <v>126251221</v>
      </c>
      <c r="I744" s="9" t="s">
        <v>7</v>
      </c>
      <c r="J744" s="12" t="s">
        <v>3612</v>
      </c>
      <c r="K744" s="11">
        <v>44995</v>
      </c>
      <c r="L744" s="10" t="s">
        <v>3611</v>
      </c>
      <c r="M744" s="10" t="s">
        <v>42</v>
      </c>
      <c r="N744" s="11">
        <v>45119</v>
      </c>
      <c r="O744" s="14">
        <v>45291</v>
      </c>
      <c r="P744" s="10" t="s">
        <v>3</v>
      </c>
      <c r="Q744" s="10" t="s">
        <v>68</v>
      </c>
      <c r="R744" s="10" t="s">
        <v>3566</v>
      </c>
      <c r="S744" s="10"/>
      <c r="T744" s="9"/>
      <c r="U744" s="9"/>
      <c r="V744" s="9"/>
      <c r="W744" s="9"/>
      <c r="X744" s="8">
        <v>45291</v>
      </c>
      <c r="Y744" s="8" t="s">
        <v>0</v>
      </c>
    </row>
    <row r="745" spans="1:25" ht="48" customHeight="1" x14ac:dyDescent="0.3">
      <c r="A745" s="12" t="s">
        <v>3710</v>
      </c>
      <c r="B745" s="11">
        <v>45105</v>
      </c>
      <c r="C745" s="10" t="s">
        <v>3709</v>
      </c>
      <c r="D745" s="10" t="s">
        <v>9</v>
      </c>
      <c r="E745" s="9">
        <v>819004318</v>
      </c>
      <c r="F745" s="10" t="s">
        <v>3708</v>
      </c>
      <c r="G745" s="13">
        <v>157814027</v>
      </c>
      <c r="H745" s="9">
        <v>63125610</v>
      </c>
      <c r="I745" s="9" t="s">
        <v>7</v>
      </c>
      <c r="J745" s="12" t="s">
        <v>3612</v>
      </c>
      <c r="K745" s="11">
        <v>44995</v>
      </c>
      <c r="L745" s="10" t="s">
        <v>3611</v>
      </c>
      <c r="M745" s="10" t="s">
        <v>42</v>
      </c>
      <c r="N745" s="8">
        <v>45107</v>
      </c>
      <c r="O745" s="14">
        <v>45291</v>
      </c>
      <c r="P745" s="10" t="s">
        <v>3</v>
      </c>
      <c r="Q745" s="10" t="s">
        <v>68</v>
      </c>
      <c r="R745" s="10" t="s">
        <v>3566</v>
      </c>
      <c r="S745" s="10" t="s">
        <v>3707</v>
      </c>
      <c r="T745" s="9"/>
      <c r="U745" s="9"/>
      <c r="V745" s="9"/>
      <c r="W745" s="9"/>
      <c r="X745" s="8">
        <v>45291</v>
      </c>
      <c r="Y745" s="8" t="s">
        <v>0</v>
      </c>
    </row>
    <row r="746" spans="1:25" ht="60" customHeight="1" x14ac:dyDescent="0.3">
      <c r="A746" s="12" t="s">
        <v>3706</v>
      </c>
      <c r="B746" s="11">
        <v>45104</v>
      </c>
      <c r="C746" s="10" t="s">
        <v>3705</v>
      </c>
      <c r="D746" s="10" t="s">
        <v>9</v>
      </c>
      <c r="E746" s="9">
        <v>819000736</v>
      </c>
      <c r="F746" s="10" t="s">
        <v>3704</v>
      </c>
      <c r="G746" s="13">
        <v>157814027</v>
      </c>
      <c r="H746" s="9">
        <v>63125610</v>
      </c>
      <c r="I746" s="9" t="s">
        <v>7</v>
      </c>
      <c r="J746" s="12" t="s">
        <v>3612</v>
      </c>
      <c r="K746" s="11">
        <v>44995</v>
      </c>
      <c r="L746" s="10" t="s">
        <v>3611</v>
      </c>
      <c r="M746" s="10" t="s">
        <v>42</v>
      </c>
      <c r="N746" s="8">
        <v>45106</v>
      </c>
      <c r="O746" s="14">
        <v>45291</v>
      </c>
      <c r="P746" s="10" t="s">
        <v>3</v>
      </c>
      <c r="Q746" s="10" t="s">
        <v>68</v>
      </c>
      <c r="R746" s="10" t="s">
        <v>3566</v>
      </c>
      <c r="S746" s="10"/>
      <c r="T746" s="9"/>
      <c r="U746" s="9"/>
      <c r="V746" s="9"/>
      <c r="W746" s="9"/>
      <c r="X746" s="8">
        <v>45291</v>
      </c>
      <c r="Y746" s="8" t="s">
        <v>0</v>
      </c>
    </row>
    <row r="747" spans="1:25" ht="60" customHeight="1" x14ac:dyDescent="0.3">
      <c r="A747" s="12" t="s">
        <v>3703</v>
      </c>
      <c r="B747" s="11">
        <v>45105</v>
      </c>
      <c r="C747" s="10" t="s">
        <v>3702</v>
      </c>
      <c r="D747" s="10" t="s">
        <v>9</v>
      </c>
      <c r="E747" s="9">
        <v>819001235</v>
      </c>
      <c r="F747" s="10" t="s">
        <v>3701</v>
      </c>
      <c r="G747" s="7">
        <v>157814027</v>
      </c>
      <c r="H747" s="9">
        <v>63125610</v>
      </c>
      <c r="I747" s="9" t="s">
        <v>7</v>
      </c>
      <c r="J747" s="12" t="s">
        <v>3612</v>
      </c>
      <c r="K747" s="11">
        <v>44995</v>
      </c>
      <c r="L747" s="10" t="s">
        <v>3611</v>
      </c>
      <c r="M747" s="10" t="s">
        <v>42</v>
      </c>
      <c r="N747" s="8">
        <v>45142</v>
      </c>
      <c r="O747" s="14">
        <v>45291</v>
      </c>
      <c r="P747" s="10" t="s">
        <v>3</v>
      </c>
      <c r="Q747" s="10" t="s">
        <v>68</v>
      </c>
      <c r="R747" s="10" t="s">
        <v>3566</v>
      </c>
      <c r="S747" s="10"/>
      <c r="T747" s="9"/>
      <c r="U747" s="9"/>
      <c r="V747" s="9"/>
      <c r="W747" s="9"/>
      <c r="X747" s="8">
        <v>45291</v>
      </c>
      <c r="Y747" s="8" t="s">
        <v>0</v>
      </c>
    </row>
    <row r="748" spans="1:25" ht="48" customHeight="1" x14ac:dyDescent="0.3">
      <c r="A748" s="12" t="s">
        <v>3700</v>
      </c>
      <c r="B748" s="11">
        <v>45103</v>
      </c>
      <c r="C748" s="10" t="s">
        <v>3699</v>
      </c>
      <c r="D748" s="10" t="s">
        <v>9</v>
      </c>
      <c r="E748" s="9" t="s">
        <v>3698</v>
      </c>
      <c r="F748" s="10" t="s">
        <v>3697</v>
      </c>
      <c r="G748" s="13">
        <v>157814027</v>
      </c>
      <c r="H748" s="9">
        <v>63125610</v>
      </c>
      <c r="I748" s="9" t="s">
        <v>7</v>
      </c>
      <c r="J748" s="12" t="s">
        <v>3612</v>
      </c>
      <c r="K748" s="11">
        <v>44995</v>
      </c>
      <c r="L748" s="10" t="s">
        <v>3611</v>
      </c>
      <c r="M748" s="10" t="s">
        <v>42</v>
      </c>
      <c r="N748" s="8">
        <v>45106</v>
      </c>
      <c r="O748" s="14">
        <v>45291</v>
      </c>
      <c r="P748" s="10" t="s">
        <v>3</v>
      </c>
      <c r="Q748" s="10" t="s">
        <v>68</v>
      </c>
      <c r="R748" s="10" t="s">
        <v>3566</v>
      </c>
      <c r="S748" s="10" t="s">
        <v>3692</v>
      </c>
      <c r="T748" s="9"/>
      <c r="U748" s="9"/>
      <c r="V748" s="9"/>
      <c r="W748" s="9"/>
      <c r="X748" s="8">
        <v>45291</v>
      </c>
      <c r="Y748" s="8" t="s">
        <v>0</v>
      </c>
    </row>
    <row r="749" spans="1:25" ht="96" customHeight="1" x14ac:dyDescent="0.3">
      <c r="A749" s="12" t="s">
        <v>3696</v>
      </c>
      <c r="B749" s="11">
        <v>45100</v>
      </c>
      <c r="C749" s="10" t="s">
        <v>3695</v>
      </c>
      <c r="D749" s="10" t="s">
        <v>9</v>
      </c>
      <c r="E749" s="9" t="s">
        <v>3694</v>
      </c>
      <c r="F749" s="10" t="s">
        <v>3693</v>
      </c>
      <c r="G749" s="13">
        <v>789070139</v>
      </c>
      <c r="H749" s="9">
        <v>315628055</v>
      </c>
      <c r="I749" s="9" t="s">
        <v>7</v>
      </c>
      <c r="J749" s="12" t="s">
        <v>3612</v>
      </c>
      <c r="K749" s="11">
        <v>44995</v>
      </c>
      <c r="L749" s="10" t="s">
        <v>3611</v>
      </c>
      <c r="M749" s="10" t="s">
        <v>42</v>
      </c>
      <c r="N749" s="8">
        <v>45106</v>
      </c>
      <c r="O749" s="14">
        <v>45291</v>
      </c>
      <c r="P749" s="10" t="s">
        <v>3</v>
      </c>
      <c r="Q749" s="10" t="s">
        <v>68</v>
      </c>
      <c r="R749" s="10" t="s">
        <v>3566</v>
      </c>
      <c r="S749" s="10" t="s">
        <v>3692</v>
      </c>
      <c r="T749" s="9"/>
      <c r="U749" s="9"/>
      <c r="V749" s="9"/>
      <c r="W749" s="9"/>
      <c r="X749" s="8">
        <v>45291</v>
      </c>
      <c r="Y749" s="8" t="s">
        <v>0</v>
      </c>
    </row>
    <row r="750" spans="1:25" ht="72" customHeight="1" x14ac:dyDescent="0.3">
      <c r="A750" s="12" t="s">
        <v>3691</v>
      </c>
      <c r="B750" s="11">
        <v>45100</v>
      </c>
      <c r="C750" s="10" t="s">
        <v>3690</v>
      </c>
      <c r="D750" s="10" t="s">
        <v>9</v>
      </c>
      <c r="E750" s="10">
        <v>891780008</v>
      </c>
      <c r="F750" s="10" t="s">
        <v>3689</v>
      </c>
      <c r="G750" s="13">
        <v>473442082</v>
      </c>
      <c r="H750" s="9">
        <v>189376832</v>
      </c>
      <c r="I750" s="9" t="s">
        <v>7</v>
      </c>
      <c r="J750" s="12" t="s">
        <v>3612</v>
      </c>
      <c r="K750" s="11">
        <v>44995</v>
      </c>
      <c r="L750" s="10" t="s">
        <v>3611</v>
      </c>
      <c r="M750" s="10" t="s">
        <v>42</v>
      </c>
      <c r="N750" s="8">
        <v>45106</v>
      </c>
      <c r="O750" s="14">
        <v>45291</v>
      </c>
      <c r="P750" s="10" t="s">
        <v>3</v>
      </c>
      <c r="Q750" s="10" t="s">
        <v>68</v>
      </c>
      <c r="R750" s="10" t="s">
        <v>3566</v>
      </c>
      <c r="S750" s="10" t="s">
        <v>3688</v>
      </c>
      <c r="T750" s="9"/>
      <c r="U750" s="9"/>
      <c r="V750" s="9"/>
      <c r="W750" s="9"/>
      <c r="X750" s="8">
        <v>45291</v>
      </c>
      <c r="Y750" s="8" t="s">
        <v>0</v>
      </c>
    </row>
    <row r="751" spans="1:25" ht="48" customHeight="1" x14ac:dyDescent="0.3">
      <c r="A751" s="12" t="s">
        <v>3687</v>
      </c>
      <c r="B751" s="11">
        <v>45100</v>
      </c>
      <c r="C751" s="10" t="s">
        <v>3686</v>
      </c>
      <c r="D751" s="10" t="s">
        <v>9</v>
      </c>
      <c r="E751" s="9">
        <v>819001273</v>
      </c>
      <c r="F751" s="10" t="s">
        <v>3685</v>
      </c>
      <c r="G751" s="13">
        <v>157814027</v>
      </c>
      <c r="H751" s="9">
        <v>63125610</v>
      </c>
      <c r="I751" s="9" t="s">
        <v>7</v>
      </c>
      <c r="J751" s="12" t="s">
        <v>3612</v>
      </c>
      <c r="K751" s="11">
        <v>44995</v>
      </c>
      <c r="L751" s="10" t="s">
        <v>3611</v>
      </c>
      <c r="M751" s="10" t="s">
        <v>42</v>
      </c>
      <c r="N751" s="8">
        <v>45107</v>
      </c>
      <c r="O751" s="14">
        <v>45291</v>
      </c>
      <c r="P751" s="10" t="s">
        <v>3</v>
      </c>
      <c r="Q751" s="10" t="s">
        <v>68</v>
      </c>
      <c r="R751" s="10" t="s">
        <v>3566</v>
      </c>
      <c r="S751" s="10" t="s">
        <v>3680</v>
      </c>
      <c r="T751" s="9"/>
      <c r="U751" s="9"/>
      <c r="V751" s="9"/>
      <c r="W751" s="9"/>
      <c r="X751" s="8">
        <v>45291</v>
      </c>
      <c r="Y751" s="8" t="s">
        <v>0</v>
      </c>
    </row>
    <row r="752" spans="1:25" ht="36" customHeight="1" x14ac:dyDescent="0.3">
      <c r="A752" s="12" t="s">
        <v>3684</v>
      </c>
      <c r="B752" s="11">
        <v>45103</v>
      </c>
      <c r="C752" s="10" t="s">
        <v>3683</v>
      </c>
      <c r="D752" s="10" t="s">
        <v>9</v>
      </c>
      <c r="E752" s="9" t="s">
        <v>3682</v>
      </c>
      <c r="F752" s="10" t="s">
        <v>3681</v>
      </c>
      <c r="G752" s="13">
        <v>157814027</v>
      </c>
      <c r="H752" s="9">
        <v>63125610</v>
      </c>
      <c r="I752" s="9" t="s">
        <v>7</v>
      </c>
      <c r="J752" s="12" t="s">
        <v>3612</v>
      </c>
      <c r="K752" s="11">
        <v>44995</v>
      </c>
      <c r="L752" s="10" t="s">
        <v>3611</v>
      </c>
      <c r="M752" s="10" t="s">
        <v>42</v>
      </c>
      <c r="N752" s="8">
        <v>45126</v>
      </c>
      <c r="O752" s="14">
        <v>45291</v>
      </c>
      <c r="P752" s="10" t="s">
        <v>3</v>
      </c>
      <c r="Q752" s="10" t="s">
        <v>68</v>
      </c>
      <c r="R752" s="10" t="s">
        <v>3566</v>
      </c>
      <c r="S752" s="10" t="s">
        <v>3680</v>
      </c>
      <c r="T752" s="9"/>
      <c r="U752" s="9"/>
      <c r="V752" s="9"/>
      <c r="W752" s="9"/>
      <c r="X752" s="8">
        <v>45291</v>
      </c>
      <c r="Y752" s="8" t="s">
        <v>0</v>
      </c>
    </row>
    <row r="753" spans="1:25" ht="48" customHeight="1" x14ac:dyDescent="0.3">
      <c r="A753" s="12" t="s">
        <v>3679</v>
      </c>
      <c r="B753" s="11">
        <v>45103</v>
      </c>
      <c r="C753" s="10" t="s">
        <v>3678</v>
      </c>
      <c r="D753" s="10" t="s">
        <v>9</v>
      </c>
      <c r="E753" s="9">
        <v>819001302</v>
      </c>
      <c r="F753" s="10" t="s">
        <v>3677</v>
      </c>
      <c r="G753" s="13">
        <v>157814027</v>
      </c>
      <c r="H753" s="9">
        <v>63125610</v>
      </c>
      <c r="I753" s="9" t="s">
        <v>7</v>
      </c>
      <c r="J753" s="12" t="s">
        <v>3612</v>
      </c>
      <c r="K753" s="11">
        <v>44995</v>
      </c>
      <c r="L753" s="10" t="s">
        <v>3611</v>
      </c>
      <c r="M753" s="10" t="s">
        <v>42</v>
      </c>
      <c r="N753" s="8">
        <v>45153</v>
      </c>
      <c r="O753" s="14">
        <v>45291</v>
      </c>
      <c r="P753" s="10" t="s">
        <v>3</v>
      </c>
      <c r="Q753" s="10" t="s">
        <v>68</v>
      </c>
      <c r="R753" s="10" t="s">
        <v>3566</v>
      </c>
      <c r="S753" s="10" t="s">
        <v>3676</v>
      </c>
      <c r="T753" s="9"/>
      <c r="U753" s="9"/>
      <c r="V753" s="9"/>
      <c r="W753" s="9"/>
      <c r="X753" s="8">
        <v>45291</v>
      </c>
      <c r="Y753" s="8" t="s">
        <v>0</v>
      </c>
    </row>
    <row r="754" spans="1:25" ht="78" customHeight="1" x14ac:dyDescent="0.3">
      <c r="A754" s="12" t="s">
        <v>3675</v>
      </c>
      <c r="B754" s="11">
        <v>45103</v>
      </c>
      <c r="C754" s="10" t="s">
        <v>3674</v>
      </c>
      <c r="D754" s="10" t="s">
        <v>9</v>
      </c>
      <c r="E754" s="9">
        <v>1007538013</v>
      </c>
      <c r="F754" s="10" t="s">
        <v>453</v>
      </c>
      <c r="G754" s="13">
        <v>13200000</v>
      </c>
      <c r="H754" s="9">
        <v>0</v>
      </c>
      <c r="I754" s="9">
        <v>2200000</v>
      </c>
      <c r="J754" s="12" t="s">
        <v>1987</v>
      </c>
      <c r="K754" s="11">
        <v>45075</v>
      </c>
      <c r="L754" s="10" t="s">
        <v>3673</v>
      </c>
      <c r="M754" s="10" t="s">
        <v>4</v>
      </c>
      <c r="N754" s="8">
        <v>45103</v>
      </c>
      <c r="O754" s="14">
        <v>45286</v>
      </c>
      <c r="P754" s="10" t="s">
        <v>3</v>
      </c>
      <c r="Q754" s="10" t="s">
        <v>68</v>
      </c>
      <c r="R754" s="10" t="s">
        <v>101</v>
      </c>
      <c r="S754" s="10"/>
      <c r="T754" s="9"/>
      <c r="U754" s="9"/>
      <c r="V754" s="9"/>
      <c r="W754" s="9"/>
      <c r="X754" s="8">
        <v>45286</v>
      </c>
      <c r="Y754" s="8" t="s">
        <v>0</v>
      </c>
    </row>
    <row r="755" spans="1:25" ht="71.25" customHeight="1" x14ac:dyDescent="0.3">
      <c r="A755" s="12" t="s">
        <v>3672</v>
      </c>
      <c r="B755" s="11">
        <v>45103</v>
      </c>
      <c r="C755" s="10" t="s">
        <v>3671</v>
      </c>
      <c r="D755" s="10" t="s">
        <v>9</v>
      </c>
      <c r="E755" s="28">
        <v>1129580406</v>
      </c>
      <c r="F755" s="10" t="s">
        <v>3670</v>
      </c>
      <c r="G755" s="13">
        <v>17000000</v>
      </c>
      <c r="H755" s="9">
        <v>0</v>
      </c>
      <c r="I755" s="9" t="s">
        <v>7</v>
      </c>
      <c r="J755" s="12" t="s">
        <v>3249</v>
      </c>
      <c r="K755" s="11">
        <v>44995</v>
      </c>
      <c r="L755" s="10" t="s">
        <v>3248</v>
      </c>
      <c r="M755" s="10" t="s">
        <v>42</v>
      </c>
      <c r="N755" s="8">
        <v>45111</v>
      </c>
      <c r="O755" s="14">
        <v>45291</v>
      </c>
      <c r="P755" s="10" t="s">
        <v>3</v>
      </c>
      <c r="Q755" s="10" t="s">
        <v>3669</v>
      </c>
      <c r="R755" s="10" t="s">
        <v>30</v>
      </c>
      <c r="S755" s="10"/>
      <c r="T755" s="9"/>
      <c r="U755" s="9"/>
      <c r="V755" s="9"/>
      <c r="W755" s="9"/>
      <c r="X755" s="8">
        <v>45291</v>
      </c>
      <c r="Y755" s="8" t="s">
        <v>0</v>
      </c>
    </row>
    <row r="756" spans="1:25" ht="36" customHeight="1" x14ac:dyDescent="0.3">
      <c r="A756" s="12" t="s">
        <v>3668</v>
      </c>
      <c r="B756" s="11">
        <v>45106</v>
      </c>
      <c r="C756" s="10" t="s">
        <v>3667</v>
      </c>
      <c r="D756" s="10" t="s">
        <v>9</v>
      </c>
      <c r="E756" s="10">
        <v>901374926</v>
      </c>
      <c r="F756" s="10" t="s">
        <v>3666</v>
      </c>
      <c r="G756" s="9">
        <v>85915141</v>
      </c>
      <c r="H756" s="10">
        <v>0</v>
      </c>
      <c r="I756" s="10" t="s">
        <v>7</v>
      </c>
      <c r="J756" s="10">
        <v>544</v>
      </c>
      <c r="K756" s="11">
        <v>45054</v>
      </c>
      <c r="L756" s="10" t="s">
        <v>3665</v>
      </c>
      <c r="M756" s="10" t="s">
        <v>4</v>
      </c>
      <c r="N756" s="11">
        <v>45114</v>
      </c>
      <c r="O756" s="11">
        <v>45291</v>
      </c>
      <c r="P756" s="10" t="s">
        <v>1069</v>
      </c>
      <c r="Q756" s="10" t="s">
        <v>3664</v>
      </c>
      <c r="R756" s="10" t="s">
        <v>39</v>
      </c>
      <c r="S756" s="10"/>
      <c r="T756" s="9"/>
      <c r="U756" s="10"/>
      <c r="V756" s="10"/>
      <c r="W756" s="10"/>
      <c r="X756" s="11">
        <v>45291</v>
      </c>
      <c r="Y756" s="11" t="s">
        <v>0</v>
      </c>
    </row>
    <row r="757" spans="1:25" ht="62.25" customHeight="1" x14ac:dyDescent="0.3">
      <c r="A757" s="12" t="s">
        <v>3663</v>
      </c>
      <c r="B757" s="11">
        <v>45103</v>
      </c>
      <c r="C757" s="10" t="s">
        <v>3662</v>
      </c>
      <c r="D757" s="10" t="s">
        <v>9</v>
      </c>
      <c r="E757" s="9">
        <v>900138369</v>
      </c>
      <c r="F757" s="10" t="s">
        <v>3661</v>
      </c>
      <c r="G757" s="13">
        <v>3743335445</v>
      </c>
      <c r="H757" s="9">
        <v>0</v>
      </c>
      <c r="I757" s="9" t="s">
        <v>7</v>
      </c>
      <c r="J757" s="12" t="s">
        <v>3660</v>
      </c>
      <c r="K757" s="11">
        <v>45079</v>
      </c>
      <c r="L757" s="10" t="s">
        <v>2618</v>
      </c>
      <c r="M757" s="10" t="s">
        <v>42</v>
      </c>
      <c r="N757" s="8">
        <v>45119</v>
      </c>
      <c r="O757" s="14">
        <v>45242</v>
      </c>
      <c r="P757" s="10" t="s">
        <v>41</v>
      </c>
      <c r="Q757" s="10" t="s">
        <v>774</v>
      </c>
      <c r="R757" s="10" t="s">
        <v>30</v>
      </c>
      <c r="S757" s="10" t="s">
        <v>3659</v>
      </c>
      <c r="T757" s="9"/>
      <c r="U757" s="9"/>
      <c r="V757" s="9"/>
      <c r="W757" s="9"/>
      <c r="X757" s="8">
        <v>45242</v>
      </c>
      <c r="Y757" s="8"/>
    </row>
    <row r="758" spans="1:25" ht="129" customHeight="1" x14ac:dyDescent="0.3">
      <c r="A758" s="12" t="s">
        <v>3658</v>
      </c>
      <c r="B758" s="11">
        <v>45104</v>
      </c>
      <c r="C758" s="10" t="s">
        <v>3657</v>
      </c>
      <c r="D758" s="10" t="s">
        <v>9</v>
      </c>
      <c r="E758" s="9">
        <v>891780185</v>
      </c>
      <c r="F758" s="10" t="s">
        <v>3656</v>
      </c>
      <c r="G758" s="13">
        <v>4055032222</v>
      </c>
      <c r="H758" s="9">
        <v>1622012888</v>
      </c>
      <c r="I758" s="9" t="s">
        <v>7</v>
      </c>
      <c r="J758" s="12" t="s">
        <v>3655</v>
      </c>
      <c r="K758" s="11">
        <v>45093</v>
      </c>
      <c r="L758" s="10" t="s">
        <v>3137</v>
      </c>
      <c r="M758" s="10" t="s">
        <v>42</v>
      </c>
      <c r="N758" s="8">
        <v>45125</v>
      </c>
      <c r="O758" s="14">
        <v>45291</v>
      </c>
      <c r="P758" s="10" t="s">
        <v>3</v>
      </c>
      <c r="Q758" s="10" t="s">
        <v>68</v>
      </c>
      <c r="R758" s="10" t="s">
        <v>3566</v>
      </c>
      <c r="S758" s="10" t="s">
        <v>3654</v>
      </c>
      <c r="T758" s="9">
        <v>307018004</v>
      </c>
      <c r="U758" s="9"/>
      <c r="V758" s="9">
        <f>(G758+T758)</f>
        <v>4362050226</v>
      </c>
      <c r="W758" s="9"/>
      <c r="X758" s="8">
        <v>45291</v>
      </c>
      <c r="Y758" s="8" t="s">
        <v>0</v>
      </c>
    </row>
    <row r="759" spans="1:25" ht="36" customHeight="1" x14ac:dyDescent="0.3">
      <c r="A759" s="12" t="s">
        <v>3653</v>
      </c>
      <c r="B759" s="11">
        <v>45105</v>
      </c>
      <c r="C759" s="10" t="s">
        <v>3652</v>
      </c>
      <c r="D759" s="10" t="s">
        <v>9</v>
      </c>
      <c r="E759" s="9">
        <v>1083014373</v>
      </c>
      <c r="F759" s="10" t="s">
        <v>3448</v>
      </c>
      <c r="G759" s="13">
        <v>33000000</v>
      </c>
      <c r="H759" s="9">
        <v>0</v>
      </c>
      <c r="I759" s="9">
        <v>5500000</v>
      </c>
      <c r="J759" s="12" t="s">
        <v>2352</v>
      </c>
      <c r="K759" s="11">
        <v>44995</v>
      </c>
      <c r="L759" s="10" t="s">
        <v>3648</v>
      </c>
      <c r="M759" s="10" t="s">
        <v>4</v>
      </c>
      <c r="N759" s="8">
        <v>45105</v>
      </c>
      <c r="O759" s="14">
        <v>45288</v>
      </c>
      <c r="P759" s="10" t="s">
        <v>41</v>
      </c>
      <c r="Q759" s="10" t="s">
        <v>68</v>
      </c>
      <c r="R759" s="10" t="s">
        <v>67</v>
      </c>
      <c r="S759" s="10"/>
      <c r="T759" s="9"/>
      <c r="U759" s="9"/>
      <c r="V759" s="9"/>
      <c r="W759" s="9"/>
      <c r="X759" s="8">
        <v>45288</v>
      </c>
      <c r="Y759" s="8" t="s">
        <v>0</v>
      </c>
    </row>
    <row r="760" spans="1:25" ht="24" customHeight="1" x14ac:dyDescent="0.3">
      <c r="A760" s="12" t="s">
        <v>3651</v>
      </c>
      <c r="B760" s="11">
        <v>45112</v>
      </c>
      <c r="C760" s="10" t="s">
        <v>3650</v>
      </c>
      <c r="D760" s="10" t="s">
        <v>9</v>
      </c>
      <c r="E760" s="9">
        <v>8526723</v>
      </c>
      <c r="F760" s="10" t="s">
        <v>3649</v>
      </c>
      <c r="G760" s="13">
        <v>12000000</v>
      </c>
      <c r="H760" s="9">
        <v>0</v>
      </c>
      <c r="I760" s="9">
        <v>4000000</v>
      </c>
      <c r="J760" s="12" t="s">
        <v>2352</v>
      </c>
      <c r="K760" s="11">
        <v>44986</v>
      </c>
      <c r="L760" s="10" t="s">
        <v>3648</v>
      </c>
      <c r="M760" s="10" t="s">
        <v>42</v>
      </c>
      <c r="N760" s="8">
        <v>45117</v>
      </c>
      <c r="O760" s="14">
        <v>45209</v>
      </c>
      <c r="P760" s="10" t="s">
        <v>41</v>
      </c>
      <c r="Q760" s="10" t="s">
        <v>68</v>
      </c>
      <c r="R760" s="10" t="s">
        <v>67</v>
      </c>
      <c r="S760" s="10"/>
      <c r="T760" s="9"/>
      <c r="U760" s="9"/>
      <c r="V760" s="9"/>
      <c r="W760" s="9"/>
      <c r="X760" s="8">
        <v>45209</v>
      </c>
      <c r="Y760" s="8" t="s">
        <v>0</v>
      </c>
    </row>
    <row r="761" spans="1:25" ht="71.25" customHeight="1" x14ac:dyDescent="0.3">
      <c r="A761" s="12" t="s">
        <v>3647</v>
      </c>
      <c r="B761" s="11">
        <v>45103</v>
      </c>
      <c r="C761" s="10" t="s">
        <v>3646</v>
      </c>
      <c r="D761" s="10" t="s">
        <v>9</v>
      </c>
      <c r="E761" s="9">
        <v>900880521</v>
      </c>
      <c r="F761" s="10" t="s">
        <v>3645</v>
      </c>
      <c r="G761" s="13">
        <v>1354751310</v>
      </c>
      <c r="H761" s="9">
        <v>0</v>
      </c>
      <c r="I761" s="9" t="s">
        <v>7</v>
      </c>
      <c r="J761" s="12" t="s">
        <v>3644</v>
      </c>
      <c r="K761" s="11">
        <v>44981</v>
      </c>
      <c r="L761" s="10" t="s">
        <v>3643</v>
      </c>
      <c r="M761" s="10" t="s">
        <v>4</v>
      </c>
      <c r="N761" s="8">
        <v>45105</v>
      </c>
      <c r="O761" s="11">
        <v>45291</v>
      </c>
      <c r="P761" s="10" t="s">
        <v>32</v>
      </c>
      <c r="Q761" s="10" t="s">
        <v>3642</v>
      </c>
      <c r="R761" s="10" t="s">
        <v>30</v>
      </c>
      <c r="S761" s="10" t="s">
        <v>3641</v>
      </c>
      <c r="T761" s="9">
        <v>440136970</v>
      </c>
      <c r="U761" s="9"/>
      <c r="V761" s="9">
        <f>(G761+T761)</f>
        <v>1794888280</v>
      </c>
      <c r="W761" s="9"/>
      <c r="X761" s="8">
        <v>45291</v>
      </c>
      <c r="Y761" s="8" t="s">
        <v>0</v>
      </c>
    </row>
    <row r="762" spans="1:25" ht="36" customHeight="1" x14ac:dyDescent="0.3">
      <c r="A762" s="12" t="s">
        <v>3640</v>
      </c>
      <c r="B762" s="11">
        <v>45112</v>
      </c>
      <c r="C762" s="10" t="s">
        <v>3639</v>
      </c>
      <c r="D762" s="10" t="s">
        <v>9</v>
      </c>
      <c r="E762" s="9">
        <v>12556277</v>
      </c>
      <c r="F762" s="10" t="s">
        <v>3638</v>
      </c>
      <c r="G762" s="13">
        <v>13200000</v>
      </c>
      <c r="H762" s="9">
        <v>0</v>
      </c>
      <c r="I762" s="9">
        <v>2200000</v>
      </c>
      <c r="J762" s="12" t="s">
        <v>70</v>
      </c>
      <c r="K762" s="11">
        <v>44951</v>
      </c>
      <c r="L762" s="10" t="s">
        <v>3553</v>
      </c>
      <c r="M762" s="10" t="s">
        <v>42</v>
      </c>
      <c r="N762" s="8">
        <v>45117</v>
      </c>
      <c r="O762" s="14">
        <v>45291</v>
      </c>
      <c r="P762" s="10" t="s">
        <v>3</v>
      </c>
      <c r="Q762" s="10" t="s">
        <v>68</v>
      </c>
      <c r="R762" s="10" t="s">
        <v>101</v>
      </c>
      <c r="S762" s="10"/>
      <c r="T762" s="9"/>
      <c r="U762" s="9"/>
      <c r="V762" s="9"/>
      <c r="W762" s="9"/>
      <c r="X762" s="8">
        <v>45291</v>
      </c>
      <c r="Y762" s="8" t="s">
        <v>0</v>
      </c>
    </row>
    <row r="763" spans="1:25" ht="36" customHeight="1" x14ac:dyDescent="0.3">
      <c r="A763" s="12" t="s">
        <v>3637</v>
      </c>
      <c r="B763" s="11">
        <v>45105</v>
      </c>
      <c r="C763" s="10" t="s">
        <v>3636</v>
      </c>
      <c r="D763" s="10" t="s">
        <v>9</v>
      </c>
      <c r="E763" s="9">
        <v>1083058411</v>
      </c>
      <c r="F763" s="10" t="s">
        <v>3635</v>
      </c>
      <c r="G763" s="13">
        <v>13200000</v>
      </c>
      <c r="H763" s="9">
        <v>0</v>
      </c>
      <c r="I763" s="9">
        <v>2200000</v>
      </c>
      <c r="J763" s="12" t="s">
        <v>158</v>
      </c>
      <c r="K763" s="11">
        <v>44938</v>
      </c>
      <c r="L763" s="10" t="s">
        <v>157</v>
      </c>
      <c r="M763" s="10" t="s">
        <v>4</v>
      </c>
      <c r="N763" s="8">
        <v>45103</v>
      </c>
      <c r="O763" s="14">
        <v>45286</v>
      </c>
      <c r="P763" s="10" t="s">
        <v>1069</v>
      </c>
      <c r="Q763" s="10" t="s">
        <v>3634</v>
      </c>
      <c r="R763" s="10" t="s">
        <v>101</v>
      </c>
      <c r="S763" s="10"/>
      <c r="T763" s="9"/>
      <c r="U763" s="9"/>
      <c r="V763" s="9"/>
      <c r="W763" s="9"/>
      <c r="X763" s="8">
        <v>45286</v>
      </c>
      <c r="Y763" s="8" t="s">
        <v>0</v>
      </c>
    </row>
    <row r="764" spans="1:25" ht="159" customHeight="1" x14ac:dyDescent="0.3">
      <c r="A764" s="12" t="s">
        <v>3633</v>
      </c>
      <c r="B764" s="11">
        <v>45113</v>
      </c>
      <c r="C764" s="10" t="s">
        <v>3632</v>
      </c>
      <c r="D764" s="10" t="s">
        <v>3631</v>
      </c>
      <c r="E764" s="9">
        <v>901726726</v>
      </c>
      <c r="F764" s="10" t="s">
        <v>3630</v>
      </c>
      <c r="G764" s="13">
        <v>56877806202</v>
      </c>
      <c r="H764" s="9">
        <v>17063341860</v>
      </c>
      <c r="I764" s="9" t="s">
        <v>7</v>
      </c>
      <c r="J764" s="12" t="s">
        <v>3629</v>
      </c>
      <c r="K764" s="11">
        <v>45008</v>
      </c>
      <c r="L764" s="10" t="s">
        <v>3628</v>
      </c>
      <c r="M764" s="10" t="s">
        <v>42</v>
      </c>
      <c r="N764" s="8">
        <v>45120</v>
      </c>
      <c r="O764" s="14">
        <v>45291</v>
      </c>
      <c r="P764" s="10" t="s">
        <v>182</v>
      </c>
      <c r="Q764" s="10" t="s">
        <v>3627</v>
      </c>
      <c r="R764" s="10" t="s">
        <v>30</v>
      </c>
      <c r="S764" s="10" t="s">
        <v>3626</v>
      </c>
      <c r="T764" s="9">
        <v>28350415473</v>
      </c>
      <c r="U764" s="9" t="s">
        <v>3625</v>
      </c>
      <c r="V764" s="9">
        <f>(G764+T764)</f>
        <v>85228221675</v>
      </c>
      <c r="W764" s="9" t="s">
        <v>3624</v>
      </c>
      <c r="X764" s="8">
        <v>45382</v>
      </c>
      <c r="Y764" s="8" t="s">
        <v>0</v>
      </c>
    </row>
    <row r="765" spans="1:25" ht="60" customHeight="1" x14ac:dyDescent="0.3">
      <c r="A765" s="12" t="s">
        <v>3623</v>
      </c>
      <c r="B765" s="11">
        <v>45107</v>
      </c>
      <c r="C765" s="10" t="s">
        <v>3622</v>
      </c>
      <c r="D765" s="10" t="s">
        <v>9</v>
      </c>
      <c r="E765" s="9">
        <v>819004091</v>
      </c>
      <c r="F765" s="1" t="s">
        <v>3621</v>
      </c>
      <c r="G765" s="13">
        <v>150000000</v>
      </c>
      <c r="H765" s="9">
        <v>0</v>
      </c>
      <c r="I765" s="9">
        <v>150000000</v>
      </c>
      <c r="J765" s="12" t="s">
        <v>3620</v>
      </c>
      <c r="K765" s="11">
        <v>45092</v>
      </c>
      <c r="L765" s="10" t="s">
        <v>3619</v>
      </c>
      <c r="M765" s="10" t="s">
        <v>4</v>
      </c>
      <c r="N765" s="8">
        <v>45107</v>
      </c>
      <c r="O765" s="14">
        <v>45291</v>
      </c>
      <c r="P765" s="10" t="s">
        <v>1165</v>
      </c>
      <c r="Q765" s="10" t="s">
        <v>68</v>
      </c>
      <c r="R765" s="10" t="s">
        <v>30</v>
      </c>
      <c r="S765" s="10"/>
      <c r="T765" s="9"/>
      <c r="U765" s="9"/>
      <c r="V765" s="9"/>
      <c r="W765" s="9"/>
      <c r="X765" s="8">
        <v>45291</v>
      </c>
      <c r="Y765" s="8" t="s">
        <v>0</v>
      </c>
    </row>
    <row r="766" spans="1:25" ht="72" customHeight="1" x14ac:dyDescent="0.3">
      <c r="A766" s="12" t="s">
        <v>3618</v>
      </c>
      <c r="B766" s="11">
        <v>45105</v>
      </c>
      <c r="C766" s="10" t="s">
        <v>3617</v>
      </c>
      <c r="D766" s="10" t="s">
        <v>9</v>
      </c>
      <c r="E766" s="9">
        <v>819001352</v>
      </c>
      <c r="F766" s="10" t="s">
        <v>3616</v>
      </c>
      <c r="G766" s="13">
        <v>157814027</v>
      </c>
      <c r="H766" s="9">
        <v>63125610</v>
      </c>
      <c r="I766" s="9" t="s">
        <v>7</v>
      </c>
      <c r="J766" s="12" t="s">
        <v>3612</v>
      </c>
      <c r="K766" s="11">
        <v>44995</v>
      </c>
      <c r="L766" s="10" t="s">
        <v>3611</v>
      </c>
      <c r="M766" s="10" t="s">
        <v>42</v>
      </c>
      <c r="N766" s="8">
        <v>45113</v>
      </c>
      <c r="O766" s="14">
        <v>45291</v>
      </c>
      <c r="P766" s="10" t="s">
        <v>3</v>
      </c>
      <c r="Q766" s="10" t="s">
        <v>68</v>
      </c>
      <c r="R766" s="10" t="s">
        <v>3566</v>
      </c>
      <c r="S766" s="10"/>
      <c r="T766" s="9"/>
      <c r="U766" s="9"/>
      <c r="V766" s="9"/>
      <c r="W766" s="9"/>
      <c r="X766" s="8">
        <v>45291</v>
      </c>
      <c r="Y766" s="8" t="s">
        <v>0</v>
      </c>
    </row>
    <row r="767" spans="1:25" ht="72" customHeight="1" x14ac:dyDescent="0.3">
      <c r="A767" s="12" t="s">
        <v>3615</v>
      </c>
      <c r="B767" s="11">
        <v>45105</v>
      </c>
      <c r="C767" s="10" t="s">
        <v>3614</v>
      </c>
      <c r="D767" s="10" t="s">
        <v>9</v>
      </c>
      <c r="E767" s="9">
        <v>819001309</v>
      </c>
      <c r="F767" s="10" t="s">
        <v>3613</v>
      </c>
      <c r="G767" s="28">
        <v>157814027</v>
      </c>
      <c r="H767" s="9">
        <v>63125610</v>
      </c>
      <c r="I767" s="9" t="s">
        <v>7</v>
      </c>
      <c r="J767" s="12" t="s">
        <v>3612</v>
      </c>
      <c r="K767" s="11">
        <v>44995</v>
      </c>
      <c r="L767" s="10" t="s">
        <v>3611</v>
      </c>
      <c r="M767" s="10" t="s">
        <v>42</v>
      </c>
      <c r="N767" s="8">
        <v>45112</v>
      </c>
      <c r="O767" s="14">
        <v>45291</v>
      </c>
      <c r="P767" s="10" t="s">
        <v>3</v>
      </c>
      <c r="Q767" s="10" t="s">
        <v>68</v>
      </c>
      <c r="R767" s="10" t="s">
        <v>3566</v>
      </c>
      <c r="S767" s="10" t="s">
        <v>3610</v>
      </c>
      <c r="T767" s="9"/>
      <c r="U767" s="9"/>
      <c r="V767" s="9"/>
      <c r="W767" s="9"/>
      <c r="X767" s="8">
        <v>45291</v>
      </c>
      <c r="Y767" s="8" t="s">
        <v>0</v>
      </c>
    </row>
    <row r="768" spans="1:25" ht="60" customHeight="1" x14ac:dyDescent="0.3">
      <c r="A768" s="12" t="s">
        <v>3609</v>
      </c>
      <c r="B768" s="11">
        <v>45105</v>
      </c>
      <c r="C768" s="10" t="s">
        <v>3608</v>
      </c>
      <c r="D768" s="10" t="s">
        <v>9</v>
      </c>
      <c r="E768" s="9">
        <v>1082993434</v>
      </c>
      <c r="F768" s="10" t="s">
        <v>3607</v>
      </c>
      <c r="G768" s="13">
        <v>21600000</v>
      </c>
      <c r="H768" s="9">
        <v>0</v>
      </c>
      <c r="I768" s="9">
        <v>3600000</v>
      </c>
      <c r="J768" s="12" t="s">
        <v>70</v>
      </c>
      <c r="K768" s="11">
        <v>44951</v>
      </c>
      <c r="L768" s="10" t="s">
        <v>3553</v>
      </c>
      <c r="M768" s="10" t="s">
        <v>42</v>
      </c>
      <c r="N768" s="8">
        <v>45105</v>
      </c>
      <c r="O768" s="14">
        <v>45288</v>
      </c>
      <c r="P768" s="10" t="s">
        <v>3</v>
      </c>
      <c r="Q768" s="10" t="s">
        <v>68</v>
      </c>
      <c r="R768" s="10" t="s">
        <v>67</v>
      </c>
      <c r="S768" s="10"/>
      <c r="T768" s="9"/>
      <c r="U768" s="9"/>
      <c r="V768" s="9"/>
      <c r="W768" s="9"/>
      <c r="X768" s="8">
        <v>45288</v>
      </c>
      <c r="Y768" s="8" t="s">
        <v>0</v>
      </c>
    </row>
    <row r="769" spans="1:25" ht="111" customHeight="1" x14ac:dyDescent="0.3">
      <c r="A769" s="12" t="s">
        <v>3606</v>
      </c>
      <c r="B769" s="11">
        <v>45105</v>
      </c>
      <c r="C769" s="10" t="s">
        <v>3605</v>
      </c>
      <c r="D769" s="10" t="s">
        <v>9</v>
      </c>
      <c r="E769" s="9">
        <v>899999063</v>
      </c>
      <c r="F769" s="10" t="s">
        <v>3604</v>
      </c>
      <c r="G769" s="13">
        <v>4463890000</v>
      </c>
      <c r="H769" s="9">
        <v>1339167000</v>
      </c>
      <c r="I769" s="9" t="s">
        <v>7</v>
      </c>
      <c r="J769" s="12" t="s">
        <v>3603</v>
      </c>
      <c r="K769" s="11">
        <v>44971</v>
      </c>
      <c r="L769" s="10" t="s">
        <v>3602</v>
      </c>
      <c r="M769" s="10" t="s">
        <v>42</v>
      </c>
      <c r="N769" s="8">
        <v>45121</v>
      </c>
      <c r="O769" s="14">
        <v>45336</v>
      </c>
      <c r="P769" s="10" t="s">
        <v>182</v>
      </c>
      <c r="Q769" s="10" t="s">
        <v>68</v>
      </c>
      <c r="R769" s="10" t="s">
        <v>3566</v>
      </c>
      <c r="S769" s="10" t="s">
        <v>3601</v>
      </c>
      <c r="T769" s="9">
        <v>2602676270</v>
      </c>
      <c r="U769" s="9" t="s">
        <v>3600</v>
      </c>
      <c r="V769" s="9">
        <f>(G769+T769)</f>
        <v>7066566270</v>
      </c>
      <c r="W769" s="9" t="s">
        <v>3599</v>
      </c>
      <c r="X769" s="8">
        <v>45473</v>
      </c>
      <c r="Y769" s="8" t="s">
        <v>19</v>
      </c>
    </row>
    <row r="770" spans="1:25" ht="86.25" customHeight="1" x14ac:dyDescent="0.3">
      <c r="A770" s="12" t="s">
        <v>3598</v>
      </c>
      <c r="B770" s="11">
        <v>45105</v>
      </c>
      <c r="C770" s="10" t="s">
        <v>3597</v>
      </c>
      <c r="D770" s="10" t="s">
        <v>9</v>
      </c>
      <c r="E770" s="9">
        <v>819003539</v>
      </c>
      <c r="F770" s="10" t="s">
        <v>3139</v>
      </c>
      <c r="G770" s="13">
        <v>303360078</v>
      </c>
      <c r="H770" s="9">
        <v>121344031</v>
      </c>
      <c r="I770" s="9" t="s">
        <v>7</v>
      </c>
      <c r="J770" s="12" t="s">
        <v>3596</v>
      </c>
      <c r="K770" s="11">
        <v>44995</v>
      </c>
      <c r="L770" s="10" t="s">
        <v>3137</v>
      </c>
      <c r="M770" s="10" t="s">
        <v>42</v>
      </c>
      <c r="N770" s="8">
        <v>45119</v>
      </c>
      <c r="O770" s="14">
        <v>45291</v>
      </c>
      <c r="P770" s="10" t="s">
        <v>3</v>
      </c>
      <c r="Q770" s="10" t="s">
        <v>68</v>
      </c>
      <c r="R770" s="10" t="s">
        <v>3566</v>
      </c>
      <c r="S770" s="10"/>
      <c r="T770" s="9">
        <v>370731271</v>
      </c>
      <c r="U770" s="9"/>
      <c r="V770" s="9"/>
      <c r="W770" s="9"/>
      <c r="X770" s="8">
        <v>45291</v>
      </c>
      <c r="Y770" s="8" t="s">
        <v>0</v>
      </c>
    </row>
    <row r="771" spans="1:25" ht="54.75" customHeight="1" x14ac:dyDescent="0.3">
      <c r="A771" s="12" t="s">
        <v>3595</v>
      </c>
      <c r="B771" s="11">
        <v>45125</v>
      </c>
      <c r="C771" s="10" t="s">
        <v>3594</v>
      </c>
      <c r="D771" s="10" t="s">
        <v>9</v>
      </c>
      <c r="E771" s="9">
        <v>900967620</v>
      </c>
      <c r="F771" s="10" t="s">
        <v>3593</v>
      </c>
      <c r="G771" s="13">
        <v>282960000</v>
      </c>
      <c r="H771" s="9">
        <v>0</v>
      </c>
      <c r="I771" s="9" t="s">
        <v>7</v>
      </c>
      <c r="J771" s="12" t="s">
        <v>3592</v>
      </c>
      <c r="K771" s="11">
        <v>45105</v>
      </c>
      <c r="L771" s="10" t="s">
        <v>3591</v>
      </c>
      <c r="M771" s="10" t="s">
        <v>4</v>
      </c>
      <c r="N771" s="8">
        <v>45142</v>
      </c>
      <c r="O771" s="14">
        <v>45291</v>
      </c>
      <c r="P771" s="10" t="s">
        <v>32</v>
      </c>
      <c r="Q771" s="10" t="s">
        <v>68</v>
      </c>
      <c r="R771" s="10" t="s">
        <v>30</v>
      </c>
      <c r="S771" s="10"/>
      <c r="T771" s="9"/>
      <c r="U771" s="9"/>
      <c r="V771" s="9"/>
      <c r="W771" s="9"/>
      <c r="X771" s="8">
        <v>45291</v>
      </c>
      <c r="Y771" s="8" t="s">
        <v>0</v>
      </c>
    </row>
    <row r="772" spans="1:25" ht="72" customHeight="1" x14ac:dyDescent="0.3">
      <c r="A772" s="12" t="s">
        <v>3590</v>
      </c>
      <c r="B772" s="11">
        <v>45105</v>
      </c>
      <c r="C772" s="10" t="s">
        <v>3589</v>
      </c>
      <c r="D772" s="10" t="s">
        <v>9</v>
      </c>
      <c r="E772" s="9">
        <v>819002551</v>
      </c>
      <c r="F772" s="10" t="s">
        <v>3025</v>
      </c>
      <c r="G772" s="13">
        <v>70509600</v>
      </c>
      <c r="H772" s="9">
        <v>0</v>
      </c>
      <c r="I772" s="13">
        <v>70509600</v>
      </c>
      <c r="J772" s="12" t="s">
        <v>3018</v>
      </c>
      <c r="K772" s="11">
        <v>45101</v>
      </c>
      <c r="L772" s="10" t="s">
        <v>3578</v>
      </c>
      <c r="M772" s="10" t="s">
        <v>42</v>
      </c>
      <c r="N772" s="11">
        <v>45119</v>
      </c>
      <c r="O772" s="14">
        <v>45291</v>
      </c>
      <c r="P772" s="10" t="s">
        <v>3</v>
      </c>
      <c r="Q772" s="10" t="s">
        <v>68</v>
      </c>
      <c r="R772" s="10" t="s">
        <v>3566</v>
      </c>
      <c r="S772" s="10"/>
      <c r="T772" s="9"/>
      <c r="U772" s="9"/>
      <c r="V772" s="9"/>
      <c r="W772" s="9"/>
      <c r="X772" s="8">
        <v>45291</v>
      </c>
      <c r="Y772" s="8" t="s">
        <v>0</v>
      </c>
    </row>
    <row r="773" spans="1:25" ht="48" customHeight="1" x14ac:dyDescent="0.3">
      <c r="A773" s="12" t="s">
        <v>3588</v>
      </c>
      <c r="B773" s="11">
        <v>45105</v>
      </c>
      <c r="C773" s="10" t="s">
        <v>3587</v>
      </c>
      <c r="D773" s="10" t="s">
        <v>9</v>
      </c>
      <c r="E773" s="9">
        <v>819004280</v>
      </c>
      <c r="F773" s="10" t="s">
        <v>3586</v>
      </c>
      <c r="G773" s="13">
        <v>70509600</v>
      </c>
      <c r="H773" s="9">
        <v>0</v>
      </c>
      <c r="I773" s="13">
        <v>70509600</v>
      </c>
      <c r="J773" s="12" t="s">
        <v>3018</v>
      </c>
      <c r="K773" s="11">
        <v>45101</v>
      </c>
      <c r="L773" s="10" t="s">
        <v>3578</v>
      </c>
      <c r="M773" s="10" t="s">
        <v>42</v>
      </c>
      <c r="N773" s="8">
        <v>45132</v>
      </c>
      <c r="O773" s="14">
        <v>45291</v>
      </c>
      <c r="P773" s="10" t="s">
        <v>3</v>
      </c>
      <c r="Q773" s="10" t="s">
        <v>68</v>
      </c>
      <c r="R773" s="10" t="s">
        <v>3566</v>
      </c>
      <c r="S773" s="10"/>
      <c r="T773" s="9"/>
      <c r="U773" s="9"/>
      <c r="V773" s="9"/>
      <c r="W773" s="9"/>
      <c r="X773" s="8">
        <v>45291</v>
      </c>
      <c r="Y773" s="8" t="s">
        <v>0</v>
      </c>
    </row>
    <row r="774" spans="1:25" ht="54.75" customHeight="1" x14ac:dyDescent="0.3">
      <c r="A774" s="12" t="s">
        <v>3585</v>
      </c>
      <c r="B774" s="11">
        <v>45105</v>
      </c>
      <c r="C774" s="10" t="s">
        <v>3584</v>
      </c>
      <c r="D774" s="10" t="s">
        <v>9</v>
      </c>
      <c r="E774" s="9">
        <v>72215623</v>
      </c>
      <c r="F774" s="10" t="s">
        <v>3025</v>
      </c>
      <c r="G774" s="13">
        <v>70509600</v>
      </c>
      <c r="H774" s="9">
        <v>0</v>
      </c>
      <c r="I774" s="13">
        <v>70509600</v>
      </c>
      <c r="J774" s="12" t="s">
        <v>3018</v>
      </c>
      <c r="K774" s="11">
        <v>45101</v>
      </c>
      <c r="L774" s="10" t="s">
        <v>3578</v>
      </c>
      <c r="M774" s="10" t="s">
        <v>42</v>
      </c>
      <c r="N774" s="8">
        <v>45119</v>
      </c>
      <c r="O774" s="14">
        <v>45291</v>
      </c>
      <c r="P774" s="10" t="s">
        <v>3</v>
      </c>
      <c r="Q774" s="10" t="s">
        <v>68</v>
      </c>
      <c r="R774" s="10" t="s">
        <v>3566</v>
      </c>
      <c r="S774" s="10"/>
      <c r="T774" s="9"/>
      <c r="U774" s="9"/>
      <c r="V774" s="9"/>
      <c r="W774" s="9"/>
      <c r="X774" s="8">
        <v>45291</v>
      </c>
      <c r="Y774" s="8" t="s">
        <v>0</v>
      </c>
    </row>
    <row r="775" spans="1:25" ht="48" customHeight="1" x14ac:dyDescent="0.3">
      <c r="A775" s="12" t="s">
        <v>3583</v>
      </c>
      <c r="B775" s="11">
        <v>45105</v>
      </c>
      <c r="C775" s="10" t="s">
        <v>3582</v>
      </c>
      <c r="D775" s="10" t="s">
        <v>9</v>
      </c>
      <c r="E775" s="9">
        <v>819000626</v>
      </c>
      <c r="F775" s="10" t="s">
        <v>3579</v>
      </c>
      <c r="G775" s="13">
        <v>70509600</v>
      </c>
      <c r="H775" s="9">
        <v>0</v>
      </c>
      <c r="I775" s="13">
        <v>70509600</v>
      </c>
      <c r="J775" s="12" t="s">
        <v>3018</v>
      </c>
      <c r="K775" s="11">
        <v>45101</v>
      </c>
      <c r="L775" s="10" t="s">
        <v>3578</v>
      </c>
      <c r="M775" s="10" t="s">
        <v>42</v>
      </c>
      <c r="N775" s="8">
        <v>45112</v>
      </c>
      <c r="O775" s="14">
        <v>45291</v>
      </c>
      <c r="P775" s="10" t="s">
        <v>3</v>
      </c>
      <c r="Q775" s="10" t="s">
        <v>68</v>
      </c>
      <c r="R775" s="10" t="s">
        <v>3566</v>
      </c>
      <c r="S775" s="10"/>
      <c r="T775" s="9"/>
      <c r="U775" s="9"/>
      <c r="V775" s="9"/>
      <c r="W775" s="9"/>
      <c r="X775" s="8">
        <v>45291</v>
      </c>
      <c r="Y775" s="8" t="s">
        <v>0</v>
      </c>
    </row>
    <row r="776" spans="1:25" ht="36" customHeight="1" x14ac:dyDescent="0.3">
      <c r="A776" s="12" t="s">
        <v>3581</v>
      </c>
      <c r="B776" s="11">
        <v>45105</v>
      </c>
      <c r="C776" s="10" t="s">
        <v>3580</v>
      </c>
      <c r="D776" s="10" t="s">
        <v>9</v>
      </c>
      <c r="E776" s="9">
        <v>819000736</v>
      </c>
      <c r="F776" s="10" t="s">
        <v>3579</v>
      </c>
      <c r="G776" s="13">
        <v>70509600</v>
      </c>
      <c r="H776" s="9">
        <v>0</v>
      </c>
      <c r="I776" s="13">
        <v>70509600</v>
      </c>
      <c r="J776" s="12" t="s">
        <v>3018</v>
      </c>
      <c r="K776" s="11">
        <v>45101</v>
      </c>
      <c r="L776" s="10" t="s">
        <v>3578</v>
      </c>
      <c r="M776" s="10" t="s">
        <v>42</v>
      </c>
      <c r="N776" s="8">
        <v>45112</v>
      </c>
      <c r="O776" s="14">
        <v>45291</v>
      </c>
      <c r="P776" s="10" t="s">
        <v>3</v>
      </c>
      <c r="Q776" s="10" t="s">
        <v>68</v>
      </c>
      <c r="R776" s="10" t="s">
        <v>3566</v>
      </c>
      <c r="S776" s="10"/>
      <c r="T776" s="9"/>
      <c r="U776" s="9"/>
      <c r="V776" s="9"/>
      <c r="W776" s="9"/>
      <c r="X776" s="8">
        <v>45291</v>
      </c>
      <c r="Y776" s="8" t="s">
        <v>0</v>
      </c>
    </row>
    <row r="777" spans="1:25" ht="48" customHeight="1" x14ac:dyDescent="0.3">
      <c r="A777" s="12" t="s">
        <v>3577</v>
      </c>
      <c r="B777" s="11">
        <v>45105</v>
      </c>
      <c r="C777" s="10" t="s">
        <v>3576</v>
      </c>
      <c r="D777" s="10" t="s">
        <v>9</v>
      </c>
      <c r="E777" s="9">
        <v>860016662</v>
      </c>
      <c r="F777" s="10" t="s">
        <v>3575</v>
      </c>
      <c r="G777" s="13">
        <v>1500000000</v>
      </c>
      <c r="H777" s="9">
        <v>0</v>
      </c>
      <c r="I777" s="9" t="s">
        <v>7</v>
      </c>
      <c r="J777" s="12" t="s">
        <v>3574</v>
      </c>
      <c r="K777" s="11">
        <v>45101</v>
      </c>
      <c r="L777" s="10" t="s">
        <v>3573</v>
      </c>
      <c r="M777" s="10" t="s">
        <v>42</v>
      </c>
      <c r="N777" s="8">
        <v>45107</v>
      </c>
      <c r="O777" s="14">
        <v>45291</v>
      </c>
      <c r="P777" s="10" t="s">
        <v>3</v>
      </c>
      <c r="Q777" s="10" t="s">
        <v>68</v>
      </c>
      <c r="R777" s="10" t="s">
        <v>1111</v>
      </c>
      <c r="S777" s="10"/>
      <c r="T777" s="9"/>
      <c r="U777" s="9"/>
      <c r="V777" s="9"/>
      <c r="W777" s="9"/>
      <c r="X777" s="8">
        <v>45291</v>
      </c>
      <c r="Y777" s="8" t="s">
        <v>0</v>
      </c>
    </row>
    <row r="778" spans="1:25" ht="48" customHeight="1" x14ac:dyDescent="0.3">
      <c r="A778" s="12" t="s">
        <v>3572</v>
      </c>
      <c r="B778" s="11">
        <v>45105</v>
      </c>
      <c r="C778" s="10" t="s">
        <v>3571</v>
      </c>
      <c r="D778" s="10" t="s">
        <v>9</v>
      </c>
      <c r="E778" s="9" t="s">
        <v>3570</v>
      </c>
      <c r="F778" s="10" t="s">
        <v>3569</v>
      </c>
      <c r="G778" s="13">
        <v>147681547</v>
      </c>
      <c r="H778" s="9">
        <v>73840774</v>
      </c>
      <c r="I778" s="9">
        <v>36920386</v>
      </c>
      <c r="J778" s="12" t="s">
        <v>3568</v>
      </c>
      <c r="K778" s="11">
        <v>45008</v>
      </c>
      <c r="L778" s="10" t="s">
        <v>3567</v>
      </c>
      <c r="M778" s="10" t="s">
        <v>42</v>
      </c>
      <c r="N778" s="8">
        <v>45131</v>
      </c>
      <c r="O778" s="14">
        <v>45291</v>
      </c>
      <c r="P778" s="10" t="s">
        <v>3</v>
      </c>
      <c r="Q778" s="10" t="s">
        <v>68</v>
      </c>
      <c r="R778" s="10" t="s">
        <v>3566</v>
      </c>
      <c r="S778" s="10"/>
      <c r="T778" s="9"/>
      <c r="U778" s="9"/>
      <c r="V778" s="9"/>
      <c r="W778" s="9"/>
      <c r="X778" s="8">
        <v>45291</v>
      </c>
      <c r="Y778" s="8" t="s">
        <v>0</v>
      </c>
    </row>
    <row r="779" spans="1:25" ht="72" customHeight="1" x14ac:dyDescent="0.3">
      <c r="A779" s="12" t="s">
        <v>3565</v>
      </c>
      <c r="B779" s="11">
        <v>45111</v>
      </c>
      <c r="C779" s="10" t="s">
        <v>3564</v>
      </c>
      <c r="D779" s="10" t="s">
        <v>9</v>
      </c>
      <c r="E779" s="9">
        <v>890903910</v>
      </c>
      <c r="F779" s="10" t="s">
        <v>3563</v>
      </c>
      <c r="G779" s="13">
        <v>40000000</v>
      </c>
      <c r="H779" s="9">
        <v>0</v>
      </c>
      <c r="I779" s="9">
        <v>7000000</v>
      </c>
      <c r="J779" s="12" t="s">
        <v>1170</v>
      </c>
      <c r="K779" s="11">
        <v>45016</v>
      </c>
      <c r="L779" s="10" t="s">
        <v>611</v>
      </c>
      <c r="M779" s="10" t="s">
        <v>42</v>
      </c>
      <c r="N779" s="8">
        <v>45121</v>
      </c>
      <c r="O779" s="14">
        <v>45291</v>
      </c>
      <c r="P779" s="10" t="s">
        <v>1165</v>
      </c>
      <c r="Q779" s="10" t="s">
        <v>68</v>
      </c>
      <c r="R779" s="10" t="s">
        <v>30</v>
      </c>
      <c r="S779" s="10"/>
      <c r="T779" s="9"/>
      <c r="U779" s="9"/>
      <c r="V779" s="9"/>
      <c r="W779" s="9"/>
      <c r="X779" s="8">
        <v>45291</v>
      </c>
      <c r="Y779" s="8" t="s">
        <v>0</v>
      </c>
    </row>
    <row r="780" spans="1:25" ht="48" customHeight="1" x14ac:dyDescent="0.3">
      <c r="A780" s="12" t="s">
        <v>3562</v>
      </c>
      <c r="B780" s="11">
        <v>45182</v>
      </c>
      <c r="C780" s="10" t="s">
        <v>3561</v>
      </c>
      <c r="D780" s="10" t="s">
        <v>9</v>
      </c>
      <c r="E780" s="9">
        <v>1083029472</v>
      </c>
      <c r="F780" s="10" t="s">
        <v>3560</v>
      </c>
      <c r="G780" s="13">
        <v>12600000</v>
      </c>
      <c r="H780" s="9">
        <v>0</v>
      </c>
      <c r="I780" s="9">
        <v>3600000</v>
      </c>
      <c r="J780" s="12" t="s">
        <v>1987</v>
      </c>
      <c r="K780" s="11">
        <v>45075</v>
      </c>
      <c r="L780" s="10" t="s">
        <v>1258</v>
      </c>
      <c r="M780" s="10" t="s">
        <v>4</v>
      </c>
      <c r="N780" s="8">
        <v>45183</v>
      </c>
      <c r="O780" s="14">
        <v>45291</v>
      </c>
      <c r="P780" s="10" t="s">
        <v>3</v>
      </c>
      <c r="Q780" s="10" t="s">
        <v>68</v>
      </c>
      <c r="R780" s="10" t="s">
        <v>67</v>
      </c>
      <c r="S780" s="10"/>
      <c r="T780" s="9"/>
      <c r="U780" s="9"/>
      <c r="V780" s="9"/>
      <c r="W780" s="9"/>
      <c r="X780" s="8">
        <v>45291</v>
      </c>
      <c r="Y780" s="8" t="s">
        <v>0</v>
      </c>
    </row>
    <row r="781" spans="1:25" ht="72" customHeight="1" x14ac:dyDescent="0.3">
      <c r="A781" s="12" t="s">
        <v>3559</v>
      </c>
      <c r="B781" s="11">
        <v>45113</v>
      </c>
      <c r="C781" s="10" t="s">
        <v>3558</v>
      </c>
      <c r="D781" s="10" t="s">
        <v>9</v>
      </c>
      <c r="E781" s="9">
        <v>36544037</v>
      </c>
      <c r="F781" s="10" t="s">
        <v>3557</v>
      </c>
      <c r="G781" s="13">
        <v>19200000</v>
      </c>
      <c r="H781" s="9">
        <v>0</v>
      </c>
      <c r="I781" s="9">
        <v>3200000</v>
      </c>
      <c r="J781" s="12" t="s">
        <v>70</v>
      </c>
      <c r="K781" s="11">
        <v>44951</v>
      </c>
      <c r="L781" s="10" t="s">
        <v>3553</v>
      </c>
      <c r="M781" s="10" t="s">
        <v>42</v>
      </c>
      <c r="N781" s="8">
        <v>45115</v>
      </c>
      <c r="O781" s="14">
        <v>45291</v>
      </c>
      <c r="P781" s="10" t="s">
        <v>3</v>
      </c>
      <c r="Q781" s="10" t="s">
        <v>68</v>
      </c>
      <c r="R781" s="10" t="s">
        <v>101</v>
      </c>
      <c r="S781" s="10"/>
      <c r="T781" s="9"/>
      <c r="U781" s="9"/>
      <c r="V781" s="9"/>
      <c r="W781" s="9"/>
      <c r="X781" s="8">
        <v>45291</v>
      </c>
      <c r="Y781" s="8" t="s">
        <v>0</v>
      </c>
    </row>
    <row r="782" spans="1:25" ht="67.5" customHeight="1" x14ac:dyDescent="0.3">
      <c r="A782" s="12" t="s">
        <v>3556</v>
      </c>
      <c r="B782" s="11">
        <v>45119</v>
      </c>
      <c r="C782" s="10" t="s">
        <v>3555</v>
      </c>
      <c r="D782" s="10" t="s">
        <v>9</v>
      </c>
      <c r="E782" s="9">
        <v>36722882</v>
      </c>
      <c r="F782" s="10" t="s">
        <v>3554</v>
      </c>
      <c r="G782" s="13">
        <v>21600000</v>
      </c>
      <c r="H782" s="9">
        <v>0</v>
      </c>
      <c r="I782" s="9">
        <v>3600000</v>
      </c>
      <c r="J782" s="12" t="s">
        <v>70</v>
      </c>
      <c r="K782" s="11">
        <v>44951</v>
      </c>
      <c r="L782" s="10" t="s">
        <v>3553</v>
      </c>
      <c r="M782" s="10" t="s">
        <v>42</v>
      </c>
      <c r="N782" s="8">
        <v>45119</v>
      </c>
      <c r="O782" s="14">
        <v>45291</v>
      </c>
      <c r="P782" s="10" t="s">
        <v>3</v>
      </c>
      <c r="Q782" s="10" t="s">
        <v>68</v>
      </c>
      <c r="R782" s="10" t="s">
        <v>67</v>
      </c>
      <c r="S782" s="10"/>
      <c r="T782" s="9"/>
      <c r="U782" s="9"/>
      <c r="V782" s="9"/>
      <c r="W782" s="9"/>
      <c r="X782" s="8">
        <v>45291</v>
      </c>
      <c r="Y782" s="8" t="s">
        <v>0</v>
      </c>
    </row>
    <row r="783" spans="1:25" ht="48" customHeight="1" x14ac:dyDescent="0.3">
      <c r="A783" s="12" t="s">
        <v>3552</v>
      </c>
      <c r="B783" s="11">
        <v>45107</v>
      </c>
      <c r="C783" s="10" t="s">
        <v>3551</v>
      </c>
      <c r="D783" s="10" t="s">
        <v>9</v>
      </c>
      <c r="E783" s="9">
        <v>824006522</v>
      </c>
      <c r="F783" s="10" t="s">
        <v>3550</v>
      </c>
      <c r="G783" s="13">
        <v>30000000</v>
      </c>
      <c r="H783" s="9">
        <v>0</v>
      </c>
      <c r="I783" s="9" t="s">
        <v>7</v>
      </c>
      <c r="J783" s="12" t="s">
        <v>3249</v>
      </c>
      <c r="K783" s="11">
        <v>44995</v>
      </c>
      <c r="L783" s="10" t="s">
        <v>3549</v>
      </c>
      <c r="M783" s="10" t="s">
        <v>42</v>
      </c>
      <c r="N783" s="8">
        <v>45131</v>
      </c>
      <c r="O783" s="14">
        <v>45291</v>
      </c>
      <c r="P783" s="10" t="s">
        <v>3</v>
      </c>
      <c r="Q783" s="10" t="s">
        <v>3548</v>
      </c>
      <c r="R783" s="10" t="s">
        <v>39</v>
      </c>
      <c r="S783" s="10"/>
      <c r="T783" s="9"/>
      <c r="U783" s="9"/>
      <c r="V783" s="9"/>
      <c r="W783" s="9"/>
      <c r="X783" s="8">
        <v>45291</v>
      </c>
      <c r="Y783" s="8" t="s">
        <v>0</v>
      </c>
    </row>
    <row r="784" spans="1:25" ht="48" customHeight="1" x14ac:dyDescent="0.3">
      <c r="A784" s="12" t="s">
        <v>3547</v>
      </c>
      <c r="B784" s="11">
        <v>45125</v>
      </c>
      <c r="C784" s="10" t="s">
        <v>3546</v>
      </c>
      <c r="D784" s="10" t="s">
        <v>3545</v>
      </c>
      <c r="E784" s="9">
        <v>830035398</v>
      </c>
      <c r="F784" s="10" t="s">
        <v>3544</v>
      </c>
      <c r="G784" s="13">
        <v>722992960</v>
      </c>
      <c r="H784" s="9">
        <v>0</v>
      </c>
      <c r="I784" s="9" t="s">
        <v>7</v>
      </c>
      <c r="J784" s="12" t="s">
        <v>686</v>
      </c>
      <c r="K784" s="11">
        <v>44972</v>
      </c>
      <c r="L784" s="10" t="s">
        <v>3090</v>
      </c>
      <c r="M784" s="10" t="s">
        <v>42</v>
      </c>
      <c r="N784" s="8">
        <v>45128</v>
      </c>
      <c r="O784" s="14">
        <v>45312</v>
      </c>
      <c r="P784" s="10" t="s">
        <v>41</v>
      </c>
      <c r="Q784" s="10" t="s">
        <v>3543</v>
      </c>
      <c r="R784" s="10" t="s">
        <v>138</v>
      </c>
      <c r="S784" s="10" t="s">
        <v>3542</v>
      </c>
      <c r="T784" s="9"/>
      <c r="U784" s="9" t="s">
        <v>49</v>
      </c>
      <c r="V784" s="9"/>
      <c r="W784" s="9"/>
      <c r="X784" s="8">
        <v>45657</v>
      </c>
      <c r="Y784" s="8" t="s">
        <v>48</v>
      </c>
    </row>
    <row r="785" spans="1:25" ht="105.75" customHeight="1" x14ac:dyDescent="0.3">
      <c r="A785" s="12" t="s">
        <v>3541</v>
      </c>
      <c r="B785" s="11">
        <v>45118</v>
      </c>
      <c r="C785" s="10" t="s">
        <v>3540</v>
      </c>
      <c r="D785" s="10" t="s">
        <v>9</v>
      </c>
      <c r="E785" s="9">
        <v>1083435035</v>
      </c>
      <c r="F785" s="24" t="s">
        <v>3539</v>
      </c>
      <c r="G785" s="13">
        <v>18000000</v>
      </c>
      <c r="H785" s="9">
        <v>0</v>
      </c>
      <c r="I785" s="9">
        <v>3000000</v>
      </c>
      <c r="J785" s="12" t="s">
        <v>3538</v>
      </c>
      <c r="K785" s="11">
        <v>44999</v>
      </c>
      <c r="L785" s="10" t="s">
        <v>3537</v>
      </c>
      <c r="M785" s="10" t="s">
        <v>42</v>
      </c>
      <c r="N785" s="8">
        <v>45118</v>
      </c>
      <c r="O785" s="14">
        <v>45291</v>
      </c>
      <c r="P785" s="24" t="s">
        <v>1042</v>
      </c>
      <c r="Q785" s="10" t="s">
        <v>68</v>
      </c>
      <c r="R785" s="10" t="s">
        <v>67</v>
      </c>
      <c r="S785" s="10"/>
      <c r="T785" s="9"/>
      <c r="U785" s="9"/>
      <c r="V785" s="9"/>
      <c r="W785" s="9"/>
      <c r="X785" s="8">
        <v>45291</v>
      </c>
      <c r="Y785" s="8" t="s">
        <v>0</v>
      </c>
    </row>
    <row r="786" spans="1:25" ht="48" customHeight="1" x14ac:dyDescent="0.3">
      <c r="A786" s="12" t="s">
        <v>3536</v>
      </c>
      <c r="B786" s="11">
        <v>45114</v>
      </c>
      <c r="C786" s="10" t="s">
        <v>3535</v>
      </c>
      <c r="D786" s="10" t="s">
        <v>9</v>
      </c>
      <c r="E786" s="9">
        <v>1082981938</v>
      </c>
      <c r="F786" s="10" t="s">
        <v>3534</v>
      </c>
      <c r="G786" s="13">
        <v>27600000</v>
      </c>
      <c r="H786" s="9">
        <v>0</v>
      </c>
      <c r="I786" s="9">
        <v>4600000</v>
      </c>
      <c r="J786" s="12" t="s">
        <v>2775</v>
      </c>
      <c r="K786" s="11">
        <v>45093</v>
      </c>
      <c r="L786" s="10" t="s">
        <v>3509</v>
      </c>
      <c r="M786" s="10" t="s">
        <v>4</v>
      </c>
      <c r="N786" s="8">
        <v>45114</v>
      </c>
      <c r="O786" s="14">
        <v>45291</v>
      </c>
      <c r="P786" s="10" t="s">
        <v>1060</v>
      </c>
      <c r="Q786" s="10" t="s">
        <v>68</v>
      </c>
      <c r="R786" s="10" t="s">
        <v>67</v>
      </c>
      <c r="S786" s="10"/>
      <c r="T786" s="9"/>
      <c r="U786" s="9"/>
      <c r="V786" s="9"/>
      <c r="W786" s="9"/>
      <c r="X786" s="8">
        <v>45291</v>
      </c>
      <c r="Y786" s="2" t="s">
        <v>0</v>
      </c>
    </row>
    <row r="787" spans="1:25" ht="57.75" customHeight="1" x14ac:dyDescent="0.3">
      <c r="A787" s="12" t="s">
        <v>3533</v>
      </c>
      <c r="B787" s="11">
        <v>45120</v>
      </c>
      <c r="C787" s="10" t="s">
        <v>3532</v>
      </c>
      <c r="D787" s="10" t="s">
        <v>9</v>
      </c>
      <c r="E787" s="9">
        <v>84459210</v>
      </c>
      <c r="F787" s="10" t="s">
        <v>3531</v>
      </c>
      <c r="G787" s="13">
        <v>24000000</v>
      </c>
      <c r="H787" s="9">
        <v>0</v>
      </c>
      <c r="I787" s="9">
        <v>4000000</v>
      </c>
      <c r="J787" s="12" t="s">
        <v>696</v>
      </c>
      <c r="K787" s="11">
        <v>45105</v>
      </c>
      <c r="L787" s="10" t="s">
        <v>3509</v>
      </c>
      <c r="M787" s="10" t="s">
        <v>4</v>
      </c>
      <c r="N787" s="8">
        <v>45133</v>
      </c>
      <c r="O787" s="14">
        <v>45291</v>
      </c>
      <c r="P787" s="10" t="s">
        <v>694</v>
      </c>
      <c r="Q787" s="10" t="s">
        <v>68</v>
      </c>
      <c r="R787" s="10" t="s">
        <v>67</v>
      </c>
      <c r="S787" s="10"/>
      <c r="T787" s="9"/>
      <c r="U787" s="9"/>
      <c r="V787" s="9"/>
      <c r="W787" s="9"/>
      <c r="X787" s="8">
        <v>45291</v>
      </c>
      <c r="Y787" s="8" t="s">
        <v>0</v>
      </c>
    </row>
    <row r="788" spans="1:25" ht="48" customHeight="1" x14ac:dyDescent="0.3">
      <c r="A788" s="12" t="s">
        <v>3530</v>
      </c>
      <c r="B788" s="11">
        <v>45115</v>
      </c>
      <c r="C788" s="10" t="s">
        <v>3529</v>
      </c>
      <c r="D788" s="10" t="s">
        <v>9</v>
      </c>
      <c r="E788" s="9">
        <v>802016653</v>
      </c>
      <c r="F788" s="10" t="s">
        <v>3528</v>
      </c>
      <c r="G788" s="13">
        <v>251733000</v>
      </c>
      <c r="H788" s="9">
        <v>0</v>
      </c>
      <c r="I788" s="9" t="s">
        <v>7</v>
      </c>
      <c r="J788" s="12" t="s">
        <v>3527</v>
      </c>
      <c r="K788" s="11">
        <v>45105</v>
      </c>
      <c r="L788" s="10" t="s">
        <v>3400</v>
      </c>
      <c r="M788" s="10" t="s">
        <v>42</v>
      </c>
      <c r="N788" s="8">
        <v>45115</v>
      </c>
      <c r="O788" s="14">
        <v>45117</v>
      </c>
      <c r="P788" s="10" t="s">
        <v>32</v>
      </c>
      <c r="Q788" s="10" t="s">
        <v>68</v>
      </c>
      <c r="R788" s="10" t="s">
        <v>30</v>
      </c>
      <c r="S788" s="10" t="s">
        <v>3526</v>
      </c>
      <c r="T788" s="9">
        <v>40201100</v>
      </c>
      <c r="U788" s="9"/>
      <c r="V788" s="9">
        <f>(G788+T788)</f>
        <v>291934100</v>
      </c>
      <c r="W788" s="9"/>
      <c r="X788" s="8">
        <v>45117</v>
      </c>
      <c r="Y788" s="8" t="s">
        <v>0</v>
      </c>
    </row>
    <row r="789" spans="1:25" ht="114.75" customHeight="1" x14ac:dyDescent="0.3">
      <c r="A789" s="12" t="s">
        <v>3525</v>
      </c>
      <c r="B789" s="11">
        <v>45120</v>
      </c>
      <c r="C789" s="10" t="s">
        <v>3524</v>
      </c>
      <c r="D789" s="10" t="s">
        <v>9</v>
      </c>
      <c r="E789" s="9">
        <v>901505928</v>
      </c>
      <c r="F789" s="10" t="s">
        <v>3523</v>
      </c>
      <c r="G789" s="13">
        <v>263408738</v>
      </c>
      <c r="H789" s="9">
        <v>0</v>
      </c>
      <c r="I789" s="9" t="s">
        <v>7</v>
      </c>
      <c r="J789" s="12" t="s">
        <v>3522</v>
      </c>
      <c r="K789" s="11">
        <v>44992</v>
      </c>
      <c r="L789" s="10" t="s">
        <v>3521</v>
      </c>
      <c r="M789" s="10" t="s">
        <v>42</v>
      </c>
      <c r="N789" s="8">
        <v>45150</v>
      </c>
      <c r="O789" s="14">
        <v>45394</v>
      </c>
      <c r="P789" s="10" t="s">
        <v>41</v>
      </c>
      <c r="Q789" s="10" t="s">
        <v>3520</v>
      </c>
      <c r="R789" s="10" t="s">
        <v>51</v>
      </c>
      <c r="S789" s="10" t="s">
        <v>3519</v>
      </c>
      <c r="T789" s="9"/>
      <c r="U789" s="9" t="s">
        <v>3518</v>
      </c>
      <c r="V789" s="9"/>
      <c r="W789" s="9" t="s">
        <v>3518</v>
      </c>
      <c r="X789" s="8">
        <v>45636</v>
      </c>
      <c r="Y789" s="8" t="s">
        <v>48</v>
      </c>
    </row>
    <row r="790" spans="1:25" ht="36" customHeight="1" x14ac:dyDescent="0.3">
      <c r="A790" s="12" t="s">
        <v>3517</v>
      </c>
      <c r="B790" s="11">
        <v>45121</v>
      </c>
      <c r="C790" s="10" t="s">
        <v>3516</v>
      </c>
      <c r="D790" s="10" t="s">
        <v>9</v>
      </c>
      <c r="E790" s="9">
        <v>1083017890</v>
      </c>
      <c r="F790" s="10" t="s">
        <v>3515</v>
      </c>
      <c r="G790" s="13">
        <v>25200000</v>
      </c>
      <c r="H790" s="9">
        <v>0</v>
      </c>
      <c r="I790" s="9">
        <v>4200000</v>
      </c>
      <c r="J790" s="12" t="s">
        <v>1518</v>
      </c>
      <c r="K790" s="11">
        <v>45104</v>
      </c>
      <c r="L790" s="10" t="s">
        <v>3514</v>
      </c>
      <c r="M790" s="10" t="s">
        <v>4</v>
      </c>
      <c r="N790" s="8">
        <v>45124</v>
      </c>
      <c r="O790" s="14">
        <v>45291</v>
      </c>
      <c r="P790" s="10" t="s">
        <v>1165</v>
      </c>
      <c r="Q790" s="10" t="s">
        <v>68</v>
      </c>
      <c r="R790" s="10" t="s">
        <v>67</v>
      </c>
      <c r="S790" s="10"/>
      <c r="T790" s="9"/>
      <c r="U790" s="9"/>
      <c r="V790" s="9"/>
      <c r="W790" s="9"/>
      <c r="X790" s="8">
        <v>45291</v>
      </c>
      <c r="Y790" s="8" t="s">
        <v>0</v>
      </c>
    </row>
    <row r="791" spans="1:25" ht="60" customHeight="1" x14ac:dyDescent="0.3">
      <c r="A791" s="12" t="s">
        <v>3513</v>
      </c>
      <c r="B791" s="11">
        <v>45118</v>
      </c>
      <c r="C791" s="10" t="s">
        <v>3512</v>
      </c>
      <c r="D791" s="10" t="s">
        <v>9</v>
      </c>
      <c r="E791" s="9">
        <v>900334941</v>
      </c>
      <c r="F791" s="10" t="s">
        <v>3511</v>
      </c>
      <c r="G791" s="13">
        <v>158960000</v>
      </c>
      <c r="H791" s="9">
        <v>39740000</v>
      </c>
      <c r="I791" s="9">
        <v>119220000</v>
      </c>
      <c r="J791" s="12" t="s">
        <v>3510</v>
      </c>
      <c r="K791" s="11">
        <v>45107</v>
      </c>
      <c r="L791" s="10" t="s">
        <v>3509</v>
      </c>
      <c r="M791" s="10" t="s">
        <v>42</v>
      </c>
      <c r="N791" s="8">
        <v>45120</v>
      </c>
      <c r="O791" s="14">
        <v>45291</v>
      </c>
      <c r="P791" s="10" t="s">
        <v>218</v>
      </c>
      <c r="Q791" s="10" t="s">
        <v>68</v>
      </c>
      <c r="R791" s="10" t="s">
        <v>67</v>
      </c>
      <c r="S791" s="10"/>
      <c r="T791" s="9"/>
      <c r="U791" s="9"/>
      <c r="V791" s="9"/>
      <c r="W791" s="9"/>
      <c r="X791" s="14">
        <v>45291</v>
      </c>
      <c r="Y791" s="14" t="s">
        <v>0</v>
      </c>
    </row>
    <row r="792" spans="1:25" ht="72" customHeight="1" x14ac:dyDescent="0.3">
      <c r="A792" s="12" t="s">
        <v>3508</v>
      </c>
      <c r="B792" s="11">
        <v>45125</v>
      </c>
      <c r="C792" s="10" t="s">
        <v>3507</v>
      </c>
      <c r="D792" s="10" t="s">
        <v>9</v>
      </c>
      <c r="E792" s="9">
        <v>800216969</v>
      </c>
      <c r="F792" s="10" t="s">
        <v>3506</v>
      </c>
      <c r="G792" s="13">
        <v>223500000</v>
      </c>
      <c r="H792" s="9">
        <v>0</v>
      </c>
      <c r="I792" s="9">
        <v>111750000</v>
      </c>
      <c r="J792" s="12" t="s">
        <v>3114</v>
      </c>
      <c r="K792" s="11">
        <v>45079</v>
      </c>
      <c r="L792" s="10" t="s">
        <v>239</v>
      </c>
      <c r="M792" s="10" t="s">
        <v>42</v>
      </c>
      <c r="N792" s="8">
        <v>45140</v>
      </c>
      <c r="O792" s="14">
        <v>45232</v>
      </c>
      <c r="P792" s="10" t="s">
        <v>694</v>
      </c>
      <c r="Q792" s="10" t="s">
        <v>68</v>
      </c>
      <c r="R792" s="10" t="s">
        <v>30</v>
      </c>
      <c r="S792" s="10"/>
      <c r="T792" s="9"/>
      <c r="U792" s="9"/>
      <c r="V792" s="9"/>
      <c r="W792" s="9"/>
      <c r="X792" s="8">
        <v>45232</v>
      </c>
      <c r="Y792" s="8" t="s">
        <v>0</v>
      </c>
    </row>
    <row r="793" spans="1:25" ht="60" customHeight="1" x14ac:dyDescent="0.3">
      <c r="A793" s="12" t="s">
        <v>3505</v>
      </c>
      <c r="B793" s="11">
        <v>45121</v>
      </c>
      <c r="C793" s="10" t="s">
        <v>3504</v>
      </c>
      <c r="D793" s="10" t="s">
        <v>9</v>
      </c>
      <c r="E793" s="3">
        <v>900689018</v>
      </c>
      <c r="F793" s="10" t="s">
        <v>3503</v>
      </c>
      <c r="G793" s="13">
        <v>2488310000</v>
      </c>
      <c r="H793" s="9">
        <v>0</v>
      </c>
      <c r="I793" s="9">
        <v>497662000</v>
      </c>
      <c r="J793" s="12" t="s">
        <v>3502</v>
      </c>
      <c r="K793" s="11">
        <v>45119</v>
      </c>
      <c r="L793" s="10" t="s">
        <v>3501</v>
      </c>
      <c r="M793" s="10" t="s">
        <v>42</v>
      </c>
      <c r="N793" s="8">
        <v>45131</v>
      </c>
      <c r="O793" s="14">
        <v>45291</v>
      </c>
      <c r="P793" s="10" t="s">
        <v>23</v>
      </c>
      <c r="Q793" s="10" t="s">
        <v>68</v>
      </c>
      <c r="R793" s="10" t="s">
        <v>30</v>
      </c>
      <c r="S793" s="10" t="s">
        <v>3500</v>
      </c>
      <c r="T793" s="9"/>
      <c r="U793" s="9"/>
      <c r="V793" s="9"/>
      <c r="W793" s="9"/>
      <c r="X793" s="8">
        <v>45291</v>
      </c>
      <c r="Y793" s="8" t="s">
        <v>0</v>
      </c>
    </row>
    <row r="794" spans="1:25" ht="36" customHeight="1" x14ac:dyDescent="0.3">
      <c r="A794" s="12" t="s">
        <v>3499</v>
      </c>
      <c r="B794" s="11">
        <v>45120</v>
      </c>
      <c r="C794" s="10" t="s">
        <v>3498</v>
      </c>
      <c r="D794" s="10" t="s">
        <v>9</v>
      </c>
      <c r="E794" s="9">
        <v>1082876265</v>
      </c>
      <c r="F794" s="10" t="s">
        <v>3497</v>
      </c>
      <c r="G794" s="13">
        <v>37800000</v>
      </c>
      <c r="H794" s="9">
        <v>0</v>
      </c>
      <c r="I794" s="9">
        <v>6300000</v>
      </c>
      <c r="J794" s="12" t="s">
        <v>2775</v>
      </c>
      <c r="K794" s="11">
        <v>45093</v>
      </c>
      <c r="L794" s="10" t="s">
        <v>3460</v>
      </c>
      <c r="M794" s="10" t="s">
        <v>4</v>
      </c>
      <c r="N794" s="8">
        <v>45120</v>
      </c>
      <c r="O794" s="14">
        <v>45291</v>
      </c>
      <c r="P794" s="10" t="s">
        <v>1060</v>
      </c>
      <c r="Q794" s="10" t="s">
        <v>68</v>
      </c>
      <c r="R794" s="10" t="s">
        <v>67</v>
      </c>
      <c r="S794" s="10"/>
      <c r="T794" s="9"/>
      <c r="U794" s="9"/>
      <c r="V794" s="9"/>
      <c r="W794" s="9"/>
      <c r="X794" s="8">
        <v>45291</v>
      </c>
      <c r="Y794" s="8" t="s">
        <v>0</v>
      </c>
    </row>
    <row r="795" spans="1:25" ht="48" customHeight="1" x14ac:dyDescent="0.3">
      <c r="A795" s="12" t="s">
        <v>3496</v>
      </c>
      <c r="B795" s="11">
        <v>45120</v>
      </c>
      <c r="C795" s="10" t="s">
        <v>3495</v>
      </c>
      <c r="D795" s="10" t="s">
        <v>9</v>
      </c>
      <c r="E795" s="9">
        <v>1082932895</v>
      </c>
      <c r="F795" s="10" t="s">
        <v>3490</v>
      </c>
      <c r="G795" s="13">
        <v>28800000</v>
      </c>
      <c r="H795" s="9">
        <v>0</v>
      </c>
      <c r="I795" s="9">
        <v>4800000</v>
      </c>
      <c r="J795" s="12" t="s">
        <v>2775</v>
      </c>
      <c r="K795" s="11">
        <v>45093</v>
      </c>
      <c r="L795" s="10" t="s">
        <v>3460</v>
      </c>
      <c r="M795" s="10" t="s">
        <v>4</v>
      </c>
      <c r="N795" s="8">
        <v>45120</v>
      </c>
      <c r="O795" s="14">
        <v>45291</v>
      </c>
      <c r="P795" s="10" t="s">
        <v>1060</v>
      </c>
      <c r="Q795" s="10" t="s">
        <v>68</v>
      </c>
      <c r="R795" s="10" t="s">
        <v>67</v>
      </c>
      <c r="S795" s="10"/>
      <c r="T795" s="9"/>
      <c r="U795" s="9"/>
      <c r="V795" s="9"/>
      <c r="W795" s="9"/>
      <c r="X795" s="8">
        <v>45291</v>
      </c>
      <c r="Y795" s="8" t="s">
        <v>0</v>
      </c>
    </row>
    <row r="796" spans="1:25" ht="60" customHeight="1" x14ac:dyDescent="0.3">
      <c r="A796" s="12" t="s">
        <v>3494</v>
      </c>
      <c r="B796" s="11">
        <v>45120</v>
      </c>
      <c r="C796" s="10" t="s">
        <v>3493</v>
      </c>
      <c r="D796" s="10" t="s">
        <v>9</v>
      </c>
      <c r="E796" s="9">
        <v>85474787</v>
      </c>
      <c r="F796" s="10" t="s">
        <v>3487</v>
      </c>
      <c r="G796" s="13">
        <v>27000000</v>
      </c>
      <c r="H796" s="9">
        <v>0</v>
      </c>
      <c r="I796" s="9">
        <v>4500000</v>
      </c>
      <c r="J796" s="12" t="s">
        <v>2775</v>
      </c>
      <c r="K796" s="11">
        <v>45093</v>
      </c>
      <c r="L796" s="10" t="s">
        <v>3460</v>
      </c>
      <c r="M796" s="10" t="s">
        <v>4</v>
      </c>
      <c r="N796" s="8">
        <v>45120</v>
      </c>
      <c r="O796" s="14">
        <v>45291</v>
      </c>
      <c r="P796" s="10" t="s">
        <v>1060</v>
      </c>
      <c r="Q796" s="10" t="s">
        <v>68</v>
      </c>
      <c r="R796" s="10" t="s">
        <v>67</v>
      </c>
      <c r="S796" s="10"/>
      <c r="T796" s="9"/>
      <c r="U796" s="9"/>
      <c r="V796" s="9"/>
      <c r="W796" s="9"/>
      <c r="X796" s="8">
        <v>45291</v>
      </c>
      <c r="Y796" s="8" t="s">
        <v>0</v>
      </c>
    </row>
    <row r="797" spans="1:25" ht="36" customHeight="1" x14ac:dyDescent="0.3">
      <c r="A797" s="12" t="s">
        <v>3492</v>
      </c>
      <c r="B797" s="11">
        <v>45120</v>
      </c>
      <c r="C797" s="10" t="s">
        <v>3491</v>
      </c>
      <c r="D797" s="10" t="s">
        <v>9</v>
      </c>
      <c r="E797" s="9">
        <v>1006910157</v>
      </c>
      <c r="F797" s="1" t="s">
        <v>3490</v>
      </c>
      <c r="G797" s="13">
        <v>24000000</v>
      </c>
      <c r="H797" s="9">
        <v>0</v>
      </c>
      <c r="I797" s="9">
        <v>4000000</v>
      </c>
      <c r="J797" s="12" t="s">
        <v>2775</v>
      </c>
      <c r="K797" s="11">
        <v>45093</v>
      </c>
      <c r="L797" s="10" t="s">
        <v>3460</v>
      </c>
      <c r="M797" s="10" t="s">
        <v>4</v>
      </c>
      <c r="N797" s="8">
        <v>45120</v>
      </c>
      <c r="O797" s="14">
        <v>45291</v>
      </c>
      <c r="P797" s="10" t="s">
        <v>1060</v>
      </c>
      <c r="Q797" s="10" t="s">
        <v>68</v>
      </c>
      <c r="R797" s="10" t="s">
        <v>67</v>
      </c>
      <c r="S797" s="10"/>
      <c r="T797" s="9"/>
      <c r="U797" s="9"/>
      <c r="V797" s="9"/>
      <c r="W797" s="9"/>
      <c r="X797" s="8">
        <v>45291</v>
      </c>
      <c r="Y797" s="8" t="s">
        <v>0</v>
      </c>
    </row>
    <row r="798" spans="1:25" ht="60" customHeight="1" x14ac:dyDescent="0.3">
      <c r="A798" s="12" t="s">
        <v>3489</v>
      </c>
      <c r="B798" s="11">
        <v>45120</v>
      </c>
      <c r="C798" s="10" t="s">
        <v>3488</v>
      </c>
      <c r="D798" s="10" t="s">
        <v>9</v>
      </c>
      <c r="E798" s="9">
        <v>1082909014</v>
      </c>
      <c r="F798" s="10" t="s">
        <v>3487</v>
      </c>
      <c r="G798" s="13">
        <v>24000000</v>
      </c>
      <c r="H798" s="9">
        <v>0</v>
      </c>
      <c r="I798" s="9">
        <v>4000000</v>
      </c>
      <c r="J798" s="12" t="s">
        <v>2775</v>
      </c>
      <c r="K798" s="11">
        <v>45093</v>
      </c>
      <c r="L798" s="10" t="s">
        <v>3460</v>
      </c>
      <c r="M798" s="10" t="s">
        <v>4</v>
      </c>
      <c r="N798" s="8">
        <v>45120</v>
      </c>
      <c r="O798" s="14">
        <v>45291</v>
      </c>
      <c r="P798" s="10" t="s">
        <v>1060</v>
      </c>
      <c r="Q798" s="10" t="s">
        <v>68</v>
      </c>
      <c r="R798" s="10" t="s">
        <v>67</v>
      </c>
      <c r="S798" s="10"/>
      <c r="T798" s="9"/>
      <c r="U798" s="9"/>
      <c r="V798" s="9"/>
      <c r="W798" s="9"/>
      <c r="X798" s="8">
        <v>45291</v>
      </c>
      <c r="Y798" s="8" t="s">
        <v>0</v>
      </c>
    </row>
    <row r="799" spans="1:25" ht="48" customHeight="1" x14ac:dyDescent="0.3">
      <c r="A799" s="12" t="s">
        <v>3486</v>
      </c>
      <c r="B799" s="11">
        <v>45120</v>
      </c>
      <c r="C799" s="10" t="s">
        <v>3485</v>
      </c>
      <c r="D799" s="10" t="s">
        <v>9</v>
      </c>
      <c r="E799" s="9">
        <v>8643192</v>
      </c>
      <c r="F799" s="10" t="s">
        <v>3484</v>
      </c>
      <c r="G799" s="13">
        <v>36000000</v>
      </c>
      <c r="H799" s="9">
        <v>0</v>
      </c>
      <c r="I799" s="9">
        <v>6000000</v>
      </c>
      <c r="J799" s="12" t="s">
        <v>2775</v>
      </c>
      <c r="K799" s="11">
        <v>45093</v>
      </c>
      <c r="L799" s="10" t="s">
        <v>3460</v>
      </c>
      <c r="M799" s="10" t="s">
        <v>4</v>
      </c>
      <c r="N799" s="8">
        <v>45120</v>
      </c>
      <c r="O799" s="14">
        <v>45291</v>
      </c>
      <c r="P799" s="10" t="s">
        <v>1060</v>
      </c>
      <c r="Q799" s="10" t="s">
        <v>68</v>
      </c>
      <c r="R799" s="10" t="s">
        <v>67</v>
      </c>
      <c r="S799" s="10"/>
      <c r="T799" s="9"/>
      <c r="U799" s="9"/>
      <c r="V799" s="9"/>
      <c r="W799" s="9"/>
      <c r="X799" s="8">
        <v>45291</v>
      </c>
      <c r="Y799" s="8" t="s">
        <v>0</v>
      </c>
    </row>
    <row r="800" spans="1:25" ht="48" customHeight="1" x14ac:dyDescent="0.3">
      <c r="A800" s="12" t="s">
        <v>3483</v>
      </c>
      <c r="B800" s="11">
        <v>45120</v>
      </c>
      <c r="C800" s="10" t="s">
        <v>3482</v>
      </c>
      <c r="D800" s="10" t="s">
        <v>9</v>
      </c>
      <c r="E800" s="9">
        <v>1103105218</v>
      </c>
      <c r="F800" s="1" t="s">
        <v>3481</v>
      </c>
      <c r="G800" s="13">
        <v>15000000</v>
      </c>
      <c r="H800" s="9">
        <v>0</v>
      </c>
      <c r="I800" s="9">
        <v>2500000</v>
      </c>
      <c r="J800" s="12" t="s">
        <v>2775</v>
      </c>
      <c r="K800" s="11">
        <v>45093</v>
      </c>
      <c r="L800" s="10" t="s">
        <v>3460</v>
      </c>
      <c r="M800" s="10" t="s">
        <v>4</v>
      </c>
      <c r="N800" s="8">
        <v>45120</v>
      </c>
      <c r="O800" s="14">
        <v>45291</v>
      </c>
      <c r="P800" s="10" t="s">
        <v>1060</v>
      </c>
      <c r="Q800" s="10" t="s">
        <v>68</v>
      </c>
      <c r="R800" s="10" t="s">
        <v>101</v>
      </c>
      <c r="S800" s="10"/>
      <c r="T800" s="9"/>
      <c r="U800" s="9"/>
      <c r="V800" s="9"/>
      <c r="W800" s="9"/>
      <c r="X800" s="8">
        <v>45291</v>
      </c>
      <c r="Y800" s="8" t="s">
        <v>0</v>
      </c>
    </row>
    <row r="801" spans="1:25" ht="36" customHeight="1" x14ac:dyDescent="0.3">
      <c r="A801" s="12" t="s">
        <v>3480</v>
      </c>
      <c r="B801" s="11">
        <v>45121</v>
      </c>
      <c r="C801" s="10" t="s">
        <v>3479</v>
      </c>
      <c r="D801" s="10" t="s">
        <v>9</v>
      </c>
      <c r="E801" s="9">
        <v>85460762</v>
      </c>
      <c r="F801" s="10" t="s">
        <v>3478</v>
      </c>
      <c r="G801" s="13">
        <v>27000000</v>
      </c>
      <c r="H801" s="9">
        <v>0</v>
      </c>
      <c r="I801" s="9">
        <v>4500000</v>
      </c>
      <c r="J801" s="12" t="s">
        <v>2775</v>
      </c>
      <c r="K801" s="11">
        <v>45093</v>
      </c>
      <c r="L801" s="10" t="s">
        <v>3460</v>
      </c>
      <c r="M801" s="10" t="s">
        <v>4</v>
      </c>
      <c r="N801" s="8">
        <v>45124</v>
      </c>
      <c r="O801" s="14">
        <v>45291</v>
      </c>
      <c r="P801" s="10" t="s">
        <v>1060</v>
      </c>
      <c r="Q801" s="10" t="s">
        <v>68</v>
      </c>
      <c r="R801" s="10" t="s">
        <v>67</v>
      </c>
      <c r="S801" s="10"/>
      <c r="T801" s="9"/>
      <c r="U801" s="9"/>
      <c r="V801" s="9"/>
      <c r="W801" s="9"/>
      <c r="X801" s="8">
        <v>45291</v>
      </c>
      <c r="Y801" s="8" t="s">
        <v>0</v>
      </c>
    </row>
    <row r="802" spans="1:25" ht="48" customHeight="1" x14ac:dyDescent="0.3">
      <c r="A802" s="12" t="s">
        <v>3477</v>
      </c>
      <c r="B802" s="11">
        <v>45126</v>
      </c>
      <c r="C802" s="10" t="s">
        <v>3476</v>
      </c>
      <c r="D802" s="10" t="s">
        <v>9</v>
      </c>
      <c r="E802" s="9">
        <v>830504484</v>
      </c>
      <c r="F802" s="10" t="s">
        <v>3475</v>
      </c>
      <c r="G802" s="13">
        <v>20000000</v>
      </c>
      <c r="H802" s="9">
        <v>0</v>
      </c>
      <c r="I802" s="9">
        <v>20000000</v>
      </c>
      <c r="J802" s="12" t="s">
        <v>3114</v>
      </c>
      <c r="K802" s="11">
        <v>45079</v>
      </c>
      <c r="L802" s="10" t="s">
        <v>239</v>
      </c>
      <c r="M802" s="10" t="s">
        <v>42</v>
      </c>
      <c r="N802" s="8">
        <v>45152</v>
      </c>
      <c r="O802" s="14">
        <v>45213</v>
      </c>
      <c r="P802" s="10" t="s">
        <v>694</v>
      </c>
      <c r="Q802" s="10" t="s">
        <v>68</v>
      </c>
      <c r="R802" s="10" t="s">
        <v>30</v>
      </c>
      <c r="S802" s="10"/>
      <c r="T802" s="9"/>
      <c r="U802" s="9"/>
      <c r="V802" s="9"/>
      <c r="W802" s="9"/>
      <c r="X802" s="8">
        <v>45213</v>
      </c>
      <c r="Y802" s="8" t="s">
        <v>0</v>
      </c>
    </row>
    <row r="803" spans="1:25" ht="48" customHeight="1" x14ac:dyDescent="0.3">
      <c r="A803" s="12" t="s">
        <v>3474</v>
      </c>
      <c r="B803" s="11">
        <v>45126</v>
      </c>
      <c r="C803" s="10" t="s">
        <v>3473</v>
      </c>
      <c r="D803" s="10" t="s">
        <v>9</v>
      </c>
      <c r="E803" s="9">
        <v>819000268</v>
      </c>
      <c r="F803" s="10" t="s">
        <v>3472</v>
      </c>
      <c r="G803" s="13">
        <v>30000000</v>
      </c>
      <c r="H803" s="9">
        <v>0</v>
      </c>
      <c r="I803" s="9">
        <v>15000000</v>
      </c>
      <c r="J803" s="12" t="s">
        <v>3114</v>
      </c>
      <c r="K803" s="11">
        <v>45079</v>
      </c>
      <c r="L803" s="10" t="s">
        <v>239</v>
      </c>
      <c r="M803" s="10" t="s">
        <v>42</v>
      </c>
      <c r="N803" s="8">
        <v>45153</v>
      </c>
      <c r="O803" s="14">
        <v>45214</v>
      </c>
      <c r="P803" s="10" t="s">
        <v>694</v>
      </c>
      <c r="Q803" s="10" t="s">
        <v>68</v>
      </c>
      <c r="R803" s="10" t="s">
        <v>30</v>
      </c>
      <c r="S803" s="10"/>
      <c r="T803" s="9"/>
      <c r="U803" s="9"/>
      <c r="V803" s="9"/>
      <c r="W803" s="9"/>
      <c r="X803" s="8">
        <v>45214</v>
      </c>
      <c r="Y803" s="8" t="s">
        <v>0</v>
      </c>
    </row>
    <row r="804" spans="1:25" ht="81.75" customHeight="1" x14ac:dyDescent="0.3">
      <c r="A804" s="12" t="s">
        <v>3471</v>
      </c>
      <c r="B804" s="11">
        <v>45128</v>
      </c>
      <c r="C804" s="10" t="s">
        <v>3470</v>
      </c>
      <c r="D804" s="10" t="s">
        <v>9</v>
      </c>
      <c r="E804" s="3">
        <v>900330248</v>
      </c>
      <c r="F804" s="10" t="s">
        <v>3469</v>
      </c>
      <c r="G804" s="13">
        <v>11993260754</v>
      </c>
      <c r="H804" s="9">
        <v>0</v>
      </c>
      <c r="I804" s="9" t="s">
        <v>7</v>
      </c>
      <c r="J804" s="12" t="s">
        <v>3468</v>
      </c>
      <c r="K804" s="11">
        <v>44974</v>
      </c>
      <c r="L804" s="10" t="s">
        <v>3467</v>
      </c>
      <c r="M804" s="10" t="s">
        <v>42</v>
      </c>
      <c r="N804" s="8">
        <v>45140</v>
      </c>
      <c r="O804" s="14">
        <v>45324</v>
      </c>
      <c r="P804" s="10" t="s">
        <v>23</v>
      </c>
      <c r="Q804" s="10" t="s">
        <v>3466</v>
      </c>
      <c r="R804" s="10" t="s">
        <v>30</v>
      </c>
      <c r="S804" s="10" t="s">
        <v>3465</v>
      </c>
      <c r="T804" s="9">
        <v>5996630377</v>
      </c>
      <c r="U804" s="9" t="s">
        <v>3464</v>
      </c>
      <c r="V804" s="9">
        <f>(G804+T804)</f>
        <v>17989891131</v>
      </c>
      <c r="W804" s="9" t="s">
        <v>3464</v>
      </c>
      <c r="X804" s="8">
        <v>45454</v>
      </c>
      <c r="Y804" s="8" t="s">
        <v>19</v>
      </c>
    </row>
    <row r="805" spans="1:25" ht="84" customHeight="1" x14ac:dyDescent="0.3">
      <c r="A805" s="12" t="s">
        <v>3463</v>
      </c>
      <c r="B805" s="11">
        <v>45126</v>
      </c>
      <c r="C805" s="10" t="s">
        <v>3462</v>
      </c>
      <c r="D805" s="10" t="s">
        <v>9</v>
      </c>
      <c r="E805" s="9">
        <v>1082997057</v>
      </c>
      <c r="F805" s="10" t="s">
        <v>3461</v>
      </c>
      <c r="G805" s="13">
        <v>21000000</v>
      </c>
      <c r="H805" s="9">
        <v>0</v>
      </c>
      <c r="I805" s="9">
        <v>3500000</v>
      </c>
      <c r="J805" s="12" t="s">
        <v>1518</v>
      </c>
      <c r="K805" s="11">
        <v>45104</v>
      </c>
      <c r="L805" s="10" t="s">
        <v>3460</v>
      </c>
      <c r="M805" s="10" t="s">
        <v>4</v>
      </c>
      <c r="N805" s="8">
        <v>45135</v>
      </c>
      <c r="O805" s="14">
        <v>45291</v>
      </c>
      <c r="P805" s="10" t="s">
        <v>1165</v>
      </c>
      <c r="Q805" s="10" t="s">
        <v>68</v>
      </c>
      <c r="R805" s="10" t="s">
        <v>67</v>
      </c>
      <c r="S805" s="10"/>
      <c r="T805" s="9"/>
      <c r="U805" s="9"/>
      <c r="V805" s="9"/>
      <c r="W805" s="9"/>
      <c r="X805" s="8">
        <v>45291</v>
      </c>
      <c r="Y805" s="8" t="s">
        <v>0</v>
      </c>
    </row>
    <row r="806" spans="1:25" ht="82.5" customHeight="1" x14ac:dyDescent="0.3">
      <c r="A806" s="12" t="s">
        <v>3459</v>
      </c>
      <c r="B806" s="11">
        <v>45128</v>
      </c>
      <c r="C806" s="10" t="s">
        <v>3458</v>
      </c>
      <c r="D806" s="10" t="s">
        <v>3457</v>
      </c>
      <c r="E806" s="9">
        <v>901731824</v>
      </c>
      <c r="F806" s="10" t="s">
        <v>3456</v>
      </c>
      <c r="G806" s="13">
        <v>3111365788.8699999</v>
      </c>
      <c r="H806" s="9">
        <v>0</v>
      </c>
      <c r="I806" s="9" t="s">
        <v>7</v>
      </c>
      <c r="J806" s="12" t="s">
        <v>3375</v>
      </c>
      <c r="K806" s="11">
        <v>44992</v>
      </c>
      <c r="L806" s="10" t="s">
        <v>2618</v>
      </c>
      <c r="M806" s="10" t="s">
        <v>42</v>
      </c>
      <c r="N806" s="8">
        <v>45168</v>
      </c>
      <c r="O806" s="14">
        <v>45290</v>
      </c>
      <c r="P806" s="10" t="s">
        <v>41</v>
      </c>
      <c r="Q806" s="10" t="s">
        <v>3374</v>
      </c>
      <c r="R806" s="10" t="s">
        <v>51</v>
      </c>
      <c r="S806" s="10" t="s">
        <v>3455</v>
      </c>
      <c r="T806" s="9">
        <v>6639200090</v>
      </c>
      <c r="U806" s="9"/>
      <c r="V806" s="9">
        <f>(G806+T806)</f>
        <v>9750565878.8699989</v>
      </c>
      <c r="W806" s="9"/>
      <c r="X806" s="8">
        <v>45656</v>
      </c>
      <c r="Y806" s="8" t="s">
        <v>48</v>
      </c>
    </row>
    <row r="807" spans="1:25" ht="36" customHeight="1" x14ac:dyDescent="0.3">
      <c r="A807" s="12" t="s">
        <v>3454</v>
      </c>
      <c r="B807" s="11">
        <v>45126</v>
      </c>
      <c r="C807" s="10" t="s">
        <v>3453</v>
      </c>
      <c r="D807" s="10" t="s">
        <v>9</v>
      </c>
      <c r="E807" s="9" t="s">
        <v>3452</v>
      </c>
      <c r="F807" s="10" t="s">
        <v>3451</v>
      </c>
      <c r="G807" s="13">
        <v>32000000</v>
      </c>
      <c r="H807" s="9">
        <v>0</v>
      </c>
      <c r="I807" s="9">
        <v>11000000</v>
      </c>
      <c r="J807" s="12" t="s">
        <v>1170</v>
      </c>
      <c r="K807" s="11">
        <v>45016</v>
      </c>
      <c r="L807" s="10" t="s">
        <v>611</v>
      </c>
      <c r="M807" s="10" t="s">
        <v>42</v>
      </c>
      <c r="N807" s="8">
        <v>45132</v>
      </c>
      <c r="O807" s="14">
        <v>45194</v>
      </c>
      <c r="P807" s="10" t="s">
        <v>1165</v>
      </c>
      <c r="Q807" s="10" t="s">
        <v>68</v>
      </c>
      <c r="R807" s="10" t="s">
        <v>30</v>
      </c>
      <c r="S807" s="10"/>
      <c r="T807" s="9"/>
      <c r="U807" s="9"/>
      <c r="V807" s="9"/>
      <c r="W807" s="9"/>
      <c r="X807" s="8">
        <v>45194</v>
      </c>
      <c r="Y807" s="8" t="s">
        <v>0</v>
      </c>
    </row>
    <row r="808" spans="1:25" ht="36" customHeight="1" x14ac:dyDescent="0.3">
      <c r="A808" s="12" t="s">
        <v>3450</v>
      </c>
      <c r="B808" s="11">
        <v>45126</v>
      </c>
      <c r="C808" s="10" t="s">
        <v>3449</v>
      </c>
      <c r="D808" s="10" t="s">
        <v>9</v>
      </c>
      <c r="E808" s="9">
        <v>7140462</v>
      </c>
      <c r="F808" s="10" t="s">
        <v>3448</v>
      </c>
      <c r="G808" s="13">
        <v>28800000</v>
      </c>
      <c r="H808" s="9">
        <v>0</v>
      </c>
      <c r="I808" s="9">
        <v>4800000</v>
      </c>
      <c r="J808" s="12" t="s">
        <v>2352</v>
      </c>
      <c r="K808" s="11">
        <v>44995</v>
      </c>
      <c r="L808" s="10" t="s">
        <v>977</v>
      </c>
      <c r="M808" s="10" t="s">
        <v>42</v>
      </c>
      <c r="N808" s="8">
        <v>45126</v>
      </c>
      <c r="O808" s="14">
        <v>45291</v>
      </c>
      <c r="P808" s="10" t="s">
        <v>41</v>
      </c>
      <c r="Q808" s="10" t="s">
        <v>68</v>
      </c>
      <c r="R808" s="10" t="s">
        <v>67</v>
      </c>
      <c r="S808" s="10" t="s">
        <v>3447</v>
      </c>
      <c r="T808" s="9">
        <v>2000000</v>
      </c>
      <c r="U808" s="9" t="s">
        <v>2170</v>
      </c>
      <c r="V808" s="9">
        <f>(G808+T808)</f>
        <v>30800000</v>
      </c>
      <c r="W808" s="9" t="s">
        <v>2169</v>
      </c>
      <c r="X808" s="8">
        <v>45291</v>
      </c>
      <c r="Y808" s="8" t="s">
        <v>0</v>
      </c>
    </row>
    <row r="809" spans="1:25" ht="36" customHeight="1" x14ac:dyDescent="0.3">
      <c r="A809" s="12" t="s">
        <v>3446</v>
      </c>
      <c r="B809" s="11">
        <v>45126</v>
      </c>
      <c r="C809" s="10" t="s">
        <v>3445</v>
      </c>
      <c r="D809" s="10" t="s">
        <v>9</v>
      </c>
      <c r="E809" s="9">
        <v>1082879147</v>
      </c>
      <c r="F809" s="10" t="s">
        <v>2968</v>
      </c>
      <c r="G809" s="13">
        <v>22800000</v>
      </c>
      <c r="H809" s="9">
        <v>0</v>
      </c>
      <c r="I809" s="9">
        <v>3800000</v>
      </c>
      <c r="J809" s="12" t="s">
        <v>3444</v>
      </c>
      <c r="K809" s="11">
        <v>44951</v>
      </c>
      <c r="L809" s="10" t="s">
        <v>977</v>
      </c>
      <c r="M809" s="10" t="s">
        <v>4</v>
      </c>
      <c r="N809" s="8">
        <v>45126</v>
      </c>
      <c r="O809" s="14">
        <v>45291</v>
      </c>
      <c r="P809" s="10" t="s">
        <v>444</v>
      </c>
      <c r="Q809" s="10" t="s">
        <v>68</v>
      </c>
      <c r="R809" s="10" t="s">
        <v>67</v>
      </c>
      <c r="S809" s="10"/>
      <c r="T809" s="9"/>
      <c r="U809" s="9"/>
      <c r="V809" s="9"/>
      <c r="W809" s="9"/>
      <c r="X809" s="8">
        <v>45291</v>
      </c>
      <c r="Y809" s="8" t="s">
        <v>0</v>
      </c>
    </row>
    <row r="810" spans="1:25" ht="101.25" customHeight="1" x14ac:dyDescent="0.3">
      <c r="A810" s="12" t="s">
        <v>3443</v>
      </c>
      <c r="B810" s="11">
        <v>45180</v>
      </c>
      <c r="C810" s="10" t="s">
        <v>3442</v>
      </c>
      <c r="D810" s="10" t="s">
        <v>3441</v>
      </c>
      <c r="E810" s="9">
        <v>901731536</v>
      </c>
      <c r="F810" s="10" t="s">
        <v>3440</v>
      </c>
      <c r="G810" s="13">
        <v>3416798223.8200002</v>
      </c>
      <c r="H810" s="9">
        <v>0</v>
      </c>
      <c r="I810" s="9" t="s">
        <v>7</v>
      </c>
      <c r="J810" s="12" t="s">
        <v>3375</v>
      </c>
      <c r="K810" s="11">
        <v>44992</v>
      </c>
      <c r="L810" s="10" t="s">
        <v>2618</v>
      </c>
      <c r="M810" s="10" t="s">
        <v>42</v>
      </c>
      <c r="N810" s="8">
        <v>45188</v>
      </c>
      <c r="O810" s="14">
        <v>45310</v>
      </c>
      <c r="P810" s="10" t="s">
        <v>41</v>
      </c>
      <c r="Q810" s="10" t="s">
        <v>3439</v>
      </c>
      <c r="R810" s="10" t="s">
        <v>51</v>
      </c>
      <c r="S810" s="10" t="s">
        <v>3438</v>
      </c>
      <c r="T810" s="9">
        <v>406092351</v>
      </c>
      <c r="U810" s="9"/>
      <c r="V810" s="9">
        <f>(G810+U810)</f>
        <v>3416798223.8200002</v>
      </c>
      <c r="W810" s="9"/>
      <c r="X810" s="8">
        <v>45657</v>
      </c>
      <c r="Y810" s="8" t="s">
        <v>48</v>
      </c>
    </row>
    <row r="811" spans="1:25" ht="36" customHeight="1" x14ac:dyDescent="0.3">
      <c r="A811" s="12" t="s">
        <v>3437</v>
      </c>
      <c r="B811" s="11">
        <v>45126</v>
      </c>
      <c r="C811" s="10" t="s">
        <v>3436</v>
      </c>
      <c r="D811" s="10" t="s">
        <v>9</v>
      </c>
      <c r="E811" s="9">
        <v>900929745</v>
      </c>
      <c r="F811" s="10" t="s">
        <v>3435</v>
      </c>
      <c r="G811" s="13">
        <v>61908120</v>
      </c>
      <c r="H811" s="9">
        <v>0</v>
      </c>
      <c r="I811" s="9">
        <v>30954060</v>
      </c>
      <c r="J811" s="12" t="s">
        <v>2775</v>
      </c>
      <c r="K811" s="11">
        <v>45093</v>
      </c>
      <c r="L811" s="10" t="s">
        <v>977</v>
      </c>
      <c r="M811" s="10" t="s">
        <v>4</v>
      </c>
      <c r="N811" s="8">
        <v>45134</v>
      </c>
      <c r="O811" s="14">
        <v>45196</v>
      </c>
      <c r="P811" s="10" t="s">
        <v>1060</v>
      </c>
      <c r="Q811" s="10" t="s">
        <v>68</v>
      </c>
      <c r="R811" s="10" t="s">
        <v>67</v>
      </c>
      <c r="S811" s="10"/>
      <c r="T811" s="9"/>
      <c r="U811" s="9"/>
      <c r="V811" s="9"/>
      <c r="W811" s="9"/>
      <c r="X811" s="8">
        <v>45196</v>
      </c>
      <c r="Y811" s="8" t="s">
        <v>0</v>
      </c>
    </row>
    <row r="812" spans="1:25" ht="36" customHeight="1" x14ac:dyDescent="0.3">
      <c r="A812" s="12" t="s">
        <v>3434</v>
      </c>
      <c r="B812" s="11">
        <v>45131</v>
      </c>
      <c r="C812" s="10" t="s">
        <v>3433</v>
      </c>
      <c r="D812" s="10" t="s">
        <v>9</v>
      </c>
      <c r="E812" s="9">
        <v>900056844</v>
      </c>
      <c r="F812" s="10" t="s">
        <v>3432</v>
      </c>
      <c r="G812" s="13">
        <v>8000000</v>
      </c>
      <c r="H812" s="9">
        <v>0</v>
      </c>
      <c r="I812" s="9">
        <v>4000000</v>
      </c>
      <c r="J812" s="12" t="s">
        <v>3114</v>
      </c>
      <c r="K812" s="11">
        <v>45079</v>
      </c>
      <c r="L812" s="10" t="s">
        <v>239</v>
      </c>
      <c r="M812" s="10" t="s">
        <v>42</v>
      </c>
      <c r="N812" s="8">
        <v>45152</v>
      </c>
      <c r="O812" s="14">
        <v>45213</v>
      </c>
      <c r="P812" s="10" t="s">
        <v>694</v>
      </c>
      <c r="Q812" s="10" t="s">
        <v>68</v>
      </c>
      <c r="R812" s="10" t="s">
        <v>30</v>
      </c>
      <c r="S812" s="10"/>
      <c r="T812" s="9"/>
      <c r="U812" s="9"/>
      <c r="V812" s="9"/>
      <c r="W812" s="9"/>
      <c r="X812" s="8">
        <v>45213</v>
      </c>
      <c r="Y812" s="8" t="s">
        <v>0</v>
      </c>
    </row>
    <row r="813" spans="1:25" ht="48" customHeight="1" x14ac:dyDescent="0.3">
      <c r="A813" s="12" t="s">
        <v>3431</v>
      </c>
      <c r="B813" s="11">
        <v>45134</v>
      </c>
      <c r="C813" s="10" t="s">
        <v>3430</v>
      </c>
      <c r="D813" s="10" t="s">
        <v>9</v>
      </c>
      <c r="E813" s="9">
        <v>819000201</v>
      </c>
      <c r="F813" s="10" t="s">
        <v>3429</v>
      </c>
      <c r="G813" s="13">
        <v>60000000</v>
      </c>
      <c r="H813" s="9">
        <v>0</v>
      </c>
      <c r="I813" s="9">
        <v>60000000</v>
      </c>
      <c r="J813" s="12" t="s">
        <v>3114</v>
      </c>
      <c r="K813" s="11">
        <v>45079</v>
      </c>
      <c r="L813" s="10" t="s">
        <v>239</v>
      </c>
      <c r="M813" s="10" t="s">
        <v>42</v>
      </c>
      <c r="N813" s="8">
        <v>45134</v>
      </c>
      <c r="O813" s="14">
        <v>45196</v>
      </c>
      <c r="P813" s="10" t="s">
        <v>694</v>
      </c>
      <c r="Q813" s="10" t="s">
        <v>68</v>
      </c>
      <c r="R813" s="10" t="s">
        <v>30</v>
      </c>
      <c r="S813" s="10"/>
      <c r="T813" s="9"/>
      <c r="U813" s="9"/>
      <c r="V813" s="9"/>
      <c r="W813" s="9"/>
      <c r="X813" s="8">
        <v>45196</v>
      </c>
      <c r="Y813" s="8" t="s">
        <v>0</v>
      </c>
    </row>
    <row r="814" spans="1:25" ht="36" customHeight="1" x14ac:dyDescent="0.3">
      <c r="A814" s="12" t="s">
        <v>3428</v>
      </c>
      <c r="B814" s="11">
        <v>45132</v>
      </c>
      <c r="C814" s="10" t="s">
        <v>3427</v>
      </c>
      <c r="D814" s="10" t="s">
        <v>9</v>
      </c>
      <c r="E814" s="28">
        <v>1019038576</v>
      </c>
      <c r="F814" s="10" t="s">
        <v>3426</v>
      </c>
      <c r="G814" s="13">
        <v>18000000</v>
      </c>
      <c r="H814" s="9">
        <v>0</v>
      </c>
      <c r="I814" s="9">
        <v>3600000</v>
      </c>
      <c r="J814" s="12" t="s">
        <v>1518</v>
      </c>
      <c r="K814" s="11">
        <v>45132</v>
      </c>
      <c r="L814" s="10" t="s">
        <v>977</v>
      </c>
      <c r="M814" s="10" t="s">
        <v>4</v>
      </c>
      <c r="N814" s="8">
        <v>45132</v>
      </c>
      <c r="O814" s="14">
        <v>45291</v>
      </c>
      <c r="P814" s="10" t="s">
        <v>1165</v>
      </c>
      <c r="Q814" s="10" t="s">
        <v>68</v>
      </c>
      <c r="R814" s="10" t="s">
        <v>67</v>
      </c>
      <c r="S814" s="10"/>
      <c r="T814" s="9"/>
      <c r="U814" s="9"/>
      <c r="V814" s="9"/>
      <c r="W814" s="9"/>
      <c r="X814" s="8">
        <v>45291</v>
      </c>
      <c r="Y814" s="8" t="s">
        <v>0</v>
      </c>
    </row>
    <row r="815" spans="1:25" ht="48" customHeight="1" x14ac:dyDescent="0.3">
      <c r="A815" s="12" t="s">
        <v>3425</v>
      </c>
      <c r="B815" s="11">
        <v>45132</v>
      </c>
      <c r="C815" s="10" t="s">
        <v>3424</v>
      </c>
      <c r="D815" s="10" t="s">
        <v>9</v>
      </c>
      <c r="E815" s="9">
        <v>1082978677</v>
      </c>
      <c r="F815" s="10" t="s">
        <v>3423</v>
      </c>
      <c r="G815" s="13">
        <v>18000000</v>
      </c>
      <c r="H815" s="9">
        <v>0</v>
      </c>
      <c r="I815" s="9">
        <v>3600000</v>
      </c>
      <c r="J815" s="12" t="s">
        <v>1518</v>
      </c>
      <c r="K815" s="11">
        <v>45132</v>
      </c>
      <c r="L815" s="10" t="s">
        <v>977</v>
      </c>
      <c r="M815" s="10" t="s">
        <v>4</v>
      </c>
      <c r="N815" s="8">
        <v>45132</v>
      </c>
      <c r="O815" s="14">
        <v>45291</v>
      </c>
      <c r="P815" s="10" t="s">
        <v>1165</v>
      </c>
      <c r="Q815" s="10" t="s">
        <v>68</v>
      </c>
      <c r="R815" s="10" t="s">
        <v>67</v>
      </c>
      <c r="S815" s="10"/>
      <c r="T815" s="9"/>
      <c r="U815" s="9"/>
      <c r="V815" s="9"/>
      <c r="W815" s="9"/>
      <c r="X815" s="8">
        <v>45291</v>
      </c>
      <c r="Y815" s="8" t="s">
        <v>0</v>
      </c>
    </row>
    <row r="816" spans="1:25" ht="36" customHeight="1" x14ac:dyDescent="0.3">
      <c r="A816" s="12" t="s">
        <v>3422</v>
      </c>
      <c r="B816" s="11">
        <v>45140</v>
      </c>
      <c r="C816" s="10" t="s">
        <v>3421</v>
      </c>
      <c r="D816" s="10" t="s">
        <v>9</v>
      </c>
      <c r="E816" s="9">
        <v>900259347</v>
      </c>
      <c r="F816" s="10" t="s">
        <v>3420</v>
      </c>
      <c r="G816" s="13">
        <v>124631667</v>
      </c>
      <c r="H816" s="9">
        <v>0</v>
      </c>
      <c r="I816" s="13">
        <v>124631667</v>
      </c>
      <c r="J816" s="12" t="s">
        <v>3419</v>
      </c>
      <c r="K816" s="11">
        <v>45063</v>
      </c>
      <c r="L816" s="10" t="s">
        <v>3400</v>
      </c>
      <c r="M816" s="10" t="s">
        <v>42</v>
      </c>
      <c r="N816" s="8">
        <v>45153</v>
      </c>
      <c r="O816" s="14">
        <v>45291</v>
      </c>
      <c r="P816" s="10" t="s">
        <v>1069</v>
      </c>
      <c r="Q816" s="10" t="s">
        <v>68</v>
      </c>
      <c r="R816" s="10" t="s">
        <v>30</v>
      </c>
      <c r="S816" s="10"/>
      <c r="T816" s="9"/>
      <c r="U816" s="9"/>
      <c r="V816" s="9"/>
      <c r="W816" s="9"/>
      <c r="X816" s="8">
        <v>45291</v>
      </c>
      <c r="Y816" s="8" t="s">
        <v>0</v>
      </c>
    </row>
    <row r="817" spans="1:25" ht="183" customHeight="1" x14ac:dyDescent="0.3">
      <c r="A817" s="12" t="s">
        <v>3418</v>
      </c>
      <c r="B817" s="11">
        <v>45147</v>
      </c>
      <c r="C817" s="10" t="s">
        <v>3417</v>
      </c>
      <c r="D817" s="10" t="s">
        <v>9</v>
      </c>
      <c r="E817" s="9">
        <v>800151054</v>
      </c>
      <c r="F817" s="10" t="s">
        <v>3416</v>
      </c>
      <c r="G817" s="13">
        <v>17593348257</v>
      </c>
      <c r="H817" s="9">
        <v>0</v>
      </c>
      <c r="I817" s="9" t="s">
        <v>7</v>
      </c>
      <c r="J817" s="12" t="s">
        <v>547</v>
      </c>
      <c r="K817" s="11">
        <v>44972</v>
      </c>
      <c r="L817" s="10" t="s">
        <v>916</v>
      </c>
      <c r="M817" s="10" t="s">
        <v>42</v>
      </c>
      <c r="N817" s="8">
        <v>45202</v>
      </c>
      <c r="O817" s="14">
        <v>45356</v>
      </c>
      <c r="P817" s="10" t="s">
        <v>41</v>
      </c>
      <c r="Q817" s="10" t="s">
        <v>3265</v>
      </c>
      <c r="R817" s="10" t="s">
        <v>51</v>
      </c>
      <c r="S817" s="10" t="s">
        <v>3415</v>
      </c>
      <c r="T817" s="9">
        <v>888547260</v>
      </c>
      <c r="U817" s="9" t="s">
        <v>3414</v>
      </c>
      <c r="V817" s="9">
        <f>(G817+T817)</f>
        <v>18481895517</v>
      </c>
      <c r="W817" s="9" t="s">
        <v>3414</v>
      </c>
      <c r="X817" s="8">
        <v>45869</v>
      </c>
      <c r="Y817" s="8" t="s">
        <v>48</v>
      </c>
    </row>
    <row r="818" spans="1:25" ht="24" customHeight="1" x14ac:dyDescent="0.3">
      <c r="A818" s="12" t="s">
        <v>3413</v>
      </c>
      <c r="B818" s="11">
        <v>45133</v>
      </c>
      <c r="C818" s="10" t="s">
        <v>3412</v>
      </c>
      <c r="D818" s="10" t="s">
        <v>9</v>
      </c>
      <c r="E818" s="9" t="s">
        <v>3411</v>
      </c>
      <c r="F818" s="10" t="s">
        <v>3410</v>
      </c>
      <c r="G818" s="13">
        <v>18000000</v>
      </c>
      <c r="H818" s="9">
        <v>0</v>
      </c>
      <c r="I818" s="9">
        <v>3600000</v>
      </c>
      <c r="J818" s="12" t="s">
        <v>1518</v>
      </c>
      <c r="K818" s="11">
        <v>45132</v>
      </c>
      <c r="L818" s="10" t="s">
        <v>977</v>
      </c>
      <c r="M818" s="10" t="s">
        <v>4</v>
      </c>
      <c r="N818" s="8">
        <v>45135</v>
      </c>
      <c r="O818" s="14">
        <v>45291</v>
      </c>
      <c r="P818" s="10" t="s">
        <v>1165</v>
      </c>
      <c r="Q818" s="10" t="s">
        <v>68</v>
      </c>
      <c r="R818" s="10" t="s">
        <v>67</v>
      </c>
      <c r="S818" s="10"/>
      <c r="T818" s="9"/>
      <c r="U818" s="9"/>
      <c r="V818" s="9"/>
      <c r="W818" s="9"/>
      <c r="X818" s="8">
        <v>45291</v>
      </c>
      <c r="Y818" s="8" t="s">
        <v>0</v>
      </c>
    </row>
    <row r="819" spans="1:25" ht="48" customHeight="1" x14ac:dyDescent="0.3">
      <c r="A819" s="12" t="s">
        <v>3409</v>
      </c>
      <c r="B819" s="11">
        <v>45132</v>
      </c>
      <c r="C819" s="10" t="s">
        <v>3408</v>
      </c>
      <c r="D819" s="10" t="s">
        <v>9</v>
      </c>
      <c r="E819" s="9">
        <v>1082899978</v>
      </c>
      <c r="F819" s="24" t="s">
        <v>3407</v>
      </c>
      <c r="G819" s="13">
        <v>185000000</v>
      </c>
      <c r="H819" s="9">
        <v>0</v>
      </c>
      <c r="I819" s="9">
        <v>185000000</v>
      </c>
      <c r="J819" s="12" t="s">
        <v>3406</v>
      </c>
      <c r="K819" s="11">
        <v>45107</v>
      </c>
      <c r="L819" s="10" t="s">
        <v>3405</v>
      </c>
      <c r="M819" s="10" t="s">
        <v>4</v>
      </c>
      <c r="N819" s="8">
        <v>45134</v>
      </c>
      <c r="O819" s="14">
        <v>45196</v>
      </c>
      <c r="P819" s="24" t="s">
        <v>1042</v>
      </c>
      <c r="Q819" s="10" t="s">
        <v>774</v>
      </c>
      <c r="R819" s="10" t="s">
        <v>94</v>
      </c>
      <c r="S819" s="10"/>
      <c r="T819" s="9"/>
      <c r="U819" s="9"/>
      <c r="V819" s="9"/>
      <c r="W819" s="9"/>
      <c r="X819" s="8">
        <v>45196</v>
      </c>
      <c r="Y819" s="8"/>
    </row>
    <row r="820" spans="1:25" ht="36" customHeight="1" x14ac:dyDescent="0.3">
      <c r="A820" s="12" t="s">
        <v>3404</v>
      </c>
      <c r="B820" s="11">
        <v>45132</v>
      </c>
      <c r="C820" s="10" t="s">
        <v>3403</v>
      </c>
      <c r="D820" s="10" t="s">
        <v>9</v>
      </c>
      <c r="E820" s="9">
        <v>900295857</v>
      </c>
      <c r="F820" s="10" t="s">
        <v>3402</v>
      </c>
      <c r="G820" s="13">
        <v>350000000</v>
      </c>
      <c r="H820" s="9">
        <v>0</v>
      </c>
      <c r="I820" s="9">
        <v>175000000</v>
      </c>
      <c r="J820" s="12" t="s">
        <v>3401</v>
      </c>
      <c r="K820" s="11">
        <v>45105</v>
      </c>
      <c r="L820" s="10" t="s">
        <v>3400</v>
      </c>
      <c r="M820" s="10" t="s">
        <v>42</v>
      </c>
      <c r="N820" s="8">
        <v>45134</v>
      </c>
      <c r="O820" s="14">
        <v>45165</v>
      </c>
      <c r="P820" s="10" t="s">
        <v>694</v>
      </c>
      <c r="Q820" s="10" t="s">
        <v>68</v>
      </c>
      <c r="R820" s="10" t="s">
        <v>39</v>
      </c>
      <c r="S820" s="10"/>
      <c r="T820" s="9"/>
      <c r="U820" s="9"/>
      <c r="V820" s="9"/>
      <c r="W820" s="9"/>
      <c r="X820" s="8">
        <v>45165</v>
      </c>
      <c r="Y820" s="8" t="s">
        <v>0</v>
      </c>
    </row>
    <row r="821" spans="1:25" ht="36" customHeight="1" x14ac:dyDescent="0.3">
      <c r="A821" s="12" t="s">
        <v>3399</v>
      </c>
      <c r="B821" s="11">
        <v>45162</v>
      </c>
      <c r="C821" s="10" t="s">
        <v>3398</v>
      </c>
      <c r="D821" s="10" t="s">
        <v>9</v>
      </c>
      <c r="E821" s="9">
        <v>12536559</v>
      </c>
      <c r="F821" s="10" t="s">
        <v>3397</v>
      </c>
      <c r="G821" s="13">
        <v>25000000</v>
      </c>
      <c r="H821" s="9">
        <v>0</v>
      </c>
      <c r="I821" s="9">
        <v>5000000</v>
      </c>
      <c r="J821" s="12" t="s">
        <v>2352</v>
      </c>
      <c r="K821" s="11">
        <v>44995</v>
      </c>
      <c r="L821" s="10" t="s">
        <v>977</v>
      </c>
      <c r="M821" s="10" t="s">
        <v>42</v>
      </c>
      <c r="N821" s="8">
        <v>45163</v>
      </c>
      <c r="O821" s="14">
        <v>45291</v>
      </c>
      <c r="P821" s="10" t="s">
        <v>41</v>
      </c>
      <c r="Q821" s="10" t="s">
        <v>68</v>
      </c>
      <c r="R821" s="10" t="s">
        <v>67</v>
      </c>
      <c r="S821" s="10"/>
      <c r="T821" s="9"/>
      <c r="U821" s="9"/>
      <c r="V821" s="9"/>
      <c r="W821" s="9"/>
      <c r="X821" s="8">
        <v>45291</v>
      </c>
      <c r="Y821" s="8" t="s">
        <v>0</v>
      </c>
    </row>
    <row r="822" spans="1:25" ht="36" customHeight="1" x14ac:dyDescent="0.3">
      <c r="A822" s="12" t="s">
        <v>3396</v>
      </c>
      <c r="B822" s="11">
        <v>45135</v>
      </c>
      <c r="C822" s="10" t="s">
        <v>3395</v>
      </c>
      <c r="D822" s="10" t="s">
        <v>9</v>
      </c>
      <c r="E822" s="9">
        <v>1083039425</v>
      </c>
      <c r="F822" s="24" t="s">
        <v>3394</v>
      </c>
      <c r="G822" s="13">
        <v>18000000</v>
      </c>
      <c r="H822" s="9">
        <v>0</v>
      </c>
      <c r="I822" s="9">
        <v>3600000</v>
      </c>
      <c r="J822" s="12" t="s">
        <v>1518</v>
      </c>
      <c r="K822" s="11">
        <v>45132</v>
      </c>
      <c r="L822" s="10" t="s">
        <v>977</v>
      </c>
      <c r="M822" s="10" t="s">
        <v>4</v>
      </c>
      <c r="N822" s="8">
        <v>45135</v>
      </c>
      <c r="O822" s="14">
        <v>45291</v>
      </c>
      <c r="P822" s="10" t="s">
        <v>1165</v>
      </c>
      <c r="Q822" s="10" t="s">
        <v>68</v>
      </c>
      <c r="R822" s="10" t="s">
        <v>67</v>
      </c>
      <c r="S822" s="10"/>
      <c r="T822" s="9"/>
      <c r="U822" s="9"/>
      <c r="V822" s="9"/>
      <c r="W822" s="9"/>
      <c r="X822" s="8">
        <v>45291</v>
      </c>
      <c r="Y822" s="8" t="s">
        <v>0</v>
      </c>
    </row>
    <row r="823" spans="1:25" ht="24" customHeight="1" x14ac:dyDescent="0.3">
      <c r="A823" s="12" t="s">
        <v>3393</v>
      </c>
      <c r="B823" s="11">
        <v>45142</v>
      </c>
      <c r="C823" s="10" t="s">
        <v>3392</v>
      </c>
      <c r="D823" s="10" t="s">
        <v>9</v>
      </c>
      <c r="E823" s="9">
        <v>860014923</v>
      </c>
      <c r="F823" s="10" t="s">
        <v>3391</v>
      </c>
      <c r="G823" s="13">
        <v>111426364</v>
      </c>
      <c r="H823" s="9">
        <v>0</v>
      </c>
      <c r="I823" s="9">
        <v>55713182</v>
      </c>
      <c r="J823" s="12" t="s">
        <v>3390</v>
      </c>
      <c r="K823" s="11">
        <v>45114</v>
      </c>
      <c r="L823" s="10" t="s">
        <v>977</v>
      </c>
      <c r="M823" s="10" t="s">
        <v>4</v>
      </c>
      <c r="N823" s="8">
        <v>45146</v>
      </c>
      <c r="O823" s="14">
        <v>45177</v>
      </c>
      <c r="P823" s="10" t="s">
        <v>1165</v>
      </c>
      <c r="Q823" s="10" t="s">
        <v>68</v>
      </c>
      <c r="R823" s="10" t="s">
        <v>30</v>
      </c>
      <c r="S823" s="10"/>
      <c r="T823" s="9"/>
      <c r="U823" s="9"/>
      <c r="V823" s="9"/>
      <c r="W823" s="9"/>
      <c r="X823" s="8">
        <v>45207</v>
      </c>
      <c r="Y823" s="8" t="s">
        <v>0</v>
      </c>
    </row>
    <row r="824" spans="1:25" ht="48" customHeight="1" x14ac:dyDescent="0.3">
      <c r="A824" s="12" t="s">
        <v>3389</v>
      </c>
      <c r="B824" s="11">
        <v>45134</v>
      </c>
      <c r="C824" s="10" t="s">
        <v>3388</v>
      </c>
      <c r="D824" s="10" t="s">
        <v>9</v>
      </c>
      <c r="E824" s="9">
        <v>1002358434</v>
      </c>
      <c r="F824" s="10" t="s">
        <v>3387</v>
      </c>
      <c r="G824" s="13">
        <v>15000000</v>
      </c>
      <c r="H824" s="9">
        <v>0</v>
      </c>
      <c r="I824" s="9">
        <v>3000000</v>
      </c>
      <c r="J824" s="12" t="s">
        <v>2869</v>
      </c>
      <c r="K824" s="11">
        <v>44944</v>
      </c>
      <c r="L824" s="10" t="s">
        <v>977</v>
      </c>
      <c r="M824" s="10" t="s">
        <v>4</v>
      </c>
      <c r="N824" s="8">
        <v>45135</v>
      </c>
      <c r="O824" s="14">
        <v>45291</v>
      </c>
      <c r="P824" s="10" t="s">
        <v>976</v>
      </c>
      <c r="Q824" s="10" t="s">
        <v>68</v>
      </c>
      <c r="R824" s="10" t="s">
        <v>101</v>
      </c>
      <c r="S824" s="10"/>
      <c r="T824" s="9"/>
      <c r="U824" s="9"/>
      <c r="V824" s="9"/>
      <c r="W824" s="9"/>
      <c r="X824" s="8">
        <v>45291</v>
      </c>
      <c r="Y824" s="8" t="s">
        <v>0</v>
      </c>
    </row>
    <row r="825" spans="1:25" ht="60" customHeight="1" x14ac:dyDescent="0.3">
      <c r="A825" s="12" t="s">
        <v>3386</v>
      </c>
      <c r="B825" s="11">
        <v>45141</v>
      </c>
      <c r="C825" s="10" t="s">
        <v>3385</v>
      </c>
      <c r="D825" s="10" t="s">
        <v>9</v>
      </c>
      <c r="E825" s="9">
        <v>39056945</v>
      </c>
      <c r="F825" s="10" t="s">
        <v>562</v>
      </c>
      <c r="G825" s="13">
        <v>12500000</v>
      </c>
      <c r="H825" s="9">
        <v>0</v>
      </c>
      <c r="I825" s="9">
        <v>2500000</v>
      </c>
      <c r="J825" s="12" t="s">
        <v>561</v>
      </c>
      <c r="K825" s="11">
        <v>45125</v>
      </c>
      <c r="L825" s="10" t="s">
        <v>977</v>
      </c>
      <c r="M825" s="10" t="s">
        <v>4</v>
      </c>
      <c r="N825" s="8">
        <v>45142</v>
      </c>
      <c r="O825" s="14">
        <v>45291</v>
      </c>
      <c r="P825" s="10" t="s">
        <v>13</v>
      </c>
      <c r="Q825" s="10" t="s">
        <v>68</v>
      </c>
      <c r="R825" s="10" t="s">
        <v>101</v>
      </c>
      <c r="S825" s="10"/>
      <c r="T825" s="9"/>
      <c r="U825" s="9"/>
      <c r="V825" s="9"/>
      <c r="W825" s="9"/>
      <c r="X825" s="8">
        <v>45291</v>
      </c>
      <c r="Y825" s="8" t="s">
        <v>0</v>
      </c>
    </row>
    <row r="826" spans="1:25" ht="72" customHeight="1" x14ac:dyDescent="0.3">
      <c r="A826" s="34" t="s">
        <v>3384</v>
      </c>
      <c r="B826" s="33">
        <v>45169</v>
      </c>
      <c r="C826" s="54" t="s">
        <v>3383</v>
      </c>
      <c r="D826" s="54" t="s">
        <v>9</v>
      </c>
      <c r="E826" s="41">
        <v>860011153</v>
      </c>
      <c r="F826" s="54" t="s">
        <v>3382</v>
      </c>
      <c r="G826" s="56">
        <v>23990005</v>
      </c>
      <c r="H826" s="53">
        <v>0</v>
      </c>
      <c r="I826" s="56">
        <v>23990005</v>
      </c>
      <c r="J826" s="34" t="s">
        <v>3381</v>
      </c>
      <c r="K826" s="33">
        <v>44951</v>
      </c>
      <c r="L826" s="54" t="s">
        <v>1538</v>
      </c>
      <c r="M826" s="54" t="s">
        <v>4</v>
      </c>
      <c r="N826" s="52">
        <v>45174</v>
      </c>
      <c r="O826" s="55">
        <v>45291</v>
      </c>
      <c r="P826" s="10" t="s">
        <v>32</v>
      </c>
      <c r="Q826" s="54" t="s">
        <v>3380</v>
      </c>
      <c r="R826" s="10" t="s">
        <v>94</v>
      </c>
      <c r="S826" s="54"/>
      <c r="T826" s="53"/>
      <c r="U826" s="53"/>
      <c r="V826" s="53"/>
      <c r="W826" s="53"/>
      <c r="X826" s="52">
        <v>45291</v>
      </c>
      <c r="Y826" s="52" t="s">
        <v>0</v>
      </c>
    </row>
    <row r="827" spans="1:25" s="10" customFormat="1" ht="72" customHeight="1" x14ac:dyDescent="0.3">
      <c r="A827" s="12" t="s">
        <v>3379</v>
      </c>
      <c r="B827" s="11">
        <v>45154</v>
      </c>
      <c r="C827" s="10" t="s">
        <v>3378</v>
      </c>
      <c r="D827" s="10" t="s">
        <v>3377</v>
      </c>
      <c r="E827" s="9">
        <v>901737217</v>
      </c>
      <c r="F827" s="10" t="s">
        <v>3376</v>
      </c>
      <c r="G827" s="13">
        <v>2825769174</v>
      </c>
      <c r="H827" s="9">
        <v>0</v>
      </c>
      <c r="I827" s="9" t="s">
        <v>7</v>
      </c>
      <c r="J827" s="12" t="s">
        <v>3375</v>
      </c>
      <c r="K827" s="11">
        <v>44992</v>
      </c>
      <c r="L827" s="10" t="s">
        <v>2618</v>
      </c>
      <c r="M827" s="10" t="s">
        <v>42</v>
      </c>
      <c r="N827" s="8">
        <v>45190</v>
      </c>
      <c r="O827" s="14">
        <v>45312</v>
      </c>
      <c r="P827" s="10" t="s">
        <v>41</v>
      </c>
      <c r="Q827" s="10" t="s">
        <v>3374</v>
      </c>
      <c r="R827" s="10" t="s">
        <v>51</v>
      </c>
      <c r="S827" s="10" t="s">
        <v>3373</v>
      </c>
      <c r="T827" s="9"/>
      <c r="U827" s="9"/>
      <c r="V827" s="9"/>
      <c r="W827" s="9"/>
      <c r="X827" s="8">
        <v>45312</v>
      </c>
      <c r="Y827" s="8" t="s">
        <v>48</v>
      </c>
    </row>
    <row r="828" spans="1:25" s="10" customFormat="1" ht="36.75" customHeight="1" x14ac:dyDescent="0.3">
      <c r="A828" s="12" t="s">
        <v>3372</v>
      </c>
      <c r="B828" s="11">
        <v>45147</v>
      </c>
      <c r="C828" s="10" t="s">
        <v>3371</v>
      </c>
      <c r="D828" s="10" t="s">
        <v>9</v>
      </c>
      <c r="E828" s="9">
        <v>1083011246</v>
      </c>
      <c r="F828" s="10" t="s">
        <v>1376</v>
      </c>
      <c r="G828" s="13">
        <v>11200000</v>
      </c>
      <c r="H828" s="9">
        <v>0</v>
      </c>
      <c r="I828" s="9">
        <v>3200000</v>
      </c>
      <c r="J828" s="12" t="s">
        <v>504</v>
      </c>
      <c r="K828" s="11">
        <v>44938</v>
      </c>
      <c r="L828" s="10" t="s">
        <v>3150</v>
      </c>
      <c r="M828" s="10" t="s">
        <v>42</v>
      </c>
      <c r="N828" s="8">
        <v>45148</v>
      </c>
      <c r="O828" s="14">
        <v>45255</v>
      </c>
      <c r="P828" s="10" t="s">
        <v>1069</v>
      </c>
      <c r="Q828" s="10" t="s">
        <v>68</v>
      </c>
      <c r="R828" s="10" t="s">
        <v>67</v>
      </c>
      <c r="T828" s="9"/>
      <c r="U828" s="9"/>
      <c r="V828" s="9"/>
      <c r="W828" s="9"/>
      <c r="X828" s="8">
        <v>45255</v>
      </c>
      <c r="Y828" s="8" t="s">
        <v>0</v>
      </c>
    </row>
    <row r="829" spans="1:25" ht="36" customHeight="1" x14ac:dyDescent="0.3">
      <c r="A829" s="50" t="s">
        <v>3370</v>
      </c>
      <c r="B829" s="49">
        <v>45153</v>
      </c>
      <c r="C829" s="47" t="s">
        <v>3369</v>
      </c>
      <c r="D829" s="47" t="s">
        <v>9</v>
      </c>
      <c r="E829" s="46">
        <v>1083008414</v>
      </c>
      <c r="F829" s="47" t="s">
        <v>2705</v>
      </c>
      <c r="G829" s="51">
        <v>8400000</v>
      </c>
      <c r="H829" s="46">
        <v>0</v>
      </c>
      <c r="I829" s="46">
        <v>2400000</v>
      </c>
      <c r="J829" s="50" t="s">
        <v>504</v>
      </c>
      <c r="K829" s="49">
        <v>44938</v>
      </c>
      <c r="L829" s="47" t="s">
        <v>3150</v>
      </c>
      <c r="M829" s="47" t="s">
        <v>42</v>
      </c>
      <c r="N829" s="45">
        <v>45153</v>
      </c>
      <c r="O829" s="48">
        <v>45260</v>
      </c>
      <c r="P829" s="47" t="s">
        <v>1069</v>
      </c>
      <c r="Q829" s="47" t="s">
        <v>68</v>
      </c>
      <c r="R829" s="47" t="s">
        <v>101</v>
      </c>
      <c r="S829" s="47" t="s">
        <v>3368</v>
      </c>
      <c r="T829" s="46">
        <v>3600000</v>
      </c>
      <c r="U829" s="46" t="s">
        <v>2170</v>
      </c>
      <c r="V829" s="46">
        <f>(G829+T829)</f>
        <v>12000000</v>
      </c>
      <c r="W829" s="46" t="s">
        <v>2169</v>
      </c>
      <c r="X829" s="45">
        <v>45291</v>
      </c>
      <c r="Y829" s="45" t="s">
        <v>0</v>
      </c>
    </row>
    <row r="830" spans="1:25" ht="72" customHeight="1" x14ac:dyDescent="0.3">
      <c r="A830" s="12" t="s">
        <v>3367</v>
      </c>
      <c r="B830" s="11">
        <v>45155</v>
      </c>
      <c r="C830" s="10" t="s">
        <v>3366</v>
      </c>
      <c r="D830" s="10" t="s">
        <v>9</v>
      </c>
      <c r="E830" s="9">
        <v>1082906966</v>
      </c>
      <c r="F830" s="10" t="s">
        <v>3310</v>
      </c>
      <c r="G830" s="13">
        <v>8400000</v>
      </c>
      <c r="H830" s="9">
        <v>0</v>
      </c>
      <c r="I830" s="9">
        <v>2400000</v>
      </c>
      <c r="J830" s="12" t="s">
        <v>504</v>
      </c>
      <c r="K830" s="11">
        <v>44938</v>
      </c>
      <c r="L830" s="10" t="s">
        <v>3150</v>
      </c>
      <c r="M830" s="10" t="s">
        <v>42</v>
      </c>
      <c r="N830" s="8">
        <v>45156</v>
      </c>
      <c r="O830" s="14">
        <v>45263</v>
      </c>
      <c r="P830" s="10" t="s">
        <v>1069</v>
      </c>
      <c r="Q830" s="10" t="s">
        <v>68</v>
      </c>
      <c r="R830" s="10" t="s">
        <v>101</v>
      </c>
      <c r="S830" s="10" t="s">
        <v>3309</v>
      </c>
      <c r="T830" s="9">
        <v>3600000</v>
      </c>
      <c r="U830" s="9" t="s">
        <v>2170</v>
      </c>
      <c r="V830" s="9">
        <f>(G830+T830)</f>
        <v>12000000</v>
      </c>
      <c r="W830" s="9" t="s">
        <v>2169</v>
      </c>
      <c r="X830" s="8">
        <v>45291</v>
      </c>
      <c r="Y830" s="8" t="s">
        <v>0</v>
      </c>
    </row>
    <row r="831" spans="1:25" ht="48" customHeight="1" x14ac:dyDescent="0.3">
      <c r="A831" s="12" t="s">
        <v>3365</v>
      </c>
      <c r="B831" s="11">
        <v>45153</v>
      </c>
      <c r="C831" s="10" t="s">
        <v>3364</v>
      </c>
      <c r="D831" s="10" t="s">
        <v>9</v>
      </c>
      <c r="E831" s="9">
        <v>1082943387</v>
      </c>
      <c r="F831" s="10" t="s">
        <v>3310</v>
      </c>
      <c r="G831" s="13">
        <v>8400000</v>
      </c>
      <c r="H831" s="9">
        <v>0</v>
      </c>
      <c r="I831" s="9">
        <v>2400000</v>
      </c>
      <c r="J831" s="12" t="s">
        <v>504</v>
      </c>
      <c r="K831" s="11">
        <v>44938</v>
      </c>
      <c r="L831" s="10" t="s">
        <v>3150</v>
      </c>
      <c r="M831" s="10" t="s">
        <v>42</v>
      </c>
      <c r="N831" s="8">
        <v>45153</v>
      </c>
      <c r="O831" s="14">
        <v>45260</v>
      </c>
      <c r="P831" s="10" t="s">
        <v>1069</v>
      </c>
      <c r="Q831" s="10" t="s">
        <v>68</v>
      </c>
      <c r="R831" s="10" t="s">
        <v>101</v>
      </c>
      <c r="S831" s="10" t="s">
        <v>3209</v>
      </c>
      <c r="T831" s="9">
        <v>3600000</v>
      </c>
      <c r="U831" s="9" t="s">
        <v>2170</v>
      </c>
      <c r="V831" s="9">
        <f>(G831+T831)</f>
        <v>12000000</v>
      </c>
      <c r="W831" s="9" t="s">
        <v>2169</v>
      </c>
      <c r="X831" s="8">
        <v>45291</v>
      </c>
      <c r="Y831" s="8" t="s">
        <v>0</v>
      </c>
    </row>
    <row r="832" spans="1:25" ht="36" customHeight="1" x14ac:dyDescent="0.3">
      <c r="A832" s="12" t="s">
        <v>3363</v>
      </c>
      <c r="B832" s="11">
        <v>45154</v>
      </c>
      <c r="C832" s="10" t="s">
        <v>3362</v>
      </c>
      <c r="D832" s="10" t="s">
        <v>9</v>
      </c>
      <c r="E832" s="9">
        <v>1082969596</v>
      </c>
      <c r="F832" s="10" t="s">
        <v>3310</v>
      </c>
      <c r="G832" s="13">
        <v>8400000</v>
      </c>
      <c r="H832" s="9">
        <v>0</v>
      </c>
      <c r="I832" s="9">
        <v>2400000</v>
      </c>
      <c r="J832" s="12" t="s">
        <v>504</v>
      </c>
      <c r="K832" s="11">
        <v>44938</v>
      </c>
      <c r="L832" s="10" t="s">
        <v>3150</v>
      </c>
      <c r="M832" s="10" t="s">
        <v>42</v>
      </c>
      <c r="N832" s="8">
        <v>45154</v>
      </c>
      <c r="O832" s="14">
        <v>45261</v>
      </c>
      <c r="P832" s="10" t="s">
        <v>1069</v>
      </c>
      <c r="Q832" s="10" t="s">
        <v>68</v>
      </c>
      <c r="R832" s="10" t="s">
        <v>101</v>
      </c>
      <c r="S832" s="10" t="s">
        <v>3309</v>
      </c>
      <c r="T832" s="9">
        <v>3600000</v>
      </c>
      <c r="U832" s="9" t="s">
        <v>2170</v>
      </c>
      <c r="V832" s="9">
        <f>(G832+T832)</f>
        <v>12000000</v>
      </c>
      <c r="W832" s="9" t="s">
        <v>2169</v>
      </c>
      <c r="X832" s="8">
        <v>45291</v>
      </c>
      <c r="Y832" s="8" t="s">
        <v>0</v>
      </c>
    </row>
    <row r="833" spans="1:25" ht="36" customHeight="1" x14ac:dyDescent="0.3">
      <c r="A833" s="12" t="s">
        <v>3361</v>
      </c>
      <c r="B833" s="11">
        <v>45153</v>
      </c>
      <c r="C833" s="10" t="s">
        <v>3360</v>
      </c>
      <c r="D833" s="10" t="s">
        <v>9</v>
      </c>
      <c r="E833" s="9">
        <v>1082989515</v>
      </c>
      <c r="F833" s="10" t="s">
        <v>2705</v>
      </c>
      <c r="G833" s="13">
        <v>8400000</v>
      </c>
      <c r="H833" s="9">
        <v>0</v>
      </c>
      <c r="I833" s="9">
        <v>2400000</v>
      </c>
      <c r="J833" s="12" t="s">
        <v>504</v>
      </c>
      <c r="K833" s="11">
        <v>44938</v>
      </c>
      <c r="L833" s="10" t="s">
        <v>3150</v>
      </c>
      <c r="M833" s="10" t="s">
        <v>42</v>
      </c>
      <c r="N833" s="8">
        <v>45153</v>
      </c>
      <c r="O833" s="14">
        <v>45260</v>
      </c>
      <c r="P833" s="10" t="s">
        <v>1069</v>
      </c>
      <c r="Q833" s="10" t="s">
        <v>68</v>
      </c>
      <c r="R833" s="10" t="s">
        <v>101</v>
      </c>
      <c r="S833" s="10" t="s">
        <v>3359</v>
      </c>
      <c r="T833" s="9">
        <v>3600000</v>
      </c>
      <c r="U833" s="9" t="s">
        <v>2170</v>
      </c>
      <c r="V833" s="9">
        <f>(G833+T833)</f>
        <v>12000000</v>
      </c>
      <c r="W833" s="9" t="s">
        <v>2169</v>
      </c>
      <c r="X833" s="8">
        <v>45291</v>
      </c>
      <c r="Y833" s="8" t="s">
        <v>0</v>
      </c>
    </row>
    <row r="834" spans="1:25" ht="49.5" customHeight="1" x14ac:dyDescent="0.3">
      <c r="A834" s="12" t="s">
        <v>3358</v>
      </c>
      <c r="B834" s="11">
        <v>45153</v>
      </c>
      <c r="C834" s="10" t="s">
        <v>3357</v>
      </c>
      <c r="D834" s="10" t="s">
        <v>9</v>
      </c>
      <c r="E834" s="9">
        <v>1082984801</v>
      </c>
      <c r="F834" s="10" t="s">
        <v>1376</v>
      </c>
      <c r="G834" s="13">
        <v>11200000</v>
      </c>
      <c r="H834" s="9">
        <v>0</v>
      </c>
      <c r="I834" s="9">
        <v>3200000</v>
      </c>
      <c r="J834" s="12" t="s">
        <v>504</v>
      </c>
      <c r="K834" s="11">
        <v>44938</v>
      </c>
      <c r="L834" s="10" t="s">
        <v>3150</v>
      </c>
      <c r="M834" s="10" t="s">
        <v>42</v>
      </c>
      <c r="N834" s="8">
        <v>45153</v>
      </c>
      <c r="O834" s="14">
        <v>45260</v>
      </c>
      <c r="P834" s="10" t="s">
        <v>1069</v>
      </c>
      <c r="Q834" s="10" t="s">
        <v>68</v>
      </c>
      <c r="R834" s="10" t="s">
        <v>101</v>
      </c>
      <c r="S834" s="10" t="s">
        <v>3356</v>
      </c>
      <c r="T834" s="9">
        <v>4800000</v>
      </c>
      <c r="U834" s="9" t="s">
        <v>2170</v>
      </c>
      <c r="V834" s="9">
        <f>(G834+T834)</f>
        <v>16000000</v>
      </c>
      <c r="W834" s="9" t="s">
        <v>2169</v>
      </c>
      <c r="X834" s="8">
        <v>45291</v>
      </c>
      <c r="Y834" s="8" t="s">
        <v>0</v>
      </c>
    </row>
    <row r="835" spans="1:25" ht="63" customHeight="1" x14ac:dyDescent="0.3">
      <c r="A835" s="12" t="s">
        <v>3355</v>
      </c>
      <c r="B835" s="11">
        <v>45153</v>
      </c>
      <c r="C835" s="10" t="s">
        <v>3354</v>
      </c>
      <c r="D835" s="10" t="s">
        <v>9</v>
      </c>
      <c r="E835" s="9">
        <v>1065564694</v>
      </c>
      <c r="F835" s="10" t="s">
        <v>3339</v>
      </c>
      <c r="G835" s="13">
        <v>8400000</v>
      </c>
      <c r="H835" s="9">
        <v>0</v>
      </c>
      <c r="I835" s="9">
        <v>2400000</v>
      </c>
      <c r="J835" s="12" t="s">
        <v>504</v>
      </c>
      <c r="K835" s="11">
        <v>44938</v>
      </c>
      <c r="L835" s="10" t="s">
        <v>3150</v>
      </c>
      <c r="M835" s="10" t="s">
        <v>42</v>
      </c>
      <c r="N835" s="8">
        <v>45153</v>
      </c>
      <c r="O835" s="14">
        <v>45260</v>
      </c>
      <c r="P835" s="10" t="s">
        <v>1069</v>
      </c>
      <c r="Q835" s="10" t="s">
        <v>68</v>
      </c>
      <c r="R835" s="10" t="s">
        <v>101</v>
      </c>
      <c r="S835" s="10" t="s">
        <v>3335</v>
      </c>
      <c r="T835" s="9">
        <v>3600000</v>
      </c>
      <c r="U835" s="9" t="s">
        <v>2170</v>
      </c>
      <c r="V835" s="9">
        <f>(G835+T835)</f>
        <v>12000000</v>
      </c>
      <c r="W835" s="9" t="s">
        <v>2169</v>
      </c>
      <c r="X835" s="8">
        <v>45291</v>
      </c>
      <c r="Y835" s="8" t="s">
        <v>0</v>
      </c>
    </row>
    <row r="836" spans="1:25" ht="45" customHeight="1" x14ac:dyDescent="0.3">
      <c r="A836" s="12" t="s">
        <v>3353</v>
      </c>
      <c r="B836" s="11">
        <v>45153</v>
      </c>
      <c r="C836" s="10" t="s">
        <v>3352</v>
      </c>
      <c r="D836" s="10" t="s">
        <v>9</v>
      </c>
      <c r="E836" s="9">
        <v>1082903351</v>
      </c>
      <c r="F836" s="10" t="s">
        <v>3310</v>
      </c>
      <c r="G836" s="13">
        <v>8400000</v>
      </c>
      <c r="H836" s="9">
        <v>0</v>
      </c>
      <c r="I836" s="9">
        <v>2400000</v>
      </c>
      <c r="J836" s="12" t="s">
        <v>504</v>
      </c>
      <c r="K836" s="11">
        <v>44938</v>
      </c>
      <c r="L836" s="10" t="s">
        <v>3150</v>
      </c>
      <c r="M836" s="10" t="s">
        <v>42</v>
      </c>
      <c r="N836" s="8">
        <v>45153</v>
      </c>
      <c r="O836" s="14">
        <v>45260</v>
      </c>
      <c r="P836" s="10" t="s">
        <v>1069</v>
      </c>
      <c r="Q836" s="10" t="s">
        <v>68</v>
      </c>
      <c r="R836" s="10" t="s">
        <v>101</v>
      </c>
      <c r="S836" s="10" t="s">
        <v>3335</v>
      </c>
      <c r="T836" s="9">
        <v>3600000</v>
      </c>
      <c r="U836" s="9" t="s">
        <v>2170</v>
      </c>
      <c r="V836" s="9">
        <f>(G836+T836)</f>
        <v>12000000</v>
      </c>
      <c r="W836" s="9" t="s">
        <v>2169</v>
      </c>
      <c r="X836" s="8">
        <v>45291</v>
      </c>
      <c r="Y836" s="8" t="s">
        <v>0</v>
      </c>
    </row>
    <row r="837" spans="1:25" ht="58.5" customHeight="1" x14ac:dyDescent="0.3">
      <c r="A837" s="12" t="s">
        <v>3351</v>
      </c>
      <c r="B837" s="11">
        <v>45155</v>
      </c>
      <c r="C837" s="10" t="s">
        <v>3350</v>
      </c>
      <c r="D837" s="10" t="s">
        <v>9</v>
      </c>
      <c r="E837" s="9">
        <v>1004363256</v>
      </c>
      <c r="F837" s="10" t="s">
        <v>3339</v>
      </c>
      <c r="G837" s="13">
        <v>8400000</v>
      </c>
      <c r="H837" s="9">
        <v>0</v>
      </c>
      <c r="I837" s="9">
        <v>2400000</v>
      </c>
      <c r="J837" s="12" t="s">
        <v>504</v>
      </c>
      <c r="K837" s="11">
        <v>44938</v>
      </c>
      <c r="L837" s="10" t="s">
        <v>3150</v>
      </c>
      <c r="M837" s="10" t="s">
        <v>42</v>
      </c>
      <c r="N837" s="8">
        <v>45156</v>
      </c>
      <c r="O837" s="14">
        <v>45263</v>
      </c>
      <c r="P837" s="10" t="s">
        <v>1069</v>
      </c>
      <c r="Q837" s="10" t="s">
        <v>68</v>
      </c>
      <c r="R837" s="10" t="s">
        <v>101</v>
      </c>
      <c r="S837" s="10" t="s">
        <v>3349</v>
      </c>
      <c r="T837" s="9">
        <v>3600000</v>
      </c>
      <c r="U837" s="9" t="s">
        <v>2170</v>
      </c>
      <c r="V837" s="9">
        <f>(G837+T837)</f>
        <v>12000000</v>
      </c>
      <c r="W837" s="9" t="s">
        <v>2169</v>
      </c>
      <c r="X837" s="8">
        <v>45291</v>
      </c>
      <c r="Y837" s="8" t="s">
        <v>0</v>
      </c>
    </row>
    <row r="838" spans="1:25" ht="36" customHeight="1" x14ac:dyDescent="0.3">
      <c r="A838" s="12" t="s">
        <v>3348</v>
      </c>
      <c r="B838" s="11">
        <v>45153</v>
      </c>
      <c r="C838" s="10" t="s">
        <v>3347</v>
      </c>
      <c r="D838" s="10" t="s">
        <v>9</v>
      </c>
      <c r="E838" s="9">
        <v>1083046952</v>
      </c>
      <c r="F838" s="10" t="s">
        <v>3310</v>
      </c>
      <c r="G838" s="13">
        <v>8400000</v>
      </c>
      <c r="H838" s="9">
        <v>0</v>
      </c>
      <c r="I838" s="9">
        <v>2400000</v>
      </c>
      <c r="J838" s="12" t="s">
        <v>504</v>
      </c>
      <c r="K838" s="11">
        <v>44938</v>
      </c>
      <c r="L838" s="10" t="s">
        <v>3150</v>
      </c>
      <c r="M838" s="10" t="s">
        <v>42</v>
      </c>
      <c r="N838" s="8">
        <v>45153</v>
      </c>
      <c r="O838" s="14">
        <v>45260</v>
      </c>
      <c r="P838" s="10" t="s">
        <v>1069</v>
      </c>
      <c r="Q838" s="10" t="s">
        <v>68</v>
      </c>
      <c r="R838" s="10" t="s">
        <v>101</v>
      </c>
      <c r="S838" s="10" t="s">
        <v>3335</v>
      </c>
      <c r="T838" s="9">
        <v>3600000</v>
      </c>
      <c r="U838" s="9" t="s">
        <v>3119</v>
      </c>
      <c r="V838" s="9">
        <f>(G838+T838)</f>
        <v>12000000</v>
      </c>
      <c r="W838" s="9" t="s">
        <v>3118</v>
      </c>
      <c r="X838" s="8">
        <v>45291</v>
      </c>
      <c r="Y838" s="8" t="s">
        <v>0</v>
      </c>
    </row>
    <row r="839" spans="1:25" ht="36" customHeight="1" x14ac:dyDescent="0.3">
      <c r="A839" s="12" t="s">
        <v>3346</v>
      </c>
      <c r="B839" s="11">
        <v>45153</v>
      </c>
      <c r="C839" s="10" t="s">
        <v>3345</v>
      </c>
      <c r="D839" s="10" t="s">
        <v>9</v>
      </c>
      <c r="E839" s="9">
        <v>1082974350</v>
      </c>
      <c r="F839" s="10" t="s">
        <v>3310</v>
      </c>
      <c r="G839" s="13">
        <v>8400000</v>
      </c>
      <c r="H839" s="9">
        <v>0</v>
      </c>
      <c r="I839" s="9">
        <v>2400000</v>
      </c>
      <c r="J839" s="12" t="s">
        <v>504</v>
      </c>
      <c r="K839" s="11">
        <v>44938</v>
      </c>
      <c r="L839" s="10" t="s">
        <v>3150</v>
      </c>
      <c r="M839" s="10" t="s">
        <v>42</v>
      </c>
      <c r="N839" s="8">
        <v>45153</v>
      </c>
      <c r="O839" s="14">
        <v>45260</v>
      </c>
      <c r="P839" s="10" t="s">
        <v>1069</v>
      </c>
      <c r="Q839" s="10" t="s">
        <v>68</v>
      </c>
      <c r="R839" s="10" t="s">
        <v>101</v>
      </c>
      <c r="S839" s="10" t="s">
        <v>3335</v>
      </c>
      <c r="T839" s="9">
        <v>3600000</v>
      </c>
      <c r="U839" s="9" t="s">
        <v>3119</v>
      </c>
      <c r="V839" s="9">
        <f>(G839+T839)</f>
        <v>12000000</v>
      </c>
      <c r="W839" s="9" t="s">
        <v>3118</v>
      </c>
      <c r="X839" s="8">
        <v>45291</v>
      </c>
      <c r="Y839" s="8" t="s">
        <v>0</v>
      </c>
    </row>
    <row r="840" spans="1:25" ht="72" customHeight="1" x14ac:dyDescent="0.3">
      <c r="A840" s="12" t="s">
        <v>3344</v>
      </c>
      <c r="B840" s="11">
        <v>45153</v>
      </c>
      <c r="C840" s="10" t="s">
        <v>3343</v>
      </c>
      <c r="D840" s="10" t="s">
        <v>9</v>
      </c>
      <c r="E840" s="9">
        <v>1007499493</v>
      </c>
      <c r="F840" s="10" t="s">
        <v>159</v>
      </c>
      <c r="G840" s="13">
        <v>7700000</v>
      </c>
      <c r="H840" s="9">
        <v>0</v>
      </c>
      <c r="I840" s="9">
        <v>2200000</v>
      </c>
      <c r="J840" s="12" t="s">
        <v>158</v>
      </c>
      <c r="K840" s="11">
        <v>44938</v>
      </c>
      <c r="L840" s="10" t="s">
        <v>157</v>
      </c>
      <c r="M840" s="10" t="s">
        <v>4</v>
      </c>
      <c r="N840" s="8">
        <v>45153</v>
      </c>
      <c r="O840" s="14">
        <v>45260</v>
      </c>
      <c r="P840" s="10" t="s">
        <v>1069</v>
      </c>
      <c r="Q840" s="10" t="s">
        <v>68</v>
      </c>
      <c r="R840" s="10" t="s">
        <v>101</v>
      </c>
      <c r="S840" s="10" t="s">
        <v>3342</v>
      </c>
      <c r="T840" s="9">
        <v>3300000</v>
      </c>
      <c r="U840" s="9" t="s">
        <v>2170</v>
      </c>
      <c r="V840" s="9">
        <f>(G840+T840)</f>
        <v>11000000</v>
      </c>
      <c r="W840" s="9" t="s">
        <v>2169</v>
      </c>
      <c r="X840" s="8">
        <v>45291</v>
      </c>
      <c r="Y840" s="8" t="s">
        <v>0</v>
      </c>
    </row>
    <row r="841" spans="1:25" ht="39.75" customHeight="1" x14ac:dyDescent="0.3">
      <c r="A841" s="12" t="s">
        <v>3341</v>
      </c>
      <c r="B841" s="11">
        <v>45155</v>
      </c>
      <c r="C841" s="10" t="s">
        <v>3340</v>
      </c>
      <c r="D841" s="10" t="s">
        <v>9</v>
      </c>
      <c r="E841" s="9">
        <v>1083007320</v>
      </c>
      <c r="F841" s="10" t="s">
        <v>3339</v>
      </c>
      <c r="G841" s="13">
        <v>8400000</v>
      </c>
      <c r="H841" s="9">
        <v>0</v>
      </c>
      <c r="I841" s="9">
        <v>2400000</v>
      </c>
      <c r="J841" s="12" t="s">
        <v>504</v>
      </c>
      <c r="K841" s="11">
        <v>44938</v>
      </c>
      <c r="L841" s="10" t="s">
        <v>3150</v>
      </c>
      <c r="M841" s="10" t="s">
        <v>42</v>
      </c>
      <c r="N841" s="8">
        <v>45156</v>
      </c>
      <c r="O841" s="14">
        <v>45263</v>
      </c>
      <c r="P841" s="10" t="s">
        <v>1069</v>
      </c>
      <c r="Q841" s="10" t="s">
        <v>68</v>
      </c>
      <c r="R841" s="10" t="s">
        <v>101</v>
      </c>
      <c r="S841" s="10" t="s">
        <v>3338</v>
      </c>
      <c r="T841" s="9">
        <v>3600000</v>
      </c>
      <c r="U841" s="9" t="s">
        <v>2170</v>
      </c>
      <c r="V841" s="9">
        <f>(G841+T841)</f>
        <v>12000000</v>
      </c>
      <c r="W841" s="9" t="s">
        <v>2169</v>
      </c>
      <c r="X841" s="8">
        <v>45291</v>
      </c>
      <c r="Y841" s="8" t="s">
        <v>0</v>
      </c>
    </row>
    <row r="842" spans="1:25" ht="48" customHeight="1" x14ac:dyDescent="0.3">
      <c r="A842" s="12" t="s">
        <v>3337</v>
      </c>
      <c r="B842" s="11">
        <v>45153</v>
      </c>
      <c r="C842" s="10" t="s">
        <v>3336</v>
      </c>
      <c r="D842" s="10" t="s">
        <v>9</v>
      </c>
      <c r="E842" s="9">
        <v>1004364214</v>
      </c>
      <c r="F842" s="10" t="s">
        <v>3310</v>
      </c>
      <c r="G842" s="13">
        <v>8400000</v>
      </c>
      <c r="H842" s="9">
        <v>0</v>
      </c>
      <c r="I842" s="9">
        <v>2400000</v>
      </c>
      <c r="J842" s="12" t="s">
        <v>504</v>
      </c>
      <c r="K842" s="11">
        <v>44938</v>
      </c>
      <c r="L842" s="10" t="s">
        <v>3150</v>
      </c>
      <c r="M842" s="10" t="s">
        <v>42</v>
      </c>
      <c r="N842" s="8">
        <v>45153</v>
      </c>
      <c r="O842" s="14">
        <v>45260</v>
      </c>
      <c r="P842" s="10" t="s">
        <v>1069</v>
      </c>
      <c r="Q842" s="10" t="s">
        <v>68</v>
      </c>
      <c r="R842" s="10" t="s">
        <v>101</v>
      </c>
      <c r="S842" s="10" t="s">
        <v>3335</v>
      </c>
      <c r="T842" s="9">
        <v>3600000</v>
      </c>
      <c r="U842" s="9" t="s">
        <v>2170</v>
      </c>
      <c r="V842" s="9">
        <f>(G842+T842)</f>
        <v>12000000</v>
      </c>
      <c r="W842" s="9" t="s">
        <v>2169</v>
      </c>
      <c r="X842" s="8">
        <v>45291</v>
      </c>
      <c r="Y842" s="8" t="s">
        <v>0</v>
      </c>
    </row>
    <row r="843" spans="1:25" ht="48" customHeight="1" x14ac:dyDescent="0.3">
      <c r="A843" s="12" t="s">
        <v>3334</v>
      </c>
      <c r="B843" s="11">
        <v>45153</v>
      </c>
      <c r="C843" s="10" t="s">
        <v>3333</v>
      </c>
      <c r="D843" s="10" t="s">
        <v>9</v>
      </c>
      <c r="E843" s="9" t="s">
        <v>3332</v>
      </c>
      <c r="F843" s="10" t="s">
        <v>3310</v>
      </c>
      <c r="G843" s="13">
        <v>8400000</v>
      </c>
      <c r="H843" s="9">
        <v>0</v>
      </c>
      <c r="I843" s="9">
        <v>2400000</v>
      </c>
      <c r="J843" s="12" t="s">
        <v>504</v>
      </c>
      <c r="K843" s="11">
        <v>44938</v>
      </c>
      <c r="L843" s="10" t="s">
        <v>3150</v>
      </c>
      <c r="M843" s="10" t="s">
        <v>42</v>
      </c>
      <c r="N843" s="8">
        <v>45153</v>
      </c>
      <c r="O843" s="14">
        <v>45260</v>
      </c>
      <c r="P843" s="10" t="s">
        <v>1069</v>
      </c>
      <c r="Q843" s="10" t="s">
        <v>68</v>
      </c>
      <c r="R843" s="10" t="s">
        <v>101</v>
      </c>
      <c r="S843" s="10" t="s">
        <v>3328</v>
      </c>
      <c r="T843" s="9">
        <v>3600000</v>
      </c>
      <c r="U843" s="9" t="s">
        <v>3119</v>
      </c>
      <c r="V843" s="9">
        <f>(G843+T843)</f>
        <v>12000000</v>
      </c>
      <c r="W843" s="9" t="s">
        <v>3118</v>
      </c>
      <c r="X843" s="8">
        <v>45291</v>
      </c>
      <c r="Y843" s="8" t="s">
        <v>0</v>
      </c>
    </row>
    <row r="844" spans="1:25" ht="36" customHeight="1" x14ac:dyDescent="0.3">
      <c r="A844" s="12" t="s">
        <v>3331</v>
      </c>
      <c r="B844" s="11">
        <v>45153</v>
      </c>
      <c r="C844" s="10" t="s">
        <v>3330</v>
      </c>
      <c r="D844" s="10" t="s">
        <v>9</v>
      </c>
      <c r="E844" s="9" t="s">
        <v>3329</v>
      </c>
      <c r="F844" s="10" t="s">
        <v>2705</v>
      </c>
      <c r="G844" s="13">
        <v>8400000</v>
      </c>
      <c r="H844" s="9">
        <v>0</v>
      </c>
      <c r="I844" s="9">
        <v>2400000</v>
      </c>
      <c r="J844" s="12" t="s">
        <v>504</v>
      </c>
      <c r="K844" s="11">
        <v>44938</v>
      </c>
      <c r="L844" s="10" t="s">
        <v>3150</v>
      </c>
      <c r="M844" s="10" t="s">
        <v>42</v>
      </c>
      <c r="N844" s="8">
        <v>45153</v>
      </c>
      <c r="O844" s="14">
        <v>45260</v>
      </c>
      <c r="P844" s="10" t="s">
        <v>1069</v>
      </c>
      <c r="Q844" s="10" t="s">
        <v>68</v>
      </c>
      <c r="R844" s="10" t="s">
        <v>101</v>
      </c>
      <c r="S844" s="10" t="s">
        <v>3328</v>
      </c>
      <c r="T844" s="9">
        <v>3600000</v>
      </c>
      <c r="U844" s="9" t="s">
        <v>3119</v>
      </c>
      <c r="V844" s="9">
        <f>(G844+T844)</f>
        <v>12000000</v>
      </c>
      <c r="W844" s="9" t="s">
        <v>3118</v>
      </c>
      <c r="X844" s="8">
        <v>45291</v>
      </c>
      <c r="Y844" s="8" t="s">
        <v>0</v>
      </c>
    </row>
    <row r="845" spans="1:25" ht="36" customHeight="1" x14ac:dyDescent="0.3">
      <c r="A845" s="12" t="s">
        <v>3327</v>
      </c>
      <c r="B845" s="11">
        <v>45154</v>
      </c>
      <c r="C845" s="10" t="s">
        <v>3326</v>
      </c>
      <c r="D845" s="10" t="s">
        <v>9</v>
      </c>
      <c r="E845" s="9">
        <v>4978632</v>
      </c>
      <c r="F845" s="10" t="s">
        <v>159</v>
      </c>
      <c r="G845" s="13">
        <v>8400000</v>
      </c>
      <c r="H845" s="9">
        <v>0</v>
      </c>
      <c r="I845" s="9">
        <v>2400000</v>
      </c>
      <c r="J845" s="12" t="s">
        <v>504</v>
      </c>
      <c r="K845" s="11">
        <v>44938</v>
      </c>
      <c r="L845" s="10" t="s">
        <v>3150</v>
      </c>
      <c r="M845" s="10" t="s">
        <v>42</v>
      </c>
      <c r="N845" s="8">
        <v>45154</v>
      </c>
      <c r="O845" s="14">
        <v>45261</v>
      </c>
      <c r="P845" s="10" t="s">
        <v>1069</v>
      </c>
      <c r="Q845" s="10" t="s">
        <v>68</v>
      </c>
      <c r="R845" s="10" t="s">
        <v>101</v>
      </c>
      <c r="S845" s="10" t="s">
        <v>3149</v>
      </c>
      <c r="T845" s="9">
        <v>3600000</v>
      </c>
      <c r="U845" s="9" t="s">
        <v>2170</v>
      </c>
      <c r="V845" s="9">
        <f>(G845+T845)</f>
        <v>12000000</v>
      </c>
      <c r="W845" s="9" t="s">
        <v>2169</v>
      </c>
      <c r="X845" s="8">
        <v>45291</v>
      </c>
      <c r="Y845" s="8" t="s">
        <v>0</v>
      </c>
    </row>
    <row r="846" spans="1:25" ht="24" customHeight="1" x14ac:dyDescent="0.3">
      <c r="A846" s="12" t="s">
        <v>3325</v>
      </c>
      <c r="B846" s="11">
        <v>45152</v>
      </c>
      <c r="C846" s="10" t="s">
        <v>3324</v>
      </c>
      <c r="D846" s="10" t="s">
        <v>9</v>
      </c>
      <c r="E846" s="9">
        <v>7633557</v>
      </c>
      <c r="F846" s="10" t="s">
        <v>3323</v>
      </c>
      <c r="G846" s="13">
        <v>7000000</v>
      </c>
      <c r="H846" s="9">
        <v>0</v>
      </c>
      <c r="I846" s="9">
        <v>2000000</v>
      </c>
      <c r="J846" s="12" t="s">
        <v>3214</v>
      </c>
      <c r="K846" s="11">
        <v>44951</v>
      </c>
      <c r="L846" s="10" t="s">
        <v>977</v>
      </c>
      <c r="M846" s="10" t="s">
        <v>4</v>
      </c>
      <c r="N846" s="8">
        <v>45152</v>
      </c>
      <c r="O846" s="14">
        <v>45259</v>
      </c>
      <c r="P846" s="10" t="s">
        <v>32</v>
      </c>
      <c r="Q846" s="10" t="s">
        <v>68</v>
      </c>
      <c r="R846" s="10" t="s">
        <v>101</v>
      </c>
      <c r="S846" s="10"/>
      <c r="T846" s="9"/>
      <c r="U846" s="9"/>
      <c r="V846" s="9"/>
      <c r="W846" s="9"/>
      <c r="X846" s="8">
        <v>45259</v>
      </c>
      <c r="Y846" s="8" t="s">
        <v>0</v>
      </c>
    </row>
    <row r="847" spans="1:25" ht="36" customHeight="1" x14ac:dyDescent="0.3">
      <c r="A847" s="12" t="s">
        <v>3322</v>
      </c>
      <c r="B847" s="11">
        <v>45142</v>
      </c>
      <c r="C847" s="10" t="s">
        <v>3321</v>
      </c>
      <c r="D847" s="10" t="s">
        <v>9</v>
      </c>
      <c r="E847" s="9">
        <v>1082903559</v>
      </c>
      <c r="F847" s="10" t="s">
        <v>3320</v>
      </c>
      <c r="G847" s="13">
        <v>16100000</v>
      </c>
      <c r="H847" s="9">
        <v>0</v>
      </c>
      <c r="I847" s="9">
        <v>4600000</v>
      </c>
      <c r="J847" s="12" t="s">
        <v>3214</v>
      </c>
      <c r="K847" s="11">
        <v>44951</v>
      </c>
      <c r="L847" s="10" t="s">
        <v>977</v>
      </c>
      <c r="M847" s="10" t="s">
        <v>4</v>
      </c>
      <c r="N847" s="8">
        <v>45146</v>
      </c>
      <c r="O847" s="14">
        <v>45253</v>
      </c>
      <c r="P847" s="10" t="s">
        <v>32</v>
      </c>
      <c r="Q847" s="10" t="s">
        <v>68</v>
      </c>
      <c r="R847" s="10" t="s">
        <v>67</v>
      </c>
      <c r="S847" s="10" t="s">
        <v>3319</v>
      </c>
      <c r="T847" s="9">
        <v>6900000</v>
      </c>
      <c r="U847" s="9" t="s">
        <v>2170</v>
      </c>
      <c r="V847" s="9">
        <f>(G847+T847)</f>
        <v>23000000</v>
      </c>
      <c r="W847" s="9" t="s">
        <v>2169</v>
      </c>
      <c r="X847" s="8">
        <v>45291</v>
      </c>
      <c r="Y847" s="8" t="s">
        <v>0</v>
      </c>
    </row>
    <row r="848" spans="1:25" ht="24" customHeight="1" x14ac:dyDescent="0.3">
      <c r="A848" s="12" t="s">
        <v>3318</v>
      </c>
      <c r="B848" s="11">
        <v>45147</v>
      </c>
      <c r="C848" s="10" t="s">
        <v>3317</v>
      </c>
      <c r="D848" s="10" t="s">
        <v>9</v>
      </c>
      <c r="E848" s="28">
        <v>1004347190</v>
      </c>
      <c r="F848" s="10" t="s">
        <v>3316</v>
      </c>
      <c r="G848" s="13">
        <v>18000000</v>
      </c>
      <c r="H848" s="9">
        <v>0</v>
      </c>
      <c r="I848" s="9">
        <v>3600000</v>
      </c>
      <c r="J848" s="12" t="s">
        <v>1518</v>
      </c>
      <c r="K848" s="11">
        <v>45104</v>
      </c>
      <c r="L848" s="10" t="s">
        <v>977</v>
      </c>
      <c r="M848" s="10" t="s">
        <v>4</v>
      </c>
      <c r="N848" s="8">
        <v>45150</v>
      </c>
      <c r="O848" s="14">
        <v>45291</v>
      </c>
      <c r="P848" s="10" t="s">
        <v>1165</v>
      </c>
      <c r="Q848" s="10" t="s">
        <v>68</v>
      </c>
      <c r="R848" s="10" t="s">
        <v>101</v>
      </c>
      <c r="S848" s="10"/>
      <c r="T848" s="9"/>
      <c r="U848" s="9"/>
      <c r="V848" s="9"/>
      <c r="W848" s="9"/>
      <c r="X848" s="8">
        <v>45291</v>
      </c>
      <c r="Y848" s="8" t="s">
        <v>0</v>
      </c>
    </row>
    <row r="849" spans="1:25" ht="36" customHeight="1" x14ac:dyDescent="0.3">
      <c r="A849" s="12" t="s">
        <v>3315</v>
      </c>
      <c r="B849" s="11">
        <v>45161</v>
      </c>
      <c r="C849" s="10" t="s">
        <v>3314</v>
      </c>
      <c r="D849" s="10" t="s">
        <v>9</v>
      </c>
      <c r="E849" s="9">
        <v>1082915032</v>
      </c>
      <c r="F849" s="10" t="s">
        <v>2705</v>
      </c>
      <c r="G849" s="13">
        <v>8400000</v>
      </c>
      <c r="H849" s="9">
        <v>0</v>
      </c>
      <c r="I849" s="9">
        <v>2400000</v>
      </c>
      <c r="J849" s="12" t="s">
        <v>504</v>
      </c>
      <c r="K849" s="11">
        <v>44938</v>
      </c>
      <c r="L849" s="10" t="s">
        <v>3150</v>
      </c>
      <c r="M849" s="10" t="s">
        <v>42</v>
      </c>
      <c r="N849" s="8">
        <v>45161</v>
      </c>
      <c r="O849" s="14">
        <v>45268</v>
      </c>
      <c r="P849" s="10" t="s">
        <v>1069</v>
      </c>
      <c r="Q849" s="10" t="s">
        <v>68</v>
      </c>
      <c r="R849" s="10" t="s">
        <v>101</v>
      </c>
      <c r="S849" s="10"/>
      <c r="T849" s="9"/>
      <c r="U849" s="9"/>
      <c r="V849" s="9"/>
      <c r="W849" s="9"/>
      <c r="X849" s="8">
        <v>45268</v>
      </c>
      <c r="Y849" s="8" t="s">
        <v>0</v>
      </c>
    </row>
    <row r="850" spans="1:25" ht="36" customHeight="1" x14ac:dyDescent="0.3">
      <c r="A850" s="12" t="s">
        <v>3313</v>
      </c>
      <c r="B850" s="11">
        <v>45154</v>
      </c>
      <c r="C850" s="10" t="s">
        <v>3312</v>
      </c>
      <c r="D850" s="10" t="s">
        <v>9</v>
      </c>
      <c r="E850" s="9" t="s">
        <v>3311</v>
      </c>
      <c r="F850" s="10" t="s">
        <v>3310</v>
      </c>
      <c r="G850" s="13">
        <v>8400000</v>
      </c>
      <c r="H850" s="9">
        <v>0</v>
      </c>
      <c r="I850" s="9">
        <v>2400000</v>
      </c>
      <c r="J850" s="12" t="s">
        <v>504</v>
      </c>
      <c r="K850" s="11">
        <v>44938</v>
      </c>
      <c r="L850" s="10" t="s">
        <v>3150</v>
      </c>
      <c r="M850" s="10" t="s">
        <v>42</v>
      </c>
      <c r="N850" s="8">
        <v>45157</v>
      </c>
      <c r="O850" s="14">
        <v>45261</v>
      </c>
      <c r="P850" s="10" t="s">
        <v>1069</v>
      </c>
      <c r="Q850" s="10" t="s">
        <v>68</v>
      </c>
      <c r="R850" s="10" t="s">
        <v>101</v>
      </c>
      <c r="S850" s="10" t="s">
        <v>3309</v>
      </c>
      <c r="T850" s="9">
        <v>3600000</v>
      </c>
      <c r="U850" s="9" t="s">
        <v>2170</v>
      </c>
      <c r="V850" s="9">
        <f>(G850+T850)</f>
        <v>12000000</v>
      </c>
      <c r="W850" s="9" t="s">
        <v>2169</v>
      </c>
      <c r="X850" s="8">
        <v>45291</v>
      </c>
      <c r="Y850" s="8" t="s">
        <v>0</v>
      </c>
    </row>
    <row r="851" spans="1:25" ht="36" customHeight="1" x14ac:dyDescent="0.3">
      <c r="A851" s="12" t="s">
        <v>3308</v>
      </c>
      <c r="B851" s="11">
        <v>45147</v>
      </c>
      <c r="C851" s="10" t="s">
        <v>3307</v>
      </c>
      <c r="D851" s="10" t="s">
        <v>9</v>
      </c>
      <c r="E851" s="9">
        <v>860002400</v>
      </c>
      <c r="F851" s="10" t="s">
        <v>3306</v>
      </c>
      <c r="G851" s="13">
        <v>46509960</v>
      </c>
      <c r="H851" s="9">
        <v>0</v>
      </c>
      <c r="I851" s="13">
        <v>46509960</v>
      </c>
      <c r="J851" s="12" t="s">
        <v>3305</v>
      </c>
      <c r="K851" s="11">
        <v>45114</v>
      </c>
      <c r="L851" s="10" t="s">
        <v>1538</v>
      </c>
      <c r="M851" s="10" t="s">
        <v>4</v>
      </c>
      <c r="N851" s="8">
        <v>45152</v>
      </c>
      <c r="O851" s="14">
        <v>45157</v>
      </c>
      <c r="P851" s="10" t="s">
        <v>32</v>
      </c>
      <c r="Q851" s="10" t="s">
        <v>3304</v>
      </c>
      <c r="R851" s="10" t="s">
        <v>94</v>
      </c>
      <c r="S851" s="10"/>
      <c r="T851" s="9"/>
      <c r="U851" s="9"/>
      <c r="V851" s="9"/>
      <c r="W851" s="9"/>
      <c r="X851" s="8">
        <v>45157</v>
      </c>
      <c r="Y851" s="8" t="s">
        <v>0</v>
      </c>
    </row>
    <row r="852" spans="1:25" ht="36" customHeight="1" x14ac:dyDescent="0.3">
      <c r="A852" s="12" t="s">
        <v>3303</v>
      </c>
      <c r="B852" s="11">
        <v>45152</v>
      </c>
      <c r="C852" s="10" t="s">
        <v>3302</v>
      </c>
      <c r="D852" s="10" t="s">
        <v>9</v>
      </c>
      <c r="E852" s="3">
        <v>85154586</v>
      </c>
      <c r="F852" s="10" t="s">
        <v>3301</v>
      </c>
      <c r="G852" s="13">
        <v>16100000</v>
      </c>
      <c r="H852" s="9">
        <v>0</v>
      </c>
      <c r="I852" s="9">
        <v>4600000</v>
      </c>
      <c r="J852" s="12" t="s">
        <v>3214</v>
      </c>
      <c r="K852" s="11">
        <v>44951</v>
      </c>
      <c r="L852" s="10" t="s">
        <v>977</v>
      </c>
      <c r="M852" s="10" t="s">
        <v>4</v>
      </c>
      <c r="N852" s="8">
        <v>45152</v>
      </c>
      <c r="O852" s="14">
        <v>45259</v>
      </c>
      <c r="P852" s="10" t="s">
        <v>32</v>
      </c>
      <c r="Q852" s="10" t="s">
        <v>68</v>
      </c>
      <c r="R852" s="10" t="s">
        <v>67</v>
      </c>
      <c r="S852" s="10" t="s">
        <v>3300</v>
      </c>
      <c r="T852" s="9">
        <v>6900000</v>
      </c>
      <c r="U852" s="9" t="s">
        <v>2170</v>
      </c>
      <c r="V852" s="9">
        <f>(G852+T852)</f>
        <v>23000000</v>
      </c>
      <c r="W852" s="9" t="s">
        <v>2169</v>
      </c>
      <c r="X852" s="8">
        <v>45291</v>
      </c>
      <c r="Y852" s="8" t="s">
        <v>0</v>
      </c>
    </row>
    <row r="853" spans="1:25" ht="60.75" customHeight="1" x14ac:dyDescent="0.3">
      <c r="A853" s="12" t="s">
        <v>3299</v>
      </c>
      <c r="B853" s="11">
        <v>45152</v>
      </c>
      <c r="C853" s="10" t="s">
        <v>3298</v>
      </c>
      <c r="D853" s="10" t="s">
        <v>9</v>
      </c>
      <c r="E853" s="9">
        <v>1082875342</v>
      </c>
      <c r="F853" s="10" t="s">
        <v>3297</v>
      </c>
      <c r="G853" s="13">
        <v>16100000</v>
      </c>
      <c r="H853" s="9">
        <v>0</v>
      </c>
      <c r="I853" s="9">
        <v>4600000</v>
      </c>
      <c r="J853" s="12" t="s">
        <v>3214</v>
      </c>
      <c r="K853" s="11">
        <v>44951</v>
      </c>
      <c r="L853" s="10" t="s">
        <v>977</v>
      </c>
      <c r="M853" s="10" t="s">
        <v>4</v>
      </c>
      <c r="N853" s="8">
        <v>45152</v>
      </c>
      <c r="O853" s="14">
        <v>45259</v>
      </c>
      <c r="P853" s="10" t="s">
        <v>32</v>
      </c>
      <c r="Q853" s="10" t="s">
        <v>68</v>
      </c>
      <c r="R853" s="10" t="s">
        <v>67</v>
      </c>
      <c r="S853" s="10" t="s">
        <v>3296</v>
      </c>
      <c r="T853" s="9">
        <v>6900000</v>
      </c>
      <c r="U853" s="9" t="s">
        <v>2170</v>
      </c>
      <c r="V853" s="9">
        <f>(G853+T853)</f>
        <v>23000000</v>
      </c>
      <c r="W853" s="9" t="s">
        <v>2169</v>
      </c>
      <c r="X853" s="8">
        <v>45291</v>
      </c>
      <c r="Y853" s="8" t="s">
        <v>0</v>
      </c>
    </row>
    <row r="854" spans="1:25" ht="60" customHeight="1" x14ac:dyDescent="0.3">
      <c r="A854" s="12" t="s">
        <v>3295</v>
      </c>
      <c r="B854" s="11">
        <v>45166</v>
      </c>
      <c r="C854" s="10" t="s">
        <v>3294</v>
      </c>
      <c r="D854" s="10" t="s">
        <v>9</v>
      </c>
      <c r="E854" s="9">
        <v>1032485412</v>
      </c>
      <c r="F854" s="10" t="s">
        <v>3293</v>
      </c>
      <c r="G854" s="13">
        <v>14700000</v>
      </c>
      <c r="H854" s="9">
        <v>0</v>
      </c>
      <c r="I854" s="9">
        <v>4200000</v>
      </c>
      <c r="J854" s="12" t="s">
        <v>3214</v>
      </c>
      <c r="K854" s="11">
        <v>44951</v>
      </c>
      <c r="L854" s="10" t="s">
        <v>977</v>
      </c>
      <c r="M854" s="10" t="s">
        <v>4</v>
      </c>
      <c r="N854" s="8">
        <v>45166</v>
      </c>
      <c r="O854" s="14">
        <v>45273</v>
      </c>
      <c r="P854" s="10" t="s">
        <v>32</v>
      </c>
      <c r="Q854" s="10" t="s">
        <v>68</v>
      </c>
      <c r="R854" s="10" t="s">
        <v>67</v>
      </c>
      <c r="S854" s="10" t="s">
        <v>3292</v>
      </c>
      <c r="T854" s="9">
        <v>2100000</v>
      </c>
      <c r="U854" s="9" t="s">
        <v>2170</v>
      </c>
      <c r="V854" s="9">
        <f>(G854+T854)</f>
        <v>16800000</v>
      </c>
      <c r="W854" s="9" t="s">
        <v>2169</v>
      </c>
      <c r="X854" s="8">
        <v>45291</v>
      </c>
      <c r="Y854" s="8" t="s">
        <v>0</v>
      </c>
    </row>
    <row r="855" spans="1:25" ht="48" customHeight="1" x14ac:dyDescent="0.3">
      <c r="A855" s="12" t="s">
        <v>3291</v>
      </c>
      <c r="B855" s="11">
        <v>45155</v>
      </c>
      <c r="C855" s="10" t="s">
        <v>3290</v>
      </c>
      <c r="D855" s="10" t="s">
        <v>9</v>
      </c>
      <c r="E855" s="9">
        <v>1083007060</v>
      </c>
      <c r="F855" s="10" t="s">
        <v>3289</v>
      </c>
      <c r="G855" s="13">
        <v>8400000</v>
      </c>
      <c r="H855" s="9">
        <v>0</v>
      </c>
      <c r="I855" s="9">
        <v>2400000</v>
      </c>
      <c r="J855" s="12" t="s">
        <v>504</v>
      </c>
      <c r="K855" s="11">
        <v>44938</v>
      </c>
      <c r="L855" s="10" t="s">
        <v>3150</v>
      </c>
      <c r="M855" s="10" t="s">
        <v>42</v>
      </c>
      <c r="N855" s="8">
        <v>45156</v>
      </c>
      <c r="O855" s="14">
        <v>45263</v>
      </c>
      <c r="P855" s="10" t="s">
        <v>1069</v>
      </c>
      <c r="Q855" s="10" t="s">
        <v>68</v>
      </c>
      <c r="R855" s="10" t="s">
        <v>101</v>
      </c>
      <c r="S855" s="10" t="s">
        <v>3288</v>
      </c>
      <c r="T855" s="9">
        <v>3600000</v>
      </c>
      <c r="U855" s="9" t="s">
        <v>2170</v>
      </c>
      <c r="V855" s="9">
        <f>(G855+T855)</f>
        <v>12000000</v>
      </c>
      <c r="W855" s="9" t="s">
        <v>2169</v>
      </c>
      <c r="X855" s="8">
        <v>45291</v>
      </c>
      <c r="Y855" s="8" t="s">
        <v>0</v>
      </c>
    </row>
    <row r="856" spans="1:25" ht="36" customHeight="1" x14ac:dyDescent="0.3">
      <c r="A856" s="12" t="s">
        <v>3287</v>
      </c>
      <c r="B856" s="11">
        <v>45142</v>
      </c>
      <c r="C856" s="10" t="s">
        <v>3286</v>
      </c>
      <c r="D856" s="10" t="s">
        <v>9</v>
      </c>
      <c r="E856" s="9">
        <v>1082862808</v>
      </c>
      <c r="F856" s="10" t="s">
        <v>3285</v>
      </c>
      <c r="G856" s="13">
        <v>12500000</v>
      </c>
      <c r="H856" s="9">
        <v>0</v>
      </c>
      <c r="I856" s="9">
        <v>2500000</v>
      </c>
      <c r="J856" s="12" t="s">
        <v>2775</v>
      </c>
      <c r="K856" s="11">
        <v>45093</v>
      </c>
      <c r="L856" s="10" t="s">
        <v>977</v>
      </c>
      <c r="M856" s="10" t="s">
        <v>4</v>
      </c>
      <c r="N856" s="8">
        <v>45146</v>
      </c>
      <c r="O856" s="14">
        <v>45291</v>
      </c>
      <c r="P856" s="10" t="s">
        <v>1060</v>
      </c>
      <c r="Q856" s="10" t="s">
        <v>68</v>
      </c>
      <c r="R856" s="10" t="s">
        <v>101</v>
      </c>
      <c r="S856" s="10"/>
      <c r="T856" s="9"/>
      <c r="U856" s="9"/>
      <c r="V856" s="9"/>
      <c r="W856" s="9"/>
      <c r="X856" s="8">
        <v>45291</v>
      </c>
      <c r="Y856" s="8" t="s">
        <v>0</v>
      </c>
    </row>
    <row r="857" spans="1:25" ht="36" customHeight="1" x14ac:dyDescent="0.3">
      <c r="A857" s="12" t="s">
        <v>3284</v>
      </c>
      <c r="B857" s="11">
        <v>45135</v>
      </c>
      <c r="C857" s="10" t="s">
        <v>3283</v>
      </c>
      <c r="D857" s="10" t="s">
        <v>9</v>
      </c>
      <c r="E857" s="9" t="s">
        <v>3282</v>
      </c>
      <c r="F857" s="10" t="s">
        <v>3281</v>
      </c>
      <c r="G857" s="13">
        <v>13600000</v>
      </c>
      <c r="H857" s="9">
        <v>0</v>
      </c>
      <c r="I857" s="9">
        <v>13600000</v>
      </c>
      <c r="J857" s="12" t="s">
        <v>860</v>
      </c>
      <c r="K857" s="11">
        <v>45050</v>
      </c>
      <c r="L857" s="10" t="s">
        <v>2618</v>
      </c>
      <c r="M857" s="10" t="s">
        <v>42</v>
      </c>
      <c r="N857" s="8">
        <v>45146</v>
      </c>
      <c r="O857" s="14">
        <v>45156</v>
      </c>
      <c r="P857" s="10" t="s">
        <v>478</v>
      </c>
      <c r="Q857" s="10" t="s">
        <v>3280</v>
      </c>
      <c r="R857" s="10" t="s">
        <v>51</v>
      </c>
      <c r="S857" s="10"/>
      <c r="T857" s="9"/>
      <c r="U857" s="9"/>
      <c r="V857" s="9"/>
      <c r="W857" s="9"/>
      <c r="X857" s="8">
        <v>45156</v>
      </c>
      <c r="Y857" s="8" t="s">
        <v>0</v>
      </c>
    </row>
    <row r="858" spans="1:25" ht="48" customHeight="1" x14ac:dyDescent="0.3">
      <c r="A858" s="12" t="s">
        <v>3279</v>
      </c>
      <c r="B858" s="11">
        <v>45147</v>
      </c>
      <c r="C858" s="10" t="s">
        <v>3278</v>
      </c>
      <c r="D858" s="10" t="s">
        <v>9</v>
      </c>
      <c r="E858" s="3">
        <v>1082848341</v>
      </c>
      <c r="F858" s="10" t="s">
        <v>2048</v>
      </c>
      <c r="G858" s="13">
        <v>18500000</v>
      </c>
      <c r="H858" s="9">
        <v>0</v>
      </c>
      <c r="I858" s="9">
        <v>5300000</v>
      </c>
      <c r="J858" s="12" t="s">
        <v>445</v>
      </c>
      <c r="K858" s="11">
        <v>45139</v>
      </c>
      <c r="L858" s="10" t="s">
        <v>977</v>
      </c>
      <c r="M858" s="10" t="s">
        <v>4</v>
      </c>
      <c r="N858" s="8">
        <v>45147</v>
      </c>
      <c r="O858" s="14">
        <v>45254</v>
      </c>
      <c r="P858" s="10" t="s">
        <v>444</v>
      </c>
      <c r="Q858" s="10" t="s">
        <v>68</v>
      </c>
      <c r="R858" s="10" t="s">
        <v>67</v>
      </c>
      <c r="S858" s="10" t="s">
        <v>3277</v>
      </c>
      <c r="T858" s="9">
        <v>7950000</v>
      </c>
      <c r="U858" s="9" t="s">
        <v>2170</v>
      </c>
      <c r="V858" s="9">
        <f>(G858+T858)</f>
        <v>26450000</v>
      </c>
      <c r="W858" s="9" t="s">
        <v>3276</v>
      </c>
      <c r="X858" s="8">
        <v>45291</v>
      </c>
      <c r="Y858" s="8" t="s">
        <v>0</v>
      </c>
    </row>
    <row r="859" spans="1:25" ht="60" customHeight="1" x14ac:dyDescent="0.3">
      <c r="A859" s="12" t="s">
        <v>3275</v>
      </c>
      <c r="B859" s="11">
        <v>45154</v>
      </c>
      <c r="C859" s="10" t="s">
        <v>3274</v>
      </c>
      <c r="D859" s="10" t="s">
        <v>3273</v>
      </c>
      <c r="E859" s="9">
        <v>901737254</v>
      </c>
      <c r="F859" s="10" t="s">
        <v>3272</v>
      </c>
      <c r="G859" s="13">
        <v>5608034528</v>
      </c>
      <c r="H859" s="9">
        <v>0</v>
      </c>
      <c r="I859" s="9" t="s">
        <v>7</v>
      </c>
      <c r="J859" s="12" t="s">
        <v>547</v>
      </c>
      <c r="K859" s="11">
        <v>44972</v>
      </c>
      <c r="L859" s="10" t="s">
        <v>916</v>
      </c>
      <c r="M859" s="10" t="s">
        <v>42</v>
      </c>
      <c r="N859" s="8">
        <v>45216</v>
      </c>
      <c r="O859" s="14">
        <v>45368</v>
      </c>
      <c r="P859" s="10" t="s">
        <v>41</v>
      </c>
      <c r="Q859" s="10" t="s">
        <v>3265</v>
      </c>
      <c r="R859" s="10" t="s">
        <v>51</v>
      </c>
      <c r="S859" s="10" t="s">
        <v>3271</v>
      </c>
      <c r="T859" s="9">
        <v>345374151</v>
      </c>
      <c r="U859" s="9" t="s">
        <v>1407</v>
      </c>
      <c r="V859" s="9">
        <f>(G859+T859)</f>
        <v>5953408679</v>
      </c>
      <c r="W859" s="9" t="s">
        <v>3270</v>
      </c>
      <c r="X859" s="8">
        <v>45613</v>
      </c>
      <c r="Y859" s="8" t="s">
        <v>19</v>
      </c>
    </row>
    <row r="860" spans="1:25" ht="102.75" customHeight="1" x14ac:dyDescent="0.3">
      <c r="A860" s="12" t="s">
        <v>3269</v>
      </c>
      <c r="B860" s="11">
        <v>45154</v>
      </c>
      <c r="C860" s="10" t="s">
        <v>3268</v>
      </c>
      <c r="D860" s="10" t="s">
        <v>3267</v>
      </c>
      <c r="E860" s="9">
        <v>901736551</v>
      </c>
      <c r="F860" s="10" t="s">
        <v>3266</v>
      </c>
      <c r="G860" s="13">
        <v>5403953872</v>
      </c>
      <c r="H860" s="9">
        <v>0</v>
      </c>
      <c r="I860" s="9" t="s">
        <v>7</v>
      </c>
      <c r="J860" s="12" t="s">
        <v>547</v>
      </c>
      <c r="K860" s="11">
        <v>44972</v>
      </c>
      <c r="L860" s="10" t="s">
        <v>916</v>
      </c>
      <c r="M860" s="10" t="s">
        <v>42</v>
      </c>
      <c r="N860" s="8">
        <v>45183</v>
      </c>
      <c r="O860" s="14">
        <v>45336</v>
      </c>
      <c r="P860" s="10" t="s">
        <v>41</v>
      </c>
      <c r="Q860" s="10" t="s">
        <v>3265</v>
      </c>
      <c r="R860" s="10" t="s">
        <v>51</v>
      </c>
      <c r="S860" s="10" t="s">
        <v>3264</v>
      </c>
      <c r="T860" s="9">
        <v>270162629</v>
      </c>
      <c r="U860" s="9" t="s">
        <v>49</v>
      </c>
      <c r="V860" s="9">
        <f>(G860+T860)</f>
        <v>5674116501</v>
      </c>
      <c r="W860" s="9" t="s">
        <v>49</v>
      </c>
      <c r="X860" s="8">
        <v>45657</v>
      </c>
      <c r="Y860" s="8" t="s">
        <v>19</v>
      </c>
    </row>
    <row r="861" spans="1:25" ht="108" customHeight="1" x14ac:dyDescent="0.3">
      <c r="A861" s="12" t="s">
        <v>3263</v>
      </c>
      <c r="B861" s="11">
        <v>45154</v>
      </c>
      <c r="C861" s="10" t="s">
        <v>3262</v>
      </c>
      <c r="D861" s="10" t="s">
        <v>9</v>
      </c>
      <c r="E861" s="9">
        <v>800131966</v>
      </c>
      <c r="F861" s="10" t="s">
        <v>3261</v>
      </c>
      <c r="G861" s="13">
        <v>4373724660</v>
      </c>
      <c r="H861" s="9">
        <v>0</v>
      </c>
      <c r="I861" s="9" t="s">
        <v>7</v>
      </c>
      <c r="J861" s="12" t="s">
        <v>942</v>
      </c>
      <c r="K861" s="11">
        <v>45054</v>
      </c>
      <c r="L861" s="10" t="s">
        <v>2618</v>
      </c>
      <c r="M861" s="10" t="s">
        <v>42</v>
      </c>
      <c r="N861" s="8">
        <v>45209</v>
      </c>
      <c r="O861" s="14">
        <v>45332</v>
      </c>
      <c r="P861" s="10" t="s">
        <v>41</v>
      </c>
      <c r="Q861" s="10" t="s">
        <v>3260</v>
      </c>
      <c r="R861" s="10" t="s">
        <v>51</v>
      </c>
      <c r="S861" s="10" t="s">
        <v>3259</v>
      </c>
      <c r="T861" s="9"/>
      <c r="U861" s="9"/>
      <c r="V861" s="9"/>
      <c r="W861" s="9"/>
      <c r="X861" s="8">
        <v>45404</v>
      </c>
      <c r="Y861" s="8" t="s">
        <v>19</v>
      </c>
    </row>
    <row r="862" spans="1:25" ht="60" customHeight="1" x14ac:dyDescent="0.3">
      <c r="A862" s="12" t="s">
        <v>3258</v>
      </c>
      <c r="B862" s="11">
        <v>45152</v>
      </c>
      <c r="C862" s="10" t="s">
        <v>3257</v>
      </c>
      <c r="D862" s="10" t="s">
        <v>9</v>
      </c>
      <c r="E862" s="9">
        <v>830006177</v>
      </c>
      <c r="F862" s="10" t="s">
        <v>3256</v>
      </c>
      <c r="G862" s="13">
        <v>60000000</v>
      </c>
      <c r="H862" s="9">
        <v>0</v>
      </c>
      <c r="I862" s="9" t="s">
        <v>7</v>
      </c>
      <c r="J862" s="12" t="s">
        <v>3255</v>
      </c>
      <c r="K862" s="11">
        <v>45105</v>
      </c>
      <c r="L862" s="10" t="s">
        <v>3254</v>
      </c>
      <c r="M862" s="10" t="s">
        <v>4</v>
      </c>
      <c r="N862" s="8"/>
      <c r="O862" s="14">
        <v>45291</v>
      </c>
      <c r="P862" s="10" t="s">
        <v>23</v>
      </c>
      <c r="Q862" s="10" t="s">
        <v>3253</v>
      </c>
      <c r="R862" s="10" t="s">
        <v>30</v>
      </c>
      <c r="S862" s="10"/>
      <c r="T862" s="9"/>
      <c r="U862" s="9"/>
      <c r="V862" s="9"/>
      <c r="W862" s="9"/>
      <c r="X862" s="8">
        <v>45291</v>
      </c>
      <c r="Y862" s="8" t="s">
        <v>0</v>
      </c>
    </row>
    <row r="863" spans="1:25" ht="36" customHeight="1" x14ac:dyDescent="0.3">
      <c r="A863" s="12" t="s">
        <v>3252</v>
      </c>
      <c r="B863" s="11">
        <v>45148</v>
      </c>
      <c r="C863" s="10" t="s">
        <v>3251</v>
      </c>
      <c r="D863" s="10" t="s">
        <v>9</v>
      </c>
      <c r="E863" s="9">
        <v>900150640</v>
      </c>
      <c r="F863" s="10" t="s">
        <v>3250</v>
      </c>
      <c r="G863" s="13">
        <v>60000000</v>
      </c>
      <c r="H863" s="9">
        <v>0</v>
      </c>
      <c r="I863" s="9" t="s">
        <v>7</v>
      </c>
      <c r="J863" s="12" t="s">
        <v>3249</v>
      </c>
      <c r="K863" s="11">
        <v>44995</v>
      </c>
      <c r="L863" s="10" t="s">
        <v>3248</v>
      </c>
      <c r="M863" s="10" t="s">
        <v>42</v>
      </c>
      <c r="N863" s="8">
        <v>45183</v>
      </c>
      <c r="O863" s="14">
        <v>45291</v>
      </c>
      <c r="P863" s="10" t="s">
        <v>3</v>
      </c>
      <c r="Q863" s="10" t="s">
        <v>3247</v>
      </c>
      <c r="R863" s="10" t="s">
        <v>30</v>
      </c>
      <c r="S863" s="10"/>
      <c r="T863" s="9"/>
      <c r="U863" s="9"/>
      <c r="V863" s="9"/>
      <c r="W863" s="9"/>
      <c r="X863" s="8">
        <v>45291</v>
      </c>
      <c r="Y863" s="8" t="s">
        <v>0</v>
      </c>
    </row>
    <row r="864" spans="1:25" ht="74.25" customHeight="1" x14ac:dyDescent="0.3">
      <c r="A864" s="12" t="s">
        <v>3246</v>
      </c>
      <c r="B864" s="11">
        <v>45148</v>
      </c>
      <c r="C864" s="10" t="s">
        <v>3245</v>
      </c>
      <c r="D864" s="10" t="s">
        <v>9</v>
      </c>
      <c r="E864" s="9">
        <v>26668358</v>
      </c>
      <c r="F864" s="10" t="s">
        <v>3244</v>
      </c>
      <c r="G864" s="13">
        <v>8400000</v>
      </c>
      <c r="H864" s="9">
        <v>0</v>
      </c>
      <c r="I864" s="9">
        <v>2400000</v>
      </c>
      <c r="J864" s="12" t="s">
        <v>1099</v>
      </c>
      <c r="K864" s="11">
        <v>45139</v>
      </c>
      <c r="L864" s="10" t="s">
        <v>977</v>
      </c>
      <c r="M864" s="10" t="s">
        <v>4</v>
      </c>
      <c r="N864" s="8">
        <v>45149</v>
      </c>
      <c r="O864" s="14">
        <v>45256</v>
      </c>
      <c r="P864" s="10" t="s">
        <v>1098</v>
      </c>
      <c r="Q864" s="10" t="s">
        <v>68</v>
      </c>
      <c r="R864" s="10" t="s">
        <v>67</v>
      </c>
      <c r="S864" s="10" t="s">
        <v>3243</v>
      </c>
      <c r="T864" s="9">
        <v>3600000</v>
      </c>
      <c r="U864" s="9" t="s">
        <v>2170</v>
      </c>
      <c r="V864" s="9">
        <f>(G864+T864)</f>
        <v>12000000</v>
      </c>
      <c r="W864" s="9" t="s">
        <v>2169</v>
      </c>
      <c r="X864" s="8">
        <v>45291</v>
      </c>
      <c r="Y864" s="8" t="s">
        <v>0</v>
      </c>
    </row>
    <row r="865" spans="1:25" ht="60" customHeight="1" x14ac:dyDescent="0.3">
      <c r="A865" s="12" t="s">
        <v>3242</v>
      </c>
      <c r="B865" s="11">
        <v>45152</v>
      </c>
      <c r="C865" s="10" t="s">
        <v>3241</v>
      </c>
      <c r="D865" s="10" t="s">
        <v>9</v>
      </c>
      <c r="E865" s="9">
        <v>1140888837</v>
      </c>
      <c r="F865" s="10" t="s">
        <v>3240</v>
      </c>
      <c r="G865" s="13">
        <v>14000000</v>
      </c>
      <c r="H865" s="9">
        <v>0</v>
      </c>
      <c r="I865" s="9">
        <v>4000000</v>
      </c>
      <c r="J865" s="12" t="s">
        <v>561</v>
      </c>
      <c r="K865" s="11">
        <v>45125</v>
      </c>
      <c r="L865" s="10" t="s">
        <v>977</v>
      </c>
      <c r="M865" s="10" t="s">
        <v>4</v>
      </c>
      <c r="N865" s="8">
        <v>45152</v>
      </c>
      <c r="O865" s="14">
        <v>45259</v>
      </c>
      <c r="P865" s="10" t="s">
        <v>13</v>
      </c>
      <c r="Q865" s="10" t="s">
        <v>68</v>
      </c>
      <c r="R865" s="10" t="s">
        <v>67</v>
      </c>
      <c r="S865" s="10" t="s">
        <v>3189</v>
      </c>
      <c r="T865" s="9">
        <v>6000000</v>
      </c>
      <c r="U865" s="9" t="s">
        <v>2170</v>
      </c>
      <c r="V865" s="9">
        <f>(G865+T865)</f>
        <v>20000000</v>
      </c>
      <c r="W865" s="9" t="s">
        <v>2169</v>
      </c>
      <c r="X865" s="8">
        <v>45291</v>
      </c>
      <c r="Y865" s="8" t="s">
        <v>0</v>
      </c>
    </row>
    <row r="866" spans="1:25" ht="45.75" customHeight="1" x14ac:dyDescent="0.3">
      <c r="A866" s="12" t="s">
        <v>3239</v>
      </c>
      <c r="B866" s="11">
        <v>45152</v>
      </c>
      <c r="C866" s="10" t="s">
        <v>3238</v>
      </c>
      <c r="D866" s="10" t="s">
        <v>9</v>
      </c>
      <c r="E866" s="9">
        <v>1082898179</v>
      </c>
      <c r="F866" s="10" t="s">
        <v>3237</v>
      </c>
      <c r="G866" s="13">
        <v>21000000</v>
      </c>
      <c r="H866" s="9">
        <v>0</v>
      </c>
      <c r="I866" s="9">
        <v>6000000</v>
      </c>
      <c r="J866" s="12" t="s">
        <v>445</v>
      </c>
      <c r="K866" s="11">
        <v>45139</v>
      </c>
      <c r="L866" s="10" t="s">
        <v>977</v>
      </c>
      <c r="M866" s="10" t="s">
        <v>4</v>
      </c>
      <c r="N866" s="8">
        <v>45152</v>
      </c>
      <c r="O866" s="14">
        <v>45254</v>
      </c>
      <c r="P866" s="10" t="s">
        <v>444</v>
      </c>
      <c r="Q866" s="10" t="s">
        <v>68</v>
      </c>
      <c r="R866" s="10" t="s">
        <v>67</v>
      </c>
      <c r="S866" s="10" t="s">
        <v>3236</v>
      </c>
      <c r="T866" s="9">
        <v>9000000</v>
      </c>
      <c r="U866" s="9" t="s">
        <v>2170</v>
      </c>
      <c r="V866" s="9">
        <f>(G866+T866)</f>
        <v>30000000</v>
      </c>
      <c r="W866" s="9" t="s">
        <v>2169</v>
      </c>
      <c r="X866" s="8">
        <v>45291</v>
      </c>
      <c r="Y866" s="8" t="s">
        <v>0</v>
      </c>
    </row>
    <row r="867" spans="1:25" ht="72" customHeight="1" x14ac:dyDescent="0.3">
      <c r="A867" s="12" t="s">
        <v>3235</v>
      </c>
      <c r="B867" s="11">
        <v>45152</v>
      </c>
      <c r="C867" s="10" t="s">
        <v>3234</v>
      </c>
      <c r="D867" s="10" t="s">
        <v>9</v>
      </c>
      <c r="E867" s="9">
        <v>1004350944</v>
      </c>
      <c r="F867" s="10" t="s">
        <v>2948</v>
      </c>
      <c r="G867" s="13">
        <v>6300000</v>
      </c>
      <c r="H867" s="9">
        <v>0</v>
      </c>
      <c r="I867" s="9">
        <v>1800000</v>
      </c>
      <c r="J867" s="12" t="s">
        <v>3214</v>
      </c>
      <c r="K867" s="11">
        <v>44951</v>
      </c>
      <c r="L867" s="10" t="s">
        <v>977</v>
      </c>
      <c r="M867" s="10" t="s">
        <v>4</v>
      </c>
      <c r="N867" s="8">
        <v>45152</v>
      </c>
      <c r="O867" s="14">
        <v>45259</v>
      </c>
      <c r="P867" s="10" t="s">
        <v>32</v>
      </c>
      <c r="Q867" s="10" t="s">
        <v>68</v>
      </c>
      <c r="R867" s="10" t="s">
        <v>101</v>
      </c>
      <c r="S867" s="10" t="s">
        <v>3233</v>
      </c>
      <c r="T867" s="9">
        <v>1800000</v>
      </c>
      <c r="U867" s="9" t="s">
        <v>2170</v>
      </c>
      <c r="V867" s="9">
        <f>(G867+T867)</f>
        <v>8100000</v>
      </c>
      <c r="W867" s="9" t="s">
        <v>2169</v>
      </c>
      <c r="X867" s="8">
        <v>45291</v>
      </c>
      <c r="Y867" s="8" t="s">
        <v>0</v>
      </c>
    </row>
    <row r="868" spans="1:25" ht="48" customHeight="1" x14ac:dyDescent="0.3">
      <c r="A868" s="12" t="s">
        <v>3232</v>
      </c>
      <c r="B868" s="11">
        <v>45152</v>
      </c>
      <c r="C868" s="10" t="s">
        <v>3231</v>
      </c>
      <c r="D868" s="10" t="s">
        <v>9</v>
      </c>
      <c r="E868" s="9">
        <v>1082874573</v>
      </c>
      <c r="F868" s="10" t="s">
        <v>2048</v>
      </c>
      <c r="G868" s="13">
        <v>18550000</v>
      </c>
      <c r="H868" s="9">
        <v>0</v>
      </c>
      <c r="I868" s="9">
        <v>5300000</v>
      </c>
      <c r="J868" s="12" t="s">
        <v>445</v>
      </c>
      <c r="K868" s="11">
        <v>45139</v>
      </c>
      <c r="L868" s="10" t="s">
        <v>977</v>
      </c>
      <c r="M868" s="10" t="s">
        <v>4</v>
      </c>
      <c r="N868" s="8">
        <v>45152</v>
      </c>
      <c r="O868" s="14">
        <v>45254</v>
      </c>
      <c r="P868" s="10" t="s">
        <v>444</v>
      </c>
      <c r="Q868" s="10" t="s">
        <v>68</v>
      </c>
      <c r="R868" s="10" t="s">
        <v>67</v>
      </c>
      <c r="S868" s="10" t="s">
        <v>3230</v>
      </c>
      <c r="T868" s="9">
        <v>7950000</v>
      </c>
      <c r="U868" s="9" t="s">
        <v>2170</v>
      </c>
      <c r="V868" s="9">
        <f>(G868+T868)</f>
        <v>26500000</v>
      </c>
      <c r="W868" s="9" t="s">
        <v>2169</v>
      </c>
      <c r="X868" s="8">
        <v>45291</v>
      </c>
      <c r="Y868" s="8" t="s">
        <v>0</v>
      </c>
    </row>
    <row r="869" spans="1:25" ht="38.25" customHeight="1" x14ac:dyDescent="0.3">
      <c r="A869" s="12" t="s">
        <v>3229</v>
      </c>
      <c r="B869" s="11">
        <v>45152</v>
      </c>
      <c r="C869" s="10" t="s">
        <v>3228</v>
      </c>
      <c r="D869" s="10" t="s">
        <v>9</v>
      </c>
      <c r="E869" s="9">
        <v>85457825</v>
      </c>
      <c r="F869" s="10" t="s">
        <v>3219</v>
      </c>
      <c r="G869" s="13">
        <v>12600000</v>
      </c>
      <c r="H869" s="9">
        <v>0</v>
      </c>
      <c r="I869" s="9">
        <v>3600000</v>
      </c>
      <c r="J869" s="12" t="s">
        <v>1099</v>
      </c>
      <c r="K869" s="11">
        <v>45139</v>
      </c>
      <c r="L869" s="10" t="s">
        <v>977</v>
      </c>
      <c r="M869" s="10" t="s">
        <v>4</v>
      </c>
      <c r="N869" s="8">
        <v>45152</v>
      </c>
      <c r="O869" s="14">
        <v>45254</v>
      </c>
      <c r="P869" s="10" t="s">
        <v>1098</v>
      </c>
      <c r="Q869" s="10" t="s">
        <v>68</v>
      </c>
      <c r="R869" s="10" t="s">
        <v>67</v>
      </c>
      <c r="S869" s="10" t="s">
        <v>3227</v>
      </c>
      <c r="T869" s="9">
        <v>5400000</v>
      </c>
      <c r="U869" s="9" t="s">
        <v>2170</v>
      </c>
      <c r="V869" s="9">
        <f>(G869+T869)</f>
        <v>18000000</v>
      </c>
      <c r="W869" s="9" t="s">
        <v>2169</v>
      </c>
      <c r="X869" s="8">
        <v>45291</v>
      </c>
      <c r="Y869" s="8" t="s">
        <v>0</v>
      </c>
    </row>
    <row r="870" spans="1:25" ht="54" customHeight="1" x14ac:dyDescent="0.3">
      <c r="A870" s="12" t="s">
        <v>3226</v>
      </c>
      <c r="B870" s="11">
        <v>45152</v>
      </c>
      <c r="C870" s="10" t="s">
        <v>3225</v>
      </c>
      <c r="D870" s="10" t="s">
        <v>9</v>
      </c>
      <c r="E870" s="9">
        <v>84459484</v>
      </c>
      <c r="F870" s="10" t="s">
        <v>3224</v>
      </c>
      <c r="G870" s="13">
        <v>8750000</v>
      </c>
      <c r="H870" s="9">
        <v>0</v>
      </c>
      <c r="I870" s="9">
        <v>2500000</v>
      </c>
      <c r="J870" s="12" t="s">
        <v>449</v>
      </c>
      <c r="K870" s="11">
        <v>45133</v>
      </c>
      <c r="L870" s="10" t="s">
        <v>977</v>
      </c>
      <c r="M870" s="10" t="s">
        <v>4</v>
      </c>
      <c r="N870" s="8">
        <v>45152</v>
      </c>
      <c r="O870" s="14">
        <v>45254</v>
      </c>
      <c r="P870" s="10" t="s">
        <v>32</v>
      </c>
      <c r="Q870" s="10" t="s">
        <v>68</v>
      </c>
      <c r="R870" s="10" t="s">
        <v>101</v>
      </c>
      <c r="S870" s="10" t="s">
        <v>3223</v>
      </c>
      <c r="T870" s="9">
        <v>2500000</v>
      </c>
      <c r="U870" s="9" t="s">
        <v>3222</v>
      </c>
      <c r="V870" s="9">
        <f>(G870+T870)</f>
        <v>11250000</v>
      </c>
      <c r="W870" s="9" t="s">
        <v>2169</v>
      </c>
      <c r="X870" s="8">
        <v>45291</v>
      </c>
      <c r="Y870" s="8" t="s">
        <v>0</v>
      </c>
    </row>
    <row r="871" spans="1:25" ht="73.5" customHeight="1" x14ac:dyDescent="0.3">
      <c r="A871" s="12" t="s">
        <v>3221</v>
      </c>
      <c r="B871" s="11">
        <v>45152</v>
      </c>
      <c r="C871" s="10" t="s">
        <v>3220</v>
      </c>
      <c r="D871" s="10" t="s">
        <v>9</v>
      </c>
      <c r="E871" s="9">
        <v>1083033973</v>
      </c>
      <c r="F871" s="10" t="s">
        <v>3219</v>
      </c>
      <c r="G871" s="13">
        <v>10850000</v>
      </c>
      <c r="H871" s="9">
        <v>0</v>
      </c>
      <c r="I871" s="9">
        <v>31000000</v>
      </c>
      <c r="J871" s="12" t="s">
        <v>1099</v>
      </c>
      <c r="K871" s="11">
        <v>45139</v>
      </c>
      <c r="L871" s="10" t="s">
        <v>977</v>
      </c>
      <c r="M871" s="10" t="s">
        <v>4</v>
      </c>
      <c r="N871" s="8">
        <v>45152</v>
      </c>
      <c r="O871" s="14">
        <v>45254</v>
      </c>
      <c r="P871" s="10" t="s">
        <v>1098</v>
      </c>
      <c r="Q871" s="10" t="s">
        <v>68</v>
      </c>
      <c r="R871" s="10" t="s">
        <v>67</v>
      </c>
      <c r="S871" s="10" t="s">
        <v>3218</v>
      </c>
      <c r="T871" s="9">
        <v>4650000</v>
      </c>
      <c r="U871" s="9" t="s">
        <v>2170</v>
      </c>
      <c r="V871" s="9">
        <f>(G871+T871)</f>
        <v>15500000</v>
      </c>
      <c r="W871" s="9" t="s">
        <v>2169</v>
      </c>
      <c r="X871" s="8">
        <v>45291</v>
      </c>
      <c r="Y871" s="8" t="s">
        <v>0</v>
      </c>
    </row>
    <row r="872" spans="1:25" ht="72" customHeight="1" x14ac:dyDescent="0.3">
      <c r="A872" s="12" t="s">
        <v>3217</v>
      </c>
      <c r="B872" s="11">
        <v>45152</v>
      </c>
      <c r="C872" s="10" t="s">
        <v>3216</v>
      </c>
      <c r="D872" s="10" t="s">
        <v>9</v>
      </c>
      <c r="E872" s="9">
        <v>1082993660</v>
      </c>
      <c r="F872" s="10" t="s">
        <v>3215</v>
      </c>
      <c r="G872" s="13">
        <v>15750000</v>
      </c>
      <c r="H872" s="9">
        <v>0</v>
      </c>
      <c r="I872" s="9">
        <v>4500000</v>
      </c>
      <c r="J872" s="12" t="s">
        <v>3214</v>
      </c>
      <c r="K872" s="11">
        <v>44951</v>
      </c>
      <c r="L872" s="10" t="s">
        <v>977</v>
      </c>
      <c r="M872" s="10" t="s">
        <v>4</v>
      </c>
      <c r="N872" s="8">
        <v>45152</v>
      </c>
      <c r="O872" s="14">
        <v>45259</v>
      </c>
      <c r="P872" s="10" t="s">
        <v>32</v>
      </c>
      <c r="Q872" s="10" t="s">
        <v>68</v>
      </c>
      <c r="R872" s="10" t="s">
        <v>67</v>
      </c>
      <c r="S872" s="10" t="s">
        <v>3213</v>
      </c>
      <c r="T872" s="9">
        <v>6750000</v>
      </c>
      <c r="U872" s="9" t="s">
        <v>2170</v>
      </c>
      <c r="V872" s="9">
        <f>(G872+T872)</f>
        <v>22500000</v>
      </c>
      <c r="W872" s="9" t="s">
        <v>2169</v>
      </c>
      <c r="X872" s="8">
        <v>45259</v>
      </c>
      <c r="Y872" s="8" t="s">
        <v>0</v>
      </c>
    </row>
    <row r="873" spans="1:25" ht="48" customHeight="1" x14ac:dyDescent="0.3">
      <c r="A873" s="12" t="s">
        <v>3212</v>
      </c>
      <c r="B873" s="11">
        <v>45152</v>
      </c>
      <c r="C873" s="10" t="s">
        <v>3211</v>
      </c>
      <c r="D873" s="10" t="s">
        <v>9</v>
      </c>
      <c r="E873" s="9">
        <v>1083041442</v>
      </c>
      <c r="F873" s="10" t="s">
        <v>3210</v>
      </c>
      <c r="G873" s="13">
        <v>12600000</v>
      </c>
      <c r="H873" s="9">
        <v>0</v>
      </c>
      <c r="I873" s="9">
        <v>3600000</v>
      </c>
      <c r="J873" s="12" t="s">
        <v>1987</v>
      </c>
      <c r="K873" s="11">
        <v>45075</v>
      </c>
      <c r="L873" s="10" t="s">
        <v>1258</v>
      </c>
      <c r="M873" s="10" t="s">
        <v>4</v>
      </c>
      <c r="N873" s="8">
        <v>45153</v>
      </c>
      <c r="O873" s="14">
        <v>45260</v>
      </c>
      <c r="P873" s="10" t="s">
        <v>3</v>
      </c>
      <c r="Q873" s="10" t="s">
        <v>68</v>
      </c>
      <c r="R873" s="10" t="s">
        <v>67</v>
      </c>
      <c r="S873" s="10" t="s">
        <v>3209</v>
      </c>
      <c r="T873" s="9">
        <v>3600000</v>
      </c>
      <c r="U873" s="9" t="s">
        <v>2170</v>
      </c>
      <c r="V873" s="9">
        <f>(G873+T873)</f>
        <v>16200000</v>
      </c>
      <c r="W873" s="9" t="s">
        <v>2169</v>
      </c>
      <c r="X873" s="8">
        <v>45291</v>
      </c>
      <c r="Y873" s="8" t="s">
        <v>0</v>
      </c>
    </row>
    <row r="874" spans="1:25" ht="96" customHeight="1" x14ac:dyDescent="0.3">
      <c r="A874" s="12" t="s">
        <v>3208</v>
      </c>
      <c r="B874" s="11">
        <v>45152</v>
      </c>
      <c r="C874" s="10" t="s">
        <v>3207</v>
      </c>
      <c r="D874" s="10" t="s">
        <v>9</v>
      </c>
      <c r="E874" s="9">
        <v>1083557222</v>
      </c>
      <c r="F874" s="10" t="s">
        <v>3206</v>
      </c>
      <c r="G874" s="13">
        <v>15750000</v>
      </c>
      <c r="H874" s="9">
        <v>0</v>
      </c>
      <c r="I874" s="9">
        <v>4500000</v>
      </c>
      <c r="J874" s="12" t="s">
        <v>561</v>
      </c>
      <c r="K874" s="11">
        <v>45125</v>
      </c>
      <c r="L874" s="10" t="s">
        <v>977</v>
      </c>
      <c r="M874" s="10" t="s">
        <v>4</v>
      </c>
      <c r="N874" s="8">
        <v>45152</v>
      </c>
      <c r="O874" s="14">
        <v>45259</v>
      </c>
      <c r="P874" s="10" t="s">
        <v>13</v>
      </c>
      <c r="Q874" s="10" t="s">
        <v>68</v>
      </c>
      <c r="R874" s="10" t="s">
        <v>67</v>
      </c>
      <c r="S874" s="10" t="s">
        <v>3205</v>
      </c>
      <c r="T874" s="9">
        <v>6750000</v>
      </c>
      <c r="U874" s="9" t="s">
        <v>2170</v>
      </c>
      <c r="V874" s="9">
        <f>(G874+T874)</f>
        <v>22500000</v>
      </c>
      <c r="W874" s="9" t="s">
        <v>2169</v>
      </c>
      <c r="X874" s="8">
        <v>45291</v>
      </c>
      <c r="Y874" s="8" t="s">
        <v>0</v>
      </c>
    </row>
    <row r="875" spans="1:25" ht="42.75" customHeight="1" x14ac:dyDescent="0.3">
      <c r="A875" s="12" t="s">
        <v>3204</v>
      </c>
      <c r="B875" s="11">
        <v>45152</v>
      </c>
      <c r="C875" s="10" t="s">
        <v>3203</v>
      </c>
      <c r="D875" s="10" t="s">
        <v>9</v>
      </c>
      <c r="E875" s="28">
        <v>1004461194</v>
      </c>
      <c r="F875" s="10" t="s">
        <v>3202</v>
      </c>
      <c r="G875" s="13">
        <v>10850000</v>
      </c>
      <c r="H875" s="9">
        <v>0</v>
      </c>
      <c r="I875" s="9">
        <v>3100000</v>
      </c>
      <c r="J875" s="12" t="s">
        <v>3201</v>
      </c>
      <c r="K875" s="11">
        <v>45139</v>
      </c>
      <c r="L875" s="10" t="s">
        <v>977</v>
      </c>
      <c r="M875" s="10" t="s">
        <v>4</v>
      </c>
      <c r="N875" s="8">
        <v>45152</v>
      </c>
      <c r="O875" s="14">
        <v>45259</v>
      </c>
      <c r="P875" s="10" t="s">
        <v>444</v>
      </c>
      <c r="Q875" s="10" t="s">
        <v>68</v>
      </c>
      <c r="R875" s="10" t="s">
        <v>101</v>
      </c>
      <c r="S875" s="10" t="s">
        <v>3200</v>
      </c>
      <c r="T875" s="9">
        <v>4650000</v>
      </c>
      <c r="U875" s="9" t="s">
        <v>2170</v>
      </c>
      <c r="V875" s="9">
        <f>(G875+T875)</f>
        <v>15500000</v>
      </c>
      <c r="W875" s="9" t="s">
        <v>2169</v>
      </c>
      <c r="X875" s="8">
        <v>45291</v>
      </c>
      <c r="Y875" s="8" t="s">
        <v>0</v>
      </c>
    </row>
    <row r="876" spans="1:25" ht="96" customHeight="1" x14ac:dyDescent="0.3">
      <c r="A876" s="12" t="s">
        <v>3199</v>
      </c>
      <c r="B876" s="11">
        <v>45152</v>
      </c>
      <c r="C876" s="10" t="s">
        <v>3198</v>
      </c>
      <c r="D876" s="10" t="s">
        <v>9</v>
      </c>
      <c r="E876" s="9">
        <v>1004347576</v>
      </c>
      <c r="F876" s="10" t="s">
        <v>3197</v>
      </c>
      <c r="G876" s="13">
        <v>8750000</v>
      </c>
      <c r="H876" s="9">
        <v>0</v>
      </c>
      <c r="I876" s="9">
        <v>2500000</v>
      </c>
      <c r="J876" s="12" t="s">
        <v>561</v>
      </c>
      <c r="K876" s="11">
        <v>45125</v>
      </c>
      <c r="L876" s="10" t="s">
        <v>977</v>
      </c>
      <c r="M876" s="10" t="s">
        <v>4</v>
      </c>
      <c r="N876" s="8">
        <v>45152</v>
      </c>
      <c r="O876" s="14">
        <v>45259</v>
      </c>
      <c r="P876" s="10" t="s">
        <v>13</v>
      </c>
      <c r="Q876" s="10" t="s">
        <v>68</v>
      </c>
      <c r="R876" s="10" t="s">
        <v>101</v>
      </c>
      <c r="S876" s="10" t="s">
        <v>3196</v>
      </c>
      <c r="T876" s="9">
        <v>3750000</v>
      </c>
      <c r="U876" s="9" t="s">
        <v>2170</v>
      </c>
      <c r="V876" s="9">
        <f>(G876+T876)</f>
        <v>12500000</v>
      </c>
      <c r="W876" s="9" t="s">
        <v>2169</v>
      </c>
      <c r="X876" s="8">
        <v>45291</v>
      </c>
      <c r="Y876" s="8" t="s">
        <v>0</v>
      </c>
    </row>
    <row r="877" spans="1:25" ht="111.75" customHeight="1" x14ac:dyDescent="0.3">
      <c r="A877" s="12" t="s">
        <v>3195</v>
      </c>
      <c r="B877" s="11">
        <v>45152</v>
      </c>
      <c r="C877" s="10" t="s">
        <v>3194</v>
      </c>
      <c r="D877" s="10" t="s">
        <v>9</v>
      </c>
      <c r="E877" s="9">
        <v>52296180</v>
      </c>
      <c r="F877" s="10" t="s">
        <v>562</v>
      </c>
      <c r="G877" s="13">
        <v>8750000</v>
      </c>
      <c r="H877" s="9">
        <v>0</v>
      </c>
      <c r="I877" s="9">
        <v>2500000</v>
      </c>
      <c r="J877" s="12" t="s">
        <v>561</v>
      </c>
      <c r="K877" s="11">
        <v>45125</v>
      </c>
      <c r="L877" s="10" t="s">
        <v>977</v>
      </c>
      <c r="M877" s="10" t="s">
        <v>4</v>
      </c>
      <c r="N877" s="8">
        <v>45152</v>
      </c>
      <c r="O877" s="14">
        <v>45259</v>
      </c>
      <c r="P877" s="10" t="s">
        <v>13</v>
      </c>
      <c r="Q877" s="10" t="s">
        <v>68</v>
      </c>
      <c r="R877" s="10" t="s">
        <v>101</v>
      </c>
      <c r="S877" s="10" t="s">
        <v>3193</v>
      </c>
      <c r="T877" s="9">
        <v>3750000</v>
      </c>
      <c r="U877" s="9" t="s">
        <v>2170</v>
      </c>
      <c r="V877" s="9">
        <f>(G876+T877)</f>
        <v>12500000</v>
      </c>
      <c r="W877" s="9" t="s">
        <v>2169</v>
      </c>
      <c r="X877" s="8">
        <v>45291</v>
      </c>
      <c r="Y877" s="8" t="s">
        <v>0</v>
      </c>
    </row>
    <row r="878" spans="1:25" ht="60" customHeight="1" x14ac:dyDescent="0.3">
      <c r="A878" s="12" t="s">
        <v>3192</v>
      </c>
      <c r="B878" s="11">
        <v>45152</v>
      </c>
      <c r="C878" s="10" t="s">
        <v>3191</v>
      </c>
      <c r="D878" s="10" t="s">
        <v>9</v>
      </c>
      <c r="E878" s="9">
        <v>1082905742</v>
      </c>
      <c r="F878" s="10" t="s">
        <v>3190</v>
      </c>
      <c r="G878" s="13">
        <v>14000000</v>
      </c>
      <c r="H878" s="9">
        <v>0</v>
      </c>
      <c r="I878" s="9">
        <v>4000000</v>
      </c>
      <c r="J878" s="12" t="s">
        <v>561</v>
      </c>
      <c r="K878" s="11">
        <v>45125</v>
      </c>
      <c r="L878" s="10" t="s">
        <v>977</v>
      </c>
      <c r="M878" s="10" t="s">
        <v>4</v>
      </c>
      <c r="N878" s="8">
        <v>45152</v>
      </c>
      <c r="O878" s="14">
        <v>45259</v>
      </c>
      <c r="P878" s="10" t="s">
        <v>13</v>
      </c>
      <c r="Q878" s="10" t="s">
        <v>68</v>
      </c>
      <c r="R878" s="10" t="s">
        <v>67</v>
      </c>
      <c r="S878" s="10" t="s">
        <v>3189</v>
      </c>
      <c r="T878" s="9">
        <v>6000000</v>
      </c>
      <c r="U878" s="9" t="s">
        <v>2170</v>
      </c>
      <c r="V878" s="9">
        <f>(G878+T878)</f>
        <v>20000000</v>
      </c>
      <c r="W878" s="9" t="s">
        <v>2169</v>
      </c>
      <c r="X878" s="8">
        <v>45291</v>
      </c>
      <c r="Y878" s="8" t="s">
        <v>0</v>
      </c>
    </row>
    <row r="879" spans="1:25" ht="63.75" customHeight="1" x14ac:dyDescent="0.3">
      <c r="A879" s="12" t="s">
        <v>3188</v>
      </c>
      <c r="B879" s="11">
        <v>45152</v>
      </c>
      <c r="C879" s="10" t="s">
        <v>3187</v>
      </c>
      <c r="D879" s="10" t="s">
        <v>9</v>
      </c>
      <c r="E879" s="9">
        <v>1082969429</v>
      </c>
      <c r="F879" s="10" t="s">
        <v>3186</v>
      </c>
      <c r="G879" s="13">
        <v>11550000</v>
      </c>
      <c r="H879" s="9">
        <v>0</v>
      </c>
      <c r="I879" s="9">
        <v>3300000</v>
      </c>
      <c r="J879" s="12" t="s">
        <v>1099</v>
      </c>
      <c r="K879" s="11">
        <v>45139</v>
      </c>
      <c r="L879" s="10" t="s">
        <v>977</v>
      </c>
      <c r="M879" s="10" t="s">
        <v>4</v>
      </c>
      <c r="N879" s="8">
        <v>45152</v>
      </c>
      <c r="O879" s="14">
        <v>45254</v>
      </c>
      <c r="P879" s="10" t="s">
        <v>1098</v>
      </c>
      <c r="Q879" s="10" t="s">
        <v>68</v>
      </c>
      <c r="R879" s="10" t="s">
        <v>67</v>
      </c>
      <c r="S879" s="10" t="s">
        <v>3182</v>
      </c>
      <c r="T879" s="9">
        <v>4950000</v>
      </c>
      <c r="U879" s="9" t="s">
        <v>2170</v>
      </c>
      <c r="V879" s="9">
        <f>(G879+T879)</f>
        <v>16500000</v>
      </c>
      <c r="W879" s="9" t="s">
        <v>2169</v>
      </c>
      <c r="X879" s="8">
        <v>45291</v>
      </c>
      <c r="Y879" s="8" t="s">
        <v>0</v>
      </c>
    </row>
    <row r="880" spans="1:25" ht="74.25" customHeight="1" x14ac:dyDescent="0.3">
      <c r="A880" s="12" t="s">
        <v>3185</v>
      </c>
      <c r="B880" s="11">
        <v>45152</v>
      </c>
      <c r="C880" s="10" t="s">
        <v>3184</v>
      </c>
      <c r="D880" s="10" t="s">
        <v>9</v>
      </c>
      <c r="E880" s="9">
        <v>1081915225</v>
      </c>
      <c r="F880" s="10" t="s">
        <v>3183</v>
      </c>
      <c r="G880" s="13">
        <v>11550000</v>
      </c>
      <c r="H880" s="9">
        <v>0</v>
      </c>
      <c r="I880" s="9">
        <v>3300000</v>
      </c>
      <c r="J880" s="12" t="s">
        <v>1099</v>
      </c>
      <c r="K880" s="11">
        <v>45139</v>
      </c>
      <c r="L880" s="10" t="s">
        <v>977</v>
      </c>
      <c r="M880" s="10" t="s">
        <v>4</v>
      </c>
      <c r="N880" s="8">
        <v>45152</v>
      </c>
      <c r="O880" s="14">
        <v>45254</v>
      </c>
      <c r="P880" s="10" t="s">
        <v>1098</v>
      </c>
      <c r="Q880" s="10" t="s">
        <v>68</v>
      </c>
      <c r="R880" s="10" t="s">
        <v>67</v>
      </c>
      <c r="S880" s="10" t="s">
        <v>3182</v>
      </c>
      <c r="T880" s="9">
        <v>4950000</v>
      </c>
      <c r="U880" s="9" t="s">
        <v>2170</v>
      </c>
      <c r="V880" s="9">
        <f>(G880+T880)</f>
        <v>16500000</v>
      </c>
      <c r="W880" s="9" t="s">
        <v>2169</v>
      </c>
      <c r="X880" s="8">
        <v>45291</v>
      </c>
      <c r="Y880" s="8" t="s">
        <v>0</v>
      </c>
    </row>
    <row r="881" spans="1:25" ht="69.75" customHeight="1" x14ac:dyDescent="0.3">
      <c r="A881" s="12" t="s">
        <v>3181</v>
      </c>
      <c r="B881" s="11">
        <v>45152</v>
      </c>
      <c r="C881" s="10" t="s">
        <v>3180</v>
      </c>
      <c r="D881" s="10" t="s">
        <v>9</v>
      </c>
      <c r="E881" s="28">
        <v>1082988087</v>
      </c>
      <c r="F881" s="10" t="s">
        <v>3179</v>
      </c>
      <c r="G881" s="13">
        <v>15750000</v>
      </c>
      <c r="H881" s="9">
        <v>0</v>
      </c>
      <c r="I881" s="9">
        <v>4500000</v>
      </c>
      <c r="J881" s="12" t="s">
        <v>561</v>
      </c>
      <c r="K881" s="11">
        <v>45125</v>
      </c>
      <c r="L881" s="10" t="s">
        <v>977</v>
      </c>
      <c r="M881" s="10" t="s">
        <v>4</v>
      </c>
      <c r="N881" s="8">
        <v>45152</v>
      </c>
      <c r="O881" s="14">
        <v>45259</v>
      </c>
      <c r="P881" s="10" t="s">
        <v>13</v>
      </c>
      <c r="Q881" s="10" t="s">
        <v>68</v>
      </c>
      <c r="R881" s="10" t="s">
        <v>67</v>
      </c>
      <c r="S881" s="10" t="s">
        <v>3178</v>
      </c>
      <c r="T881" s="9">
        <v>6750000</v>
      </c>
      <c r="U881" s="9" t="s">
        <v>2170</v>
      </c>
      <c r="V881" s="9">
        <f>(G881+T881)</f>
        <v>22500000</v>
      </c>
      <c r="W881" s="9" t="s">
        <v>2169</v>
      </c>
      <c r="X881" s="8">
        <v>45291</v>
      </c>
      <c r="Y881" s="8" t="s">
        <v>0</v>
      </c>
    </row>
    <row r="882" spans="1:25" ht="36" customHeight="1" x14ac:dyDescent="0.3">
      <c r="A882" s="12" t="s">
        <v>3177</v>
      </c>
      <c r="B882" s="11">
        <v>45154</v>
      </c>
      <c r="C882" s="10" t="s">
        <v>3176</v>
      </c>
      <c r="D882" s="10" t="s">
        <v>9</v>
      </c>
      <c r="E882" s="9" t="s">
        <v>3175</v>
      </c>
      <c r="F882" s="10" t="s">
        <v>3174</v>
      </c>
      <c r="G882" s="13">
        <v>8400000</v>
      </c>
      <c r="H882" s="9">
        <v>0</v>
      </c>
      <c r="I882" s="9">
        <v>2400000</v>
      </c>
      <c r="J882" s="12" t="s">
        <v>504</v>
      </c>
      <c r="K882" s="11">
        <v>44938</v>
      </c>
      <c r="L882" s="10" t="s">
        <v>3150</v>
      </c>
      <c r="M882" s="10" t="s">
        <v>42</v>
      </c>
      <c r="N882" s="8">
        <v>45154</v>
      </c>
      <c r="O882" s="14">
        <v>45291</v>
      </c>
      <c r="P882" s="10" t="s">
        <v>1069</v>
      </c>
      <c r="Q882" s="10" t="s">
        <v>68</v>
      </c>
      <c r="R882" s="10" t="s">
        <v>101</v>
      </c>
      <c r="S882" s="10" t="s">
        <v>3173</v>
      </c>
      <c r="T882" s="9">
        <v>3600000</v>
      </c>
      <c r="U882" s="9" t="s">
        <v>2170</v>
      </c>
      <c r="V882" s="9">
        <f>(G882+T882)</f>
        <v>12000000</v>
      </c>
      <c r="W882" s="9" t="s">
        <v>2169</v>
      </c>
      <c r="X882" s="8">
        <v>45291</v>
      </c>
      <c r="Y882" s="8" t="s">
        <v>0</v>
      </c>
    </row>
    <row r="883" spans="1:25" ht="67.5" customHeight="1" x14ac:dyDescent="0.3">
      <c r="A883" s="12" t="s">
        <v>3172</v>
      </c>
      <c r="B883" s="11">
        <v>45153</v>
      </c>
      <c r="C883" s="10" t="s">
        <v>3171</v>
      </c>
      <c r="D883" s="10" t="s">
        <v>9</v>
      </c>
      <c r="E883" s="9">
        <v>1082953501</v>
      </c>
      <c r="F883" s="10" t="s">
        <v>3170</v>
      </c>
      <c r="G883" s="13">
        <v>17500000</v>
      </c>
      <c r="H883" s="9">
        <v>0</v>
      </c>
      <c r="I883" s="9">
        <v>5000000</v>
      </c>
      <c r="J883" s="12" t="s">
        <v>733</v>
      </c>
      <c r="K883" s="11">
        <v>45093</v>
      </c>
      <c r="L883" s="10" t="s">
        <v>1258</v>
      </c>
      <c r="M883" s="10" t="s">
        <v>4</v>
      </c>
      <c r="N883" s="8">
        <v>45153</v>
      </c>
      <c r="O883" s="14">
        <v>45260</v>
      </c>
      <c r="P883" s="10" t="s">
        <v>3</v>
      </c>
      <c r="Q883" s="10" t="s">
        <v>68</v>
      </c>
      <c r="R883" s="10" t="s">
        <v>67</v>
      </c>
      <c r="S883" s="10" t="s">
        <v>3169</v>
      </c>
      <c r="T883" s="9">
        <v>7500000</v>
      </c>
      <c r="U883" s="9" t="s">
        <v>3119</v>
      </c>
      <c r="V883" s="9">
        <f>(G883+T883)</f>
        <v>25000000</v>
      </c>
      <c r="W883" s="9" t="s">
        <v>3118</v>
      </c>
      <c r="X883" s="8">
        <v>45291</v>
      </c>
      <c r="Y883" s="8" t="s">
        <v>0</v>
      </c>
    </row>
    <row r="884" spans="1:25" ht="83.25" customHeight="1" x14ac:dyDescent="0.3">
      <c r="A884" s="12" t="s">
        <v>3168</v>
      </c>
      <c r="B884" s="11">
        <v>45152</v>
      </c>
      <c r="C884" s="10" t="s">
        <v>3167</v>
      </c>
      <c r="D884" s="10" t="s">
        <v>9</v>
      </c>
      <c r="E884" s="9">
        <v>1082959724</v>
      </c>
      <c r="F884" s="10" t="s">
        <v>3166</v>
      </c>
      <c r="G884" s="13">
        <v>17500000</v>
      </c>
      <c r="H884" s="9">
        <v>0</v>
      </c>
      <c r="I884" s="9">
        <v>5000000</v>
      </c>
      <c r="J884" s="12" t="s">
        <v>733</v>
      </c>
      <c r="K884" s="11">
        <v>45093</v>
      </c>
      <c r="L884" s="10" t="s">
        <v>1258</v>
      </c>
      <c r="M884" s="10" t="s">
        <v>4</v>
      </c>
      <c r="N884" s="8">
        <v>45153</v>
      </c>
      <c r="O884" s="14">
        <v>45260</v>
      </c>
      <c r="P884" s="10" t="s">
        <v>3</v>
      </c>
      <c r="Q884" s="10" t="s">
        <v>68</v>
      </c>
      <c r="R884" s="10" t="s">
        <v>67</v>
      </c>
      <c r="S884" s="10" t="s">
        <v>3165</v>
      </c>
      <c r="T884" s="9">
        <v>5000000</v>
      </c>
      <c r="U884" s="9" t="s">
        <v>2170</v>
      </c>
      <c r="V884" s="9">
        <f>(G884+T884)</f>
        <v>22500000</v>
      </c>
      <c r="W884" s="9" t="s">
        <v>2169</v>
      </c>
      <c r="X884" s="8">
        <v>45291</v>
      </c>
      <c r="Y884" s="8" t="s">
        <v>0</v>
      </c>
    </row>
    <row r="885" spans="1:25" ht="36" customHeight="1" x14ac:dyDescent="0.3">
      <c r="A885" s="12" t="s">
        <v>3164</v>
      </c>
      <c r="B885" s="11">
        <v>45155</v>
      </c>
      <c r="C885" s="10" t="s">
        <v>3163</v>
      </c>
      <c r="D885" s="10" t="s">
        <v>9</v>
      </c>
      <c r="E885" s="9">
        <v>1082932586</v>
      </c>
      <c r="F885" s="10" t="s">
        <v>2968</v>
      </c>
      <c r="G885" s="13">
        <v>12600000</v>
      </c>
      <c r="H885" s="9">
        <v>0</v>
      </c>
      <c r="I885" s="9">
        <v>3600000</v>
      </c>
      <c r="J885" s="12" t="s">
        <v>445</v>
      </c>
      <c r="K885" s="11">
        <v>45139</v>
      </c>
      <c r="L885" s="10" t="s">
        <v>977</v>
      </c>
      <c r="M885" s="10" t="s">
        <v>4</v>
      </c>
      <c r="N885" s="8">
        <v>45152</v>
      </c>
      <c r="O885" s="14">
        <v>45254</v>
      </c>
      <c r="P885" s="10" t="s">
        <v>444</v>
      </c>
      <c r="Q885" s="10" t="s">
        <v>68</v>
      </c>
      <c r="R885" s="10" t="s">
        <v>67</v>
      </c>
      <c r="S885" s="10" t="s">
        <v>3162</v>
      </c>
      <c r="T885" s="9">
        <v>3600000</v>
      </c>
      <c r="U885" s="9" t="s">
        <v>2170</v>
      </c>
      <c r="V885" s="9">
        <f>(G885+T885)</f>
        <v>16200000</v>
      </c>
      <c r="W885" s="9" t="s">
        <v>2169</v>
      </c>
      <c r="X885" s="8">
        <v>45291</v>
      </c>
      <c r="Y885" s="8" t="s">
        <v>0</v>
      </c>
    </row>
    <row r="886" spans="1:25" ht="50.25" customHeight="1" x14ac:dyDescent="0.3">
      <c r="A886" s="12" t="s">
        <v>3161</v>
      </c>
      <c r="B886" s="11">
        <v>45152</v>
      </c>
      <c r="C886" s="10" t="s">
        <v>3160</v>
      </c>
      <c r="D886" s="10" t="s">
        <v>9</v>
      </c>
      <c r="E886" s="9">
        <v>1234089843</v>
      </c>
      <c r="F886" s="10" t="s">
        <v>3159</v>
      </c>
      <c r="G886" s="13">
        <v>15750000</v>
      </c>
      <c r="H886" s="9">
        <v>0</v>
      </c>
      <c r="I886" s="9">
        <v>4500000</v>
      </c>
      <c r="J886" s="12" t="s">
        <v>2869</v>
      </c>
      <c r="K886" s="11">
        <v>44944</v>
      </c>
      <c r="L886" s="10" t="s">
        <v>977</v>
      </c>
      <c r="M886" s="10" t="s">
        <v>4</v>
      </c>
      <c r="N886" s="8">
        <v>45152</v>
      </c>
      <c r="O886" s="14">
        <v>45254</v>
      </c>
      <c r="P886" s="10" t="s">
        <v>976</v>
      </c>
      <c r="Q886" s="10" t="s">
        <v>68</v>
      </c>
      <c r="R886" s="10" t="s">
        <v>67</v>
      </c>
      <c r="S886" s="10" t="s">
        <v>3158</v>
      </c>
      <c r="T886" s="9">
        <v>6750000</v>
      </c>
      <c r="U886" s="9" t="s">
        <v>2170</v>
      </c>
      <c r="V886" s="9">
        <f>(G886+T886)</f>
        <v>22500000</v>
      </c>
      <c r="W886" s="9" t="s">
        <v>2169</v>
      </c>
      <c r="X886" s="8">
        <v>45291</v>
      </c>
      <c r="Y886" s="8" t="s">
        <v>0</v>
      </c>
    </row>
    <row r="887" spans="1:25" ht="36" customHeight="1" x14ac:dyDescent="0.3">
      <c r="A887" s="12" t="s">
        <v>3157</v>
      </c>
      <c r="B887" s="11">
        <v>45152</v>
      </c>
      <c r="C887" s="10" t="s">
        <v>3156</v>
      </c>
      <c r="D887" s="10" t="s">
        <v>9</v>
      </c>
      <c r="E887" s="9" t="s">
        <v>3155</v>
      </c>
      <c r="F887" s="10" t="s">
        <v>3154</v>
      </c>
      <c r="G887" s="13">
        <v>12600000</v>
      </c>
      <c r="H887" s="9">
        <v>0</v>
      </c>
      <c r="I887" s="9">
        <v>3600000</v>
      </c>
      <c r="J887" s="12" t="s">
        <v>445</v>
      </c>
      <c r="K887" s="11">
        <v>45139</v>
      </c>
      <c r="L887" s="10" t="s">
        <v>977</v>
      </c>
      <c r="M887" s="10" t="s">
        <v>4</v>
      </c>
      <c r="N887" s="8">
        <v>45152</v>
      </c>
      <c r="O887" s="14">
        <v>45254</v>
      </c>
      <c r="P887" s="10" t="s">
        <v>444</v>
      </c>
      <c r="Q887" s="10" t="s">
        <v>68</v>
      </c>
      <c r="R887" s="10" t="s">
        <v>67</v>
      </c>
      <c r="S887" s="10" t="s">
        <v>3153</v>
      </c>
      <c r="T887" s="9"/>
      <c r="U887" s="9"/>
      <c r="V887" s="9"/>
      <c r="W887" s="9"/>
      <c r="X887" s="8">
        <v>45259</v>
      </c>
      <c r="Y887" s="8" t="s">
        <v>0</v>
      </c>
    </row>
    <row r="888" spans="1:25" ht="72" customHeight="1" x14ac:dyDescent="0.3">
      <c r="A888" s="12" t="s">
        <v>3152</v>
      </c>
      <c r="B888" s="11">
        <v>45154</v>
      </c>
      <c r="C888" s="10" t="s">
        <v>3151</v>
      </c>
      <c r="D888" s="10" t="s">
        <v>9</v>
      </c>
      <c r="E888" s="9">
        <v>1007783175</v>
      </c>
      <c r="F888" s="10" t="s">
        <v>2705</v>
      </c>
      <c r="G888" s="13">
        <v>8400000</v>
      </c>
      <c r="H888" s="9">
        <v>0</v>
      </c>
      <c r="I888" s="9">
        <v>2400000</v>
      </c>
      <c r="J888" s="12" t="s">
        <v>504</v>
      </c>
      <c r="K888" s="11">
        <v>44938</v>
      </c>
      <c r="L888" s="10" t="s">
        <v>3150</v>
      </c>
      <c r="M888" s="10" t="s">
        <v>42</v>
      </c>
      <c r="N888" s="8">
        <v>45154</v>
      </c>
      <c r="O888" s="14">
        <v>45291</v>
      </c>
      <c r="P888" s="10" t="s">
        <v>1069</v>
      </c>
      <c r="Q888" s="10" t="s">
        <v>68</v>
      </c>
      <c r="R888" s="10" t="s">
        <v>101</v>
      </c>
      <c r="S888" s="10" t="s">
        <v>3149</v>
      </c>
      <c r="T888" s="9">
        <v>3600000</v>
      </c>
      <c r="U888" s="9" t="s">
        <v>2170</v>
      </c>
      <c r="V888" s="9">
        <f>(G888+T888)</f>
        <v>12000000</v>
      </c>
      <c r="W888" s="9" t="s">
        <v>2169</v>
      </c>
      <c r="X888" s="8">
        <v>45291</v>
      </c>
      <c r="Y888" s="8" t="s">
        <v>0</v>
      </c>
    </row>
    <row r="889" spans="1:25" ht="24" customHeight="1" x14ac:dyDescent="0.3">
      <c r="A889" s="12" t="s">
        <v>3148</v>
      </c>
      <c r="B889" s="11">
        <v>45153</v>
      </c>
      <c r="C889" s="10" t="s">
        <v>3147</v>
      </c>
      <c r="D889" s="10" t="s">
        <v>9</v>
      </c>
      <c r="E889" s="9">
        <v>57298348</v>
      </c>
      <c r="F889" s="10" t="s">
        <v>3146</v>
      </c>
      <c r="G889" s="13">
        <v>8750000</v>
      </c>
      <c r="H889" s="9">
        <v>0</v>
      </c>
      <c r="I889" s="9">
        <v>2500000</v>
      </c>
      <c r="J889" s="12" t="s">
        <v>202</v>
      </c>
      <c r="K889" s="11">
        <v>44951</v>
      </c>
      <c r="L889" s="10" t="s">
        <v>1443</v>
      </c>
      <c r="M889" s="10" t="s">
        <v>42</v>
      </c>
      <c r="N889" s="8">
        <v>45153</v>
      </c>
      <c r="O889" s="14">
        <v>45260</v>
      </c>
      <c r="P889" s="10" t="s">
        <v>182</v>
      </c>
      <c r="Q889" s="10" t="s">
        <v>68</v>
      </c>
      <c r="R889" s="10" t="s">
        <v>101</v>
      </c>
      <c r="S889" s="10"/>
      <c r="T889" s="9"/>
      <c r="U889" s="9"/>
      <c r="V889" s="9"/>
      <c r="W889" s="9"/>
      <c r="X889" s="8">
        <v>45260</v>
      </c>
      <c r="Y889" s="8" t="s">
        <v>0</v>
      </c>
    </row>
    <row r="890" spans="1:25" ht="48" customHeight="1" x14ac:dyDescent="0.3">
      <c r="A890" s="12" t="s">
        <v>3145</v>
      </c>
      <c r="B890" s="11">
        <v>45154</v>
      </c>
      <c r="C890" s="10" t="s">
        <v>3144</v>
      </c>
      <c r="D890" s="10" t="s">
        <v>9</v>
      </c>
      <c r="E890" s="9">
        <v>1082895038</v>
      </c>
      <c r="F890" s="10" t="s">
        <v>3143</v>
      </c>
      <c r="G890" s="13">
        <v>18200000</v>
      </c>
      <c r="H890" s="9">
        <v>0</v>
      </c>
      <c r="I890" s="9">
        <v>5200000</v>
      </c>
      <c r="J890" s="12" t="s">
        <v>1232</v>
      </c>
      <c r="K890" s="11">
        <v>45124</v>
      </c>
      <c r="L890" s="10" t="s">
        <v>977</v>
      </c>
      <c r="M890" s="10" t="s">
        <v>4</v>
      </c>
      <c r="N890" s="8">
        <v>45154</v>
      </c>
      <c r="O890" s="14">
        <v>45261</v>
      </c>
      <c r="P890" s="10" t="s">
        <v>574</v>
      </c>
      <c r="Q890" s="10" t="s">
        <v>68</v>
      </c>
      <c r="R890" s="10" t="s">
        <v>67</v>
      </c>
      <c r="S890" s="10" t="s">
        <v>3142</v>
      </c>
      <c r="T890" s="9">
        <v>5200000</v>
      </c>
      <c r="U890" s="9" t="s">
        <v>2170</v>
      </c>
      <c r="V890" s="9">
        <f>(G890+T890)</f>
        <v>23400000</v>
      </c>
      <c r="W890" s="9" t="s">
        <v>2169</v>
      </c>
      <c r="X890" s="8">
        <v>45291</v>
      </c>
      <c r="Y890" s="8" t="s">
        <v>0</v>
      </c>
    </row>
    <row r="891" spans="1:25" ht="93" customHeight="1" x14ac:dyDescent="0.3">
      <c r="A891" s="12" t="s">
        <v>3141</v>
      </c>
      <c r="B891" s="11">
        <v>45154</v>
      </c>
      <c r="C891" s="10" t="s">
        <v>3140</v>
      </c>
      <c r="D891" s="10" t="s">
        <v>9</v>
      </c>
      <c r="E891" s="9">
        <v>901492987</v>
      </c>
      <c r="F891" s="10" t="s">
        <v>3139</v>
      </c>
      <c r="G891" s="13">
        <v>130020034</v>
      </c>
      <c r="H891" s="9">
        <v>52008013</v>
      </c>
      <c r="I891" s="9" t="s">
        <v>7</v>
      </c>
      <c r="J891" s="12" t="s">
        <v>3138</v>
      </c>
      <c r="K891" s="11">
        <v>44995</v>
      </c>
      <c r="L891" s="10" t="s">
        <v>3137</v>
      </c>
      <c r="M891" s="10" t="s">
        <v>42</v>
      </c>
      <c r="N891" s="11">
        <v>45174</v>
      </c>
      <c r="O891" s="14">
        <v>45291</v>
      </c>
      <c r="P891" s="10" t="s">
        <v>3</v>
      </c>
      <c r="Q891" s="10" t="s">
        <v>68</v>
      </c>
      <c r="R891" s="10" t="s">
        <v>30</v>
      </c>
      <c r="S891" s="10"/>
      <c r="T891" s="9"/>
      <c r="U891" s="9"/>
      <c r="V891" s="9"/>
      <c r="W891" s="9"/>
      <c r="X891" s="8">
        <v>45291</v>
      </c>
      <c r="Y891" s="8" t="s">
        <v>0</v>
      </c>
    </row>
    <row r="892" spans="1:25" ht="48" customHeight="1" x14ac:dyDescent="0.3">
      <c r="A892" s="12" t="s">
        <v>3136</v>
      </c>
      <c r="B892" s="11">
        <v>45155</v>
      </c>
      <c r="C892" s="10" t="s">
        <v>3135</v>
      </c>
      <c r="D892" s="10" t="s">
        <v>9</v>
      </c>
      <c r="E892" s="9">
        <v>901526163</v>
      </c>
      <c r="F892" s="10" t="s">
        <v>3134</v>
      </c>
      <c r="G892" s="13">
        <v>74501540</v>
      </c>
      <c r="H892" s="9">
        <v>0</v>
      </c>
      <c r="I892" s="13">
        <v>74501540</v>
      </c>
      <c r="J892" s="12" t="s">
        <v>3133</v>
      </c>
      <c r="K892" s="11">
        <v>45054</v>
      </c>
      <c r="L892" s="10" t="s">
        <v>3132</v>
      </c>
      <c r="M892" s="10" t="s">
        <v>42</v>
      </c>
      <c r="N892" s="8">
        <v>45167</v>
      </c>
      <c r="O892" s="14">
        <v>45198</v>
      </c>
      <c r="P892" s="10" t="s">
        <v>2323</v>
      </c>
      <c r="Q892" s="10" t="s">
        <v>3131</v>
      </c>
      <c r="R892" s="10" t="s">
        <v>94</v>
      </c>
      <c r="S892" s="10"/>
      <c r="T892" s="9"/>
      <c r="U892" s="9"/>
      <c r="V892" s="9"/>
      <c r="W892" s="9"/>
      <c r="X892" s="8">
        <v>45198</v>
      </c>
      <c r="Y892" s="8" t="s">
        <v>0</v>
      </c>
    </row>
    <row r="893" spans="1:25" ht="48" customHeight="1" x14ac:dyDescent="0.3">
      <c r="A893" s="12" t="s">
        <v>3130</v>
      </c>
      <c r="B893" s="11">
        <v>45154</v>
      </c>
      <c r="C893" s="24" t="s">
        <v>3129</v>
      </c>
      <c r="D893" s="10" t="s">
        <v>9</v>
      </c>
      <c r="E893" s="9">
        <v>1082843900</v>
      </c>
      <c r="F893" s="10" t="s">
        <v>495</v>
      </c>
      <c r="G893" s="13">
        <v>11200000</v>
      </c>
      <c r="H893" s="9">
        <v>0</v>
      </c>
      <c r="I893" s="9">
        <v>3200000</v>
      </c>
      <c r="J893" s="12" t="s">
        <v>158</v>
      </c>
      <c r="K893" s="11">
        <v>44938</v>
      </c>
      <c r="L893" s="10" t="s">
        <v>157</v>
      </c>
      <c r="M893" s="10" t="s">
        <v>4</v>
      </c>
      <c r="N893" s="8">
        <v>45154</v>
      </c>
      <c r="O893" s="14">
        <v>45260</v>
      </c>
      <c r="P893" s="10" t="s">
        <v>1069</v>
      </c>
      <c r="Q893" s="10" t="s">
        <v>68</v>
      </c>
      <c r="R893" s="10" t="s">
        <v>67</v>
      </c>
      <c r="S893" s="10" t="s">
        <v>3128</v>
      </c>
      <c r="T893" s="9">
        <v>4800000</v>
      </c>
      <c r="U893" s="9" t="s">
        <v>3119</v>
      </c>
      <c r="V893" s="9">
        <f>(G893+T893)</f>
        <v>16000000</v>
      </c>
      <c r="W893" s="9" t="s">
        <v>3118</v>
      </c>
      <c r="X893" s="8">
        <v>45291</v>
      </c>
      <c r="Y893" s="8" t="s">
        <v>0</v>
      </c>
    </row>
    <row r="894" spans="1:25" ht="36" customHeight="1" x14ac:dyDescent="0.3">
      <c r="A894" s="12" t="s">
        <v>3127</v>
      </c>
      <c r="B894" s="11">
        <v>45153</v>
      </c>
      <c r="C894" s="10" t="s">
        <v>3126</v>
      </c>
      <c r="D894" s="10" t="s">
        <v>9</v>
      </c>
      <c r="E894" s="9">
        <v>1082934089</v>
      </c>
      <c r="F894" s="10" t="s">
        <v>3125</v>
      </c>
      <c r="G894" s="13">
        <v>10150000</v>
      </c>
      <c r="H894" s="9">
        <v>0</v>
      </c>
      <c r="I894" s="9">
        <v>2900000</v>
      </c>
      <c r="J894" s="12" t="s">
        <v>449</v>
      </c>
      <c r="K894" s="11">
        <v>45133</v>
      </c>
      <c r="L894" s="10" t="s">
        <v>977</v>
      </c>
      <c r="M894" s="10" t="s">
        <v>4</v>
      </c>
      <c r="N894" s="8">
        <v>45153</v>
      </c>
      <c r="O894" s="14">
        <v>45259</v>
      </c>
      <c r="P894" s="10" t="s">
        <v>32</v>
      </c>
      <c r="Q894" s="10" t="s">
        <v>68</v>
      </c>
      <c r="R894" s="10" t="s">
        <v>101</v>
      </c>
      <c r="S894" s="10" t="s">
        <v>3124</v>
      </c>
      <c r="T894" s="9">
        <v>4350000</v>
      </c>
      <c r="U894" s="9" t="s">
        <v>2170</v>
      </c>
      <c r="V894" s="9">
        <f>(G894+T894)</f>
        <v>14500000</v>
      </c>
      <c r="W894" s="9" t="s">
        <v>2169</v>
      </c>
      <c r="X894" s="8">
        <v>45291</v>
      </c>
      <c r="Y894" s="8" t="s">
        <v>0</v>
      </c>
    </row>
    <row r="895" spans="1:25" ht="59.25" customHeight="1" x14ac:dyDescent="0.3">
      <c r="A895" s="12" t="s">
        <v>3123</v>
      </c>
      <c r="B895" s="11">
        <v>45152</v>
      </c>
      <c r="C895" s="10" t="s">
        <v>3122</v>
      </c>
      <c r="D895" s="10" t="s">
        <v>9</v>
      </c>
      <c r="E895" s="9">
        <v>1082990103</v>
      </c>
      <c r="F895" s="10" t="s">
        <v>3121</v>
      </c>
      <c r="G895" s="13">
        <v>19250000</v>
      </c>
      <c r="H895" s="9">
        <v>0</v>
      </c>
      <c r="I895" s="9">
        <v>5500000</v>
      </c>
      <c r="J895" s="12" t="s">
        <v>158</v>
      </c>
      <c r="K895" s="11">
        <v>44938</v>
      </c>
      <c r="L895" s="10" t="s">
        <v>157</v>
      </c>
      <c r="M895" s="10" t="s">
        <v>4</v>
      </c>
      <c r="N895" s="8">
        <v>45152</v>
      </c>
      <c r="O895" s="14">
        <v>45259</v>
      </c>
      <c r="P895" s="10" t="s">
        <v>1069</v>
      </c>
      <c r="Q895" s="10" t="s">
        <v>68</v>
      </c>
      <c r="R895" s="10" t="s">
        <v>67</v>
      </c>
      <c r="S895" s="10" t="s">
        <v>3120</v>
      </c>
      <c r="T895" s="9">
        <v>7775000</v>
      </c>
      <c r="U895" s="9" t="s">
        <v>3119</v>
      </c>
      <c r="V895" s="9">
        <f>(G895+T895)</f>
        <v>27025000</v>
      </c>
      <c r="W895" s="9" t="s">
        <v>3118</v>
      </c>
      <c r="X895" s="8">
        <v>45291</v>
      </c>
      <c r="Y895" s="8" t="s">
        <v>0</v>
      </c>
    </row>
    <row r="896" spans="1:25" ht="83.25" customHeight="1" x14ac:dyDescent="0.3">
      <c r="A896" s="12" t="s">
        <v>3117</v>
      </c>
      <c r="B896" s="11">
        <v>45174</v>
      </c>
      <c r="C896" s="10" t="s">
        <v>3116</v>
      </c>
      <c r="D896" s="10" t="s">
        <v>9</v>
      </c>
      <c r="E896" s="9">
        <v>901337195</v>
      </c>
      <c r="F896" s="10" t="s">
        <v>3115</v>
      </c>
      <c r="G896" s="13">
        <v>20000000</v>
      </c>
      <c r="H896" s="9">
        <v>0</v>
      </c>
      <c r="I896" s="9">
        <v>10000000</v>
      </c>
      <c r="J896" s="12" t="s">
        <v>3114</v>
      </c>
      <c r="K896" s="11">
        <v>45079</v>
      </c>
      <c r="L896" s="10" t="s">
        <v>611</v>
      </c>
      <c r="M896" s="10" t="s">
        <v>42</v>
      </c>
      <c r="N896" s="8">
        <v>45195</v>
      </c>
      <c r="O896" s="14">
        <v>45256</v>
      </c>
      <c r="P896" s="10" t="s">
        <v>694</v>
      </c>
      <c r="Q896" s="10" t="s">
        <v>68</v>
      </c>
      <c r="R896" s="10" t="s">
        <v>30</v>
      </c>
      <c r="S896" s="10"/>
      <c r="T896" s="9"/>
      <c r="U896" s="9"/>
      <c r="V896" s="9"/>
      <c r="W896" s="9"/>
      <c r="X896" s="8">
        <v>45256</v>
      </c>
      <c r="Y896" s="8" t="s">
        <v>0</v>
      </c>
    </row>
    <row r="897" spans="1:25" ht="51.75" customHeight="1" x14ac:dyDescent="0.3">
      <c r="A897" s="12" t="s">
        <v>3113</v>
      </c>
      <c r="B897" s="11">
        <v>45156</v>
      </c>
      <c r="C897" s="10" t="s">
        <v>3112</v>
      </c>
      <c r="D897" s="10" t="s">
        <v>9</v>
      </c>
      <c r="E897" s="9">
        <v>12124759</v>
      </c>
      <c r="F897" s="10" t="s">
        <v>3111</v>
      </c>
      <c r="G897" s="13">
        <v>20300000</v>
      </c>
      <c r="H897" s="9">
        <v>0</v>
      </c>
      <c r="I897" s="9">
        <v>5800000</v>
      </c>
      <c r="J897" s="12" t="s">
        <v>2276</v>
      </c>
      <c r="K897" s="11">
        <v>44942</v>
      </c>
      <c r="L897" s="10" t="s">
        <v>977</v>
      </c>
      <c r="M897" s="10" t="s">
        <v>42</v>
      </c>
      <c r="N897" s="8">
        <v>45156</v>
      </c>
      <c r="O897" s="14">
        <v>45263</v>
      </c>
      <c r="P897" s="10" t="s">
        <v>213</v>
      </c>
      <c r="Q897" s="10" t="s">
        <v>68</v>
      </c>
      <c r="R897" s="10" t="s">
        <v>101</v>
      </c>
      <c r="S897" s="10" t="s">
        <v>3110</v>
      </c>
      <c r="T897" s="9">
        <v>5800000</v>
      </c>
      <c r="U897" s="9" t="s">
        <v>2170</v>
      </c>
      <c r="V897" s="9">
        <f>(G897+T897)</f>
        <v>26100000</v>
      </c>
      <c r="W897" s="9" t="s">
        <v>2169</v>
      </c>
      <c r="X897" s="8">
        <v>45291</v>
      </c>
      <c r="Y897" s="8" t="s">
        <v>0</v>
      </c>
    </row>
    <row r="898" spans="1:25" ht="152.25" customHeight="1" x14ac:dyDescent="0.3">
      <c r="A898" s="12" t="s">
        <v>3109</v>
      </c>
      <c r="B898" s="11">
        <v>45162</v>
      </c>
      <c r="C898" s="10" t="s">
        <v>3108</v>
      </c>
      <c r="D898" s="10" t="s">
        <v>3107</v>
      </c>
      <c r="E898" s="9">
        <v>901699536</v>
      </c>
      <c r="F898" s="10" t="s">
        <v>3106</v>
      </c>
      <c r="G898" s="13">
        <v>35216830005</v>
      </c>
      <c r="H898" s="9">
        <v>0</v>
      </c>
      <c r="I898" s="9" t="s">
        <v>7</v>
      </c>
      <c r="J898" s="12" t="s">
        <v>3105</v>
      </c>
      <c r="K898" s="11">
        <v>44995</v>
      </c>
      <c r="L898" s="10" t="s">
        <v>3104</v>
      </c>
      <c r="M898" s="10" t="s">
        <v>42</v>
      </c>
      <c r="N898" s="8">
        <v>45170</v>
      </c>
      <c r="O898" s="14">
        <v>45474</v>
      </c>
      <c r="P898" s="10" t="s">
        <v>41</v>
      </c>
      <c r="Q898" s="10" t="s">
        <v>3103</v>
      </c>
      <c r="R898" s="10" t="s">
        <v>51</v>
      </c>
      <c r="S898" s="10" t="s">
        <v>3102</v>
      </c>
      <c r="T898" s="9">
        <v>7939286070</v>
      </c>
      <c r="U898" s="9" t="s">
        <v>3101</v>
      </c>
      <c r="V898" s="9">
        <f>(G898+T898)</f>
        <v>43156116075</v>
      </c>
      <c r="W898" s="9" t="s">
        <v>3100</v>
      </c>
      <c r="X898" s="8">
        <v>45777</v>
      </c>
      <c r="Y898" s="8" t="s">
        <v>48</v>
      </c>
    </row>
    <row r="899" spans="1:25" ht="36" customHeight="1" x14ac:dyDescent="0.3">
      <c r="A899" s="12" t="s">
        <v>3099</v>
      </c>
      <c r="B899" s="11">
        <v>45177</v>
      </c>
      <c r="C899" s="10" t="s">
        <v>3098</v>
      </c>
      <c r="D899" s="10" t="s">
        <v>9</v>
      </c>
      <c r="E899" s="9">
        <v>36555787</v>
      </c>
      <c r="F899" s="10" t="s">
        <v>159</v>
      </c>
      <c r="G899" s="13">
        <v>7000000</v>
      </c>
      <c r="H899" s="9">
        <v>0</v>
      </c>
      <c r="I899" s="9">
        <v>2000000</v>
      </c>
      <c r="J899" s="12" t="s">
        <v>158</v>
      </c>
      <c r="K899" s="11">
        <v>44938</v>
      </c>
      <c r="L899" s="10" t="s">
        <v>157</v>
      </c>
      <c r="M899" s="10" t="s">
        <v>4</v>
      </c>
      <c r="N899" s="8">
        <v>45180</v>
      </c>
      <c r="O899" s="14">
        <v>45286</v>
      </c>
      <c r="P899" s="10" t="s">
        <v>1069</v>
      </c>
      <c r="Q899" s="10" t="s">
        <v>68</v>
      </c>
      <c r="R899" s="10" t="s">
        <v>101</v>
      </c>
      <c r="S899" s="10"/>
      <c r="T899" s="9"/>
      <c r="U899" s="9"/>
      <c r="V899" s="9">
        <f>(G899+T899)</f>
        <v>7000000</v>
      </c>
      <c r="W899" s="9"/>
      <c r="X899" s="8">
        <v>45286</v>
      </c>
      <c r="Y899" s="8" t="s">
        <v>0</v>
      </c>
    </row>
    <row r="900" spans="1:25" ht="36" customHeight="1" x14ac:dyDescent="0.3">
      <c r="A900" s="12" t="s">
        <v>3097</v>
      </c>
      <c r="B900" s="11">
        <v>45156</v>
      </c>
      <c r="C900" s="10" t="s">
        <v>3096</v>
      </c>
      <c r="D900" s="10" t="s">
        <v>9</v>
      </c>
      <c r="E900" s="9">
        <v>1082975556</v>
      </c>
      <c r="F900" s="10" t="s">
        <v>3095</v>
      </c>
      <c r="G900" s="13">
        <v>14000000</v>
      </c>
      <c r="H900" s="9">
        <v>0</v>
      </c>
      <c r="I900" s="9">
        <v>4000000</v>
      </c>
      <c r="J900" s="12" t="s">
        <v>696</v>
      </c>
      <c r="K900" s="11">
        <v>45105</v>
      </c>
      <c r="L900" s="10" t="s">
        <v>977</v>
      </c>
      <c r="M900" s="10" t="s">
        <v>42</v>
      </c>
      <c r="N900" s="8">
        <v>45156</v>
      </c>
      <c r="O900" s="14">
        <v>45263</v>
      </c>
      <c r="P900" s="10" t="s">
        <v>694</v>
      </c>
      <c r="Q900" s="10" t="s">
        <v>68</v>
      </c>
      <c r="R900" s="10" t="s">
        <v>67</v>
      </c>
      <c r="S900" s="10" t="s">
        <v>3094</v>
      </c>
      <c r="T900" s="9">
        <v>4000000</v>
      </c>
      <c r="U900" s="9" t="s">
        <v>2170</v>
      </c>
      <c r="V900" s="9">
        <f>(G900+T900)</f>
        <v>18000000</v>
      </c>
      <c r="W900" s="9" t="s">
        <v>2169</v>
      </c>
      <c r="X900" s="8">
        <v>45291</v>
      </c>
      <c r="Y900" s="8" t="s">
        <v>0</v>
      </c>
    </row>
    <row r="901" spans="1:25" ht="36" customHeight="1" x14ac:dyDescent="0.3">
      <c r="A901" s="12" t="s">
        <v>3093</v>
      </c>
      <c r="B901" s="11">
        <v>45161</v>
      </c>
      <c r="C901" s="10" t="s">
        <v>3092</v>
      </c>
      <c r="D901" s="10" t="s">
        <v>9</v>
      </c>
      <c r="E901" s="9">
        <v>7628884</v>
      </c>
      <c r="F901" s="10" t="s">
        <v>3091</v>
      </c>
      <c r="G901" s="13">
        <v>22750000</v>
      </c>
      <c r="H901" s="9">
        <v>0</v>
      </c>
      <c r="I901" s="9">
        <v>6500000</v>
      </c>
      <c r="J901" s="12" t="s">
        <v>686</v>
      </c>
      <c r="K901" s="11">
        <v>44972</v>
      </c>
      <c r="L901" s="10" t="s">
        <v>3090</v>
      </c>
      <c r="M901" s="10" t="s">
        <v>42</v>
      </c>
      <c r="N901" s="8">
        <v>45163</v>
      </c>
      <c r="O901" s="14">
        <v>45270</v>
      </c>
      <c r="P901" s="10" t="s">
        <v>41</v>
      </c>
      <c r="Q901" s="10" t="s">
        <v>68</v>
      </c>
      <c r="R901" s="10" t="s">
        <v>67</v>
      </c>
      <c r="S901" s="10" t="s">
        <v>3089</v>
      </c>
      <c r="T901" s="9">
        <v>6500000</v>
      </c>
      <c r="U901" s="9" t="s">
        <v>2170</v>
      </c>
      <c r="V901" s="9">
        <f>(G901+T901)</f>
        <v>29250000</v>
      </c>
      <c r="W901" s="9" t="s">
        <v>2169</v>
      </c>
      <c r="X901" s="8">
        <v>45291</v>
      </c>
      <c r="Y901" s="8" t="s">
        <v>0</v>
      </c>
    </row>
    <row r="902" spans="1:25" ht="48" customHeight="1" x14ac:dyDescent="0.3">
      <c r="A902" s="12" t="s">
        <v>3088</v>
      </c>
      <c r="B902" s="11">
        <v>45155</v>
      </c>
      <c r="C902" s="10" t="s">
        <v>3087</v>
      </c>
      <c r="D902" s="10" t="s">
        <v>9</v>
      </c>
      <c r="E902" s="3" t="s">
        <v>3086</v>
      </c>
      <c r="F902" s="10" t="s">
        <v>3085</v>
      </c>
      <c r="G902" s="13">
        <v>149211268</v>
      </c>
      <c r="H902" s="9">
        <v>74605634</v>
      </c>
      <c r="I902" s="9" t="s">
        <v>7</v>
      </c>
      <c r="J902" s="12" t="s">
        <v>3051</v>
      </c>
      <c r="K902" s="11">
        <v>45131</v>
      </c>
      <c r="L902" s="10" t="s">
        <v>2107</v>
      </c>
      <c r="M902" s="10" t="s">
        <v>42</v>
      </c>
      <c r="N902" s="8">
        <v>45160</v>
      </c>
      <c r="O902" s="14">
        <v>45191</v>
      </c>
      <c r="P902" s="10" t="s">
        <v>478</v>
      </c>
      <c r="Q902" s="10" t="s">
        <v>68</v>
      </c>
      <c r="R902" s="10" t="s">
        <v>30</v>
      </c>
      <c r="S902" s="10" t="s">
        <v>3084</v>
      </c>
      <c r="T902" s="9"/>
      <c r="U902" s="9"/>
      <c r="V902" s="9"/>
      <c r="W902" s="9"/>
      <c r="X902" s="8">
        <v>45191</v>
      </c>
      <c r="Y902" s="8" t="s">
        <v>0</v>
      </c>
    </row>
    <row r="903" spans="1:25" ht="48" customHeight="1" x14ac:dyDescent="0.3">
      <c r="A903" s="12" t="s">
        <v>3083</v>
      </c>
      <c r="B903" s="11">
        <v>45156</v>
      </c>
      <c r="C903" s="10" t="s">
        <v>3082</v>
      </c>
      <c r="D903" s="10" t="s">
        <v>9</v>
      </c>
      <c r="E903" s="9">
        <v>1010277533</v>
      </c>
      <c r="F903" s="10" t="s">
        <v>3081</v>
      </c>
      <c r="G903" s="13">
        <v>9100000</v>
      </c>
      <c r="H903" s="9">
        <v>0</v>
      </c>
      <c r="I903" s="9">
        <v>2600000</v>
      </c>
      <c r="J903" s="12" t="s">
        <v>2869</v>
      </c>
      <c r="K903" s="11">
        <v>44944</v>
      </c>
      <c r="L903" s="10" t="s">
        <v>977</v>
      </c>
      <c r="M903" s="10" t="s">
        <v>4</v>
      </c>
      <c r="N903" s="8">
        <v>45156</v>
      </c>
      <c r="O903" s="14">
        <v>45263</v>
      </c>
      <c r="P903" s="10" t="s">
        <v>976</v>
      </c>
      <c r="Q903" s="10" t="s">
        <v>68</v>
      </c>
      <c r="R903" s="10" t="s">
        <v>101</v>
      </c>
      <c r="S903" s="10" t="s">
        <v>3080</v>
      </c>
      <c r="T903" s="9">
        <v>3600000</v>
      </c>
      <c r="U903" s="9" t="s">
        <v>2170</v>
      </c>
      <c r="V903" s="9">
        <f>(G903+T903)</f>
        <v>12700000</v>
      </c>
      <c r="W903" s="9" t="s">
        <v>2169</v>
      </c>
      <c r="X903" s="8">
        <v>45291</v>
      </c>
      <c r="Y903" s="8" t="s">
        <v>0</v>
      </c>
    </row>
    <row r="904" spans="1:25" ht="34.200000000000003" x14ac:dyDescent="0.3">
      <c r="A904" s="12" t="s">
        <v>3079</v>
      </c>
      <c r="B904" s="11">
        <v>45156</v>
      </c>
      <c r="C904" s="10" t="s">
        <v>3078</v>
      </c>
      <c r="D904" s="10" t="s">
        <v>9</v>
      </c>
      <c r="E904" s="3">
        <v>1082935498</v>
      </c>
      <c r="F904" s="10" t="s">
        <v>3077</v>
      </c>
      <c r="G904" s="13">
        <v>11550000</v>
      </c>
      <c r="H904" s="9">
        <v>0</v>
      </c>
      <c r="I904" s="9">
        <v>3300000</v>
      </c>
      <c r="J904" s="12" t="s">
        <v>449</v>
      </c>
      <c r="K904" s="11">
        <v>45156</v>
      </c>
      <c r="L904" s="10" t="s">
        <v>977</v>
      </c>
      <c r="M904" s="10" t="s">
        <v>4</v>
      </c>
      <c r="N904" s="8">
        <v>45156</v>
      </c>
      <c r="O904" s="14">
        <v>45263</v>
      </c>
      <c r="P904" s="10" t="s">
        <v>32</v>
      </c>
      <c r="Q904" s="10" t="s">
        <v>68</v>
      </c>
      <c r="R904" s="10" t="s">
        <v>101</v>
      </c>
      <c r="S904" s="10" t="s">
        <v>3076</v>
      </c>
      <c r="T904" s="9">
        <v>3300000</v>
      </c>
      <c r="U904" s="9" t="s">
        <v>2170</v>
      </c>
      <c r="V904" s="9">
        <f>(G904+T904)</f>
        <v>14850000</v>
      </c>
      <c r="W904" s="9" t="s">
        <v>2169</v>
      </c>
      <c r="X904" s="8">
        <v>45291</v>
      </c>
      <c r="Y904" s="8" t="s">
        <v>0</v>
      </c>
    </row>
    <row r="905" spans="1:25" ht="36" customHeight="1" x14ac:dyDescent="0.3">
      <c r="A905" s="12" t="s">
        <v>3075</v>
      </c>
      <c r="B905" s="11">
        <v>45156</v>
      </c>
      <c r="C905" s="10" t="s">
        <v>3074</v>
      </c>
      <c r="D905" s="10" t="s">
        <v>9</v>
      </c>
      <c r="E905" s="9">
        <v>85462545</v>
      </c>
      <c r="F905" s="10" t="s">
        <v>3045</v>
      </c>
      <c r="G905" s="13">
        <v>7700000</v>
      </c>
      <c r="H905" s="9">
        <v>0</v>
      </c>
      <c r="I905" s="9">
        <v>2200000</v>
      </c>
      <c r="J905" s="12" t="s">
        <v>449</v>
      </c>
      <c r="K905" s="11">
        <v>45156</v>
      </c>
      <c r="L905" s="10" t="s">
        <v>977</v>
      </c>
      <c r="M905" s="10" t="s">
        <v>4</v>
      </c>
      <c r="N905" s="8">
        <v>45156</v>
      </c>
      <c r="O905" s="14">
        <v>45263</v>
      </c>
      <c r="P905" s="10" t="s">
        <v>32</v>
      </c>
      <c r="Q905" s="10" t="s">
        <v>68</v>
      </c>
      <c r="R905" s="10" t="s">
        <v>101</v>
      </c>
      <c r="S905" s="10" t="s">
        <v>3073</v>
      </c>
      <c r="T905" s="9">
        <v>2200000</v>
      </c>
      <c r="U905" s="9" t="s">
        <v>2170</v>
      </c>
      <c r="V905" s="9">
        <f>(G905+T905)</f>
        <v>9900000</v>
      </c>
      <c r="W905" s="9" t="s">
        <v>2169</v>
      </c>
      <c r="X905" s="8">
        <v>45291</v>
      </c>
      <c r="Y905" s="8" t="s">
        <v>0</v>
      </c>
    </row>
    <row r="906" spans="1:25" ht="34.200000000000003" x14ac:dyDescent="0.3">
      <c r="A906" s="12" t="s">
        <v>3072</v>
      </c>
      <c r="B906" s="11">
        <v>45161</v>
      </c>
      <c r="C906" s="10" t="s">
        <v>3071</v>
      </c>
      <c r="D906" s="10" t="s">
        <v>9</v>
      </c>
      <c r="E906" s="9">
        <v>1030584839</v>
      </c>
      <c r="F906" s="10" t="s">
        <v>3070</v>
      </c>
      <c r="G906" s="13">
        <v>10850000</v>
      </c>
      <c r="H906" s="9">
        <v>0</v>
      </c>
      <c r="I906" s="9">
        <v>3100000</v>
      </c>
      <c r="J906" s="12" t="s">
        <v>449</v>
      </c>
      <c r="K906" s="11">
        <v>45156</v>
      </c>
      <c r="L906" s="10" t="s">
        <v>977</v>
      </c>
      <c r="M906" s="10" t="s">
        <v>4</v>
      </c>
      <c r="N906" s="8">
        <v>45161</v>
      </c>
      <c r="O906" s="14">
        <v>45268</v>
      </c>
      <c r="P906" s="10" t="s">
        <v>32</v>
      </c>
      <c r="Q906" s="10" t="s">
        <v>68</v>
      </c>
      <c r="R906" s="10" t="s">
        <v>101</v>
      </c>
      <c r="S906" s="10" t="s">
        <v>3069</v>
      </c>
      <c r="T906" s="9">
        <v>3100000</v>
      </c>
      <c r="U906" s="9" t="s">
        <v>2170</v>
      </c>
      <c r="V906" s="9">
        <f>(G906+T906)</f>
        <v>13950000</v>
      </c>
      <c r="W906" s="9" t="s">
        <v>2169</v>
      </c>
      <c r="X906" s="8">
        <v>45291</v>
      </c>
      <c r="Y906" s="8" t="s">
        <v>0</v>
      </c>
    </row>
    <row r="907" spans="1:25" ht="22.8" x14ac:dyDescent="0.3">
      <c r="A907" s="12" t="s">
        <v>3068</v>
      </c>
      <c r="B907" s="11">
        <v>45156</v>
      </c>
      <c r="C907" s="10" t="s">
        <v>3067</v>
      </c>
      <c r="D907" s="10" t="s">
        <v>9</v>
      </c>
      <c r="E907" s="9">
        <v>1004353014</v>
      </c>
      <c r="F907" s="10" t="s">
        <v>3066</v>
      </c>
      <c r="G907" s="13">
        <v>11900000</v>
      </c>
      <c r="H907" s="9">
        <v>0</v>
      </c>
      <c r="I907" s="9">
        <v>3400000</v>
      </c>
      <c r="J907" s="12" t="s">
        <v>2869</v>
      </c>
      <c r="K907" s="11">
        <v>44944</v>
      </c>
      <c r="L907" s="10" t="s">
        <v>977</v>
      </c>
      <c r="M907" s="10" t="s">
        <v>4</v>
      </c>
      <c r="N907" s="8">
        <v>45156</v>
      </c>
      <c r="O907" s="14">
        <v>45263</v>
      </c>
      <c r="P907" s="10" t="s">
        <v>976</v>
      </c>
      <c r="Q907" s="10" t="s">
        <v>68</v>
      </c>
      <c r="R907" s="10" t="s">
        <v>67</v>
      </c>
      <c r="S907" s="10" t="s">
        <v>3065</v>
      </c>
      <c r="T907" s="9">
        <v>3400000</v>
      </c>
      <c r="U907" s="9" t="s">
        <v>2170</v>
      </c>
      <c r="V907" s="9">
        <f>(G907+T907)</f>
        <v>15300000</v>
      </c>
      <c r="W907" s="9" t="s">
        <v>2169</v>
      </c>
      <c r="X907" s="8">
        <v>45291</v>
      </c>
      <c r="Y907" s="8" t="s">
        <v>0</v>
      </c>
    </row>
    <row r="908" spans="1:25" ht="54" customHeight="1" x14ac:dyDescent="0.3">
      <c r="A908" s="12" t="s">
        <v>3064</v>
      </c>
      <c r="B908" s="11">
        <v>45161</v>
      </c>
      <c r="C908" s="10" t="s">
        <v>3063</v>
      </c>
      <c r="D908" s="10" t="s">
        <v>9</v>
      </c>
      <c r="E908" s="9">
        <v>84033422</v>
      </c>
      <c r="F908" s="10" t="s">
        <v>3062</v>
      </c>
      <c r="G908" s="13">
        <v>18550000</v>
      </c>
      <c r="H908" s="9">
        <v>0</v>
      </c>
      <c r="I908" s="9">
        <v>5300000</v>
      </c>
      <c r="J908" s="12" t="s">
        <v>2119</v>
      </c>
      <c r="K908" s="11">
        <v>45016</v>
      </c>
      <c r="L908" s="10" t="s">
        <v>977</v>
      </c>
      <c r="M908" s="10" t="s">
        <v>42</v>
      </c>
      <c r="N908" s="8">
        <v>45163</v>
      </c>
      <c r="O908" s="14">
        <v>45270</v>
      </c>
      <c r="P908" s="10" t="s">
        <v>213</v>
      </c>
      <c r="Q908" s="10" t="s">
        <v>68</v>
      </c>
      <c r="R908" s="10" t="s">
        <v>67</v>
      </c>
      <c r="S908" s="10" t="s">
        <v>3061</v>
      </c>
      <c r="T908" s="9">
        <v>2650000</v>
      </c>
      <c r="U908" s="9" t="s">
        <v>2170</v>
      </c>
      <c r="V908" s="9">
        <f>(G908+T908)</f>
        <v>21200000</v>
      </c>
      <c r="W908" s="9" t="s">
        <v>2169</v>
      </c>
      <c r="X908" s="8">
        <v>45291</v>
      </c>
      <c r="Y908" s="8" t="s">
        <v>0</v>
      </c>
    </row>
    <row r="909" spans="1:25" ht="36" customHeight="1" x14ac:dyDescent="0.3">
      <c r="A909" s="12" t="s">
        <v>3060</v>
      </c>
      <c r="B909" s="11">
        <v>45156</v>
      </c>
      <c r="C909" s="10" t="s">
        <v>3059</v>
      </c>
      <c r="D909" s="10" t="s">
        <v>9</v>
      </c>
      <c r="E909" s="9">
        <v>85464989</v>
      </c>
      <c r="F909" s="10" t="s">
        <v>3055</v>
      </c>
      <c r="G909" s="13">
        <v>9100000</v>
      </c>
      <c r="H909" s="9">
        <v>0</v>
      </c>
      <c r="I909" s="9">
        <v>2600000</v>
      </c>
      <c r="J909" s="12" t="s">
        <v>2869</v>
      </c>
      <c r="K909" s="11">
        <v>44944</v>
      </c>
      <c r="L909" s="10" t="s">
        <v>977</v>
      </c>
      <c r="M909" s="10" t="s">
        <v>4</v>
      </c>
      <c r="N909" s="8">
        <v>45156</v>
      </c>
      <c r="O909" s="14">
        <v>45263</v>
      </c>
      <c r="P909" s="10" t="s">
        <v>976</v>
      </c>
      <c r="Q909" s="10" t="s">
        <v>68</v>
      </c>
      <c r="R909" s="10" t="s">
        <v>101</v>
      </c>
      <c r="S909" s="10" t="s">
        <v>3058</v>
      </c>
      <c r="T909" s="9">
        <v>2600000</v>
      </c>
      <c r="U909" s="9" t="s">
        <v>2170</v>
      </c>
      <c r="V909" s="9">
        <f>(G909+T909)</f>
        <v>11700000</v>
      </c>
      <c r="W909" s="9" t="s">
        <v>2169</v>
      </c>
      <c r="X909" s="8">
        <v>45291</v>
      </c>
      <c r="Y909" s="8" t="s">
        <v>0</v>
      </c>
    </row>
    <row r="910" spans="1:25" ht="36" customHeight="1" x14ac:dyDescent="0.3">
      <c r="A910" s="12" t="s">
        <v>3057</v>
      </c>
      <c r="B910" s="11">
        <v>45156</v>
      </c>
      <c r="C910" s="10" t="s">
        <v>3056</v>
      </c>
      <c r="D910" s="10" t="s">
        <v>9</v>
      </c>
      <c r="E910" s="9">
        <v>1192772360</v>
      </c>
      <c r="F910" s="10" t="s">
        <v>3055</v>
      </c>
      <c r="G910" s="13">
        <v>10500000</v>
      </c>
      <c r="H910" s="9">
        <v>0</v>
      </c>
      <c r="I910" s="9">
        <v>3000000</v>
      </c>
      <c r="J910" s="12" t="s">
        <v>2869</v>
      </c>
      <c r="K910" s="11">
        <v>44944</v>
      </c>
      <c r="L910" s="10" t="s">
        <v>977</v>
      </c>
      <c r="M910" s="10" t="s">
        <v>4</v>
      </c>
      <c r="N910" s="8">
        <v>45156</v>
      </c>
      <c r="O910" s="14">
        <v>45263</v>
      </c>
      <c r="P910" s="10" t="s">
        <v>976</v>
      </c>
      <c r="Q910" s="10" t="s">
        <v>68</v>
      </c>
      <c r="R910" s="10" t="s">
        <v>101</v>
      </c>
      <c r="S910" s="10" t="s">
        <v>3054</v>
      </c>
      <c r="T910" s="9">
        <v>4500000</v>
      </c>
      <c r="U910" s="9" t="s">
        <v>2170</v>
      </c>
      <c r="V910" s="9">
        <f>(G910+T910)</f>
        <v>15000000</v>
      </c>
      <c r="W910" s="9" t="s">
        <v>2169</v>
      </c>
      <c r="X910" s="8">
        <v>45291</v>
      </c>
      <c r="Y910" s="8" t="s">
        <v>0</v>
      </c>
    </row>
    <row r="911" spans="1:25" ht="48" customHeight="1" x14ac:dyDescent="0.3">
      <c r="A911" s="12" t="s">
        <v>3053</v>
      </c>
      <c r="B911" s="11">
        <v>45156</v>
      </c>
      <c r="C911" s="10" t="s">
        <v>2110</v>
      </c>
      <c r="D911" s="10" t="s">
        <v>9</v>
      </c>
      <c r="E911" s="9">
        <v>800009065</v>
      </c>
      <c r="F911" s="10" t="s">
        <v>3052</v>
      </c>
      <c r="G911" s="13">
        <v>149921910</v>
      </c>
      <c r="H911" s="9">
        <v>74960955</v>
      </c>
      <c r="I911" s="9" t="s">
        <v>7</v>
      </c>
      <c r="J911" s="12" t="s">
        <v>3051</v>
      </c>
      <c r="K911" s="11">
        <v>45131</v>
      </c>
      <c r="L911" s="10" t="s">
        <v>2107</v>
      </c>
      <c r="M911" s="10" t="s">
        <v>42</v>
      </c>
      <c r="N911" s="8">
        <v>45161</v>
      </c>
      <c r="O911" s="14">
        <v>45291</v>
      </c>
      <c r="P911" s="10" t="s">
        <v>478</v>
      </c>
      <c r="Q911" s="10" t="s">
        <v>68</v>
      </c>
      <c r="R911" s="10" t="s">
        <v>1111</v>
      </c>
      <c r="S911" s="10"/>
      <c r="T911" s="9"/>
      <c r="U911" s="9"/>
      <c r="V911" s="9"/>
      <c r="W911" s="9"/>
      <c r="X911" s="8">
        <v>45291</v>
      </c>
      <c r="Y911" s="8" t="s">
        <v>0</v>
      </c>
    </row>
    <row r="912" spans="1:25" ht="48" customHeight="1" x14ac:dyDescent="0.3">
      <c r="A912" s="12" t="s">
        <v>3050</v>
      </c>
      <c r="B912" s="11">
        <v>45154</v>
      </c>
      <c r="C912" s="10" t="s">
        <v>3049</v>
      </c>
      <c r="D912" s="10" t="s">
        <v>9</v>
      </c>
      <c r="E912" s="9">
        <v>1004361853</v>
      </c>
      <c r="F912" s="10" t="s">
        <v>3048</v>
      </c>
      <c r="G912" s="13">
        <v>17500000</v>
      </c>
      <c r="H912" s="9">
        <v>0</v>
      </c>
      <c r="I912" s="9">
        <v>5000000</v>
      </c>
      <c r="J912" s="12" t="s">
        <v>1362</v>
      </c>
      <c r="K912" s="11">
        <v>45147</v>
      </c>
      <c r="L912" s="10" t="s">
        <v>977</v>
      </c>
      <c r="M912" s="10" t="s">
        <v>4</v>
      </c>
      <c r="N912" s="8">
        <v>45154</v>
      </c>
      <c r="O912" s="14">
        <v>45260</v>
      </c>
      <c r="P912" s="10" t="s">
        <v>976</v>
      </c>
      <c r="Q912" s="10" t="s">
        <v>68</v>
      </c>
      <c r="R912" s="10" t="s">
        <v>67</v>
      </c>
      <c r="S912" s="10" t="s">
        <v>2833</v>
      </c>
      <c r="T912" s="9">
        <v>5000000</v>
      </c>
      <c r="U912" s="9" t="s">
        <v>2170</v>
      </c>
      <c r="V912" s="9">
        <f>(G912+T912)</f>
        <v>22500000</v>
      </c>
      <c r="W912" s="9" t="s">
        <v>2169</v>
      </c>
      <c r="X912" s="8">
        <v>45291</v>
      </c>
      <c r="Y912" s="8" t="s">
        <v>0</v>
      </c>
    </row>
    <row r="913" spans="1:25" ht="48" customHeight="1" x14ac:dyDescent="0.3">
      <c r="A913" s="12" t="s">
        <v>3047</v>
      </c>
      <c r="B913" s="11">
        <v>45156</v>
      </c>
      <c r="C913" s="10" t="s">
        <v>3046</v>
      </c>
      <c r="D913" s="10" t="s">
        <v>9</v>
      </c>
      <c r="E913" s="3">
        <v>1007783148</v>
      </c>
      <c r="F913" s="10" t="s">
        <v>3045</v>
      </c>
      <c r="G913" s="13">
        <v>10150000</v>
      </c>
      <c r="H913" s="9">
        <v>0</v>
      </c>
      <c r="I913" s="9">
        <v>2900000</v>
      </c>
      <c r="J913" s="12" t="s">
        <v>449</v>
      </c>
      <c r="K913" s="11">
        <v>45156</v>
      </c>
      <c r="L913" s="10" t="s">
        <v>977</v>
      </c>
      <c r="M913" s="10" t="s">
        <v>4</v>
      </c>
      <c r="N913" s="8">
        <v>45156</v>
      </c>
      <c r="O913" s="14">
        <v>45263</v>
      </c>
      <c r="P913" s="10" t="s">
        <v>32</v>
      </c>
      <c r="Q913" s="10" t="s">
        <v>68</v>
      </c>
      <c r="R913" s="10" t="s">
        <v>101</v>
      </c>
      <c r="S913" s="10" t="s">
        <v>2708</v>
      </c>
      <c r="T913" s="9">
        <v>4350000</v>
      </c>
      <c r="U913" s="9" t="s">
        <v>2170</v>
      </c>
      <c r="V913" s="9">
        <f>(G913+T913)</f>
        <v>14500000</v>
      </c>
      <c r="W913" s="9" t="s">
        <v>2169</v>
      </c>
      <c r="X913" s="8">
        <v>45291</v>
      </c>
      <c r="Y913" s="8" t="s">
        <v>0</v>
      </c>
    </row>
    <row r="914" spans="1:25" ht="54.75" customHeight="1" x14ac:dyDescent="0.3">
      <c r="A914" s="12" t="s">
        <v>3044</v>
      </c>
      <c r="B914" s="11">
        <v>45161</v>
      </c>
      <c r="C914" s="10" t="s">
        <v>3043</v>
      </c>
      <c r="D914" s="10" t="s">
        <v>9</v>
      </c>
      <c r="E914" s="9">
        <v>1065661008</v>
      </c>
      <c r="F914" s="10" t="s">
        <v>3042</v>
      </c>
      <c r="G914" s="13">
        <v>11550000</v>
      </c>
      <c r="H914" s="9">
        <v>0</v>
      </c>
      <c r="I914" s="9">
        <v>3300000</v>
      </c>
      <c r="J914" s="12" t="s">
        <v>449</v>
      </c>
      <c r="K914" s="11">
        <v>45156</v>
      </c>
      <c r="L914" s="10" t="s">
        <v>977</v>
      </c>
      <c r="M914" s="10" t="s">
        <v>4</v>
      </c>
      <c r="N914" s="8">
        <v>45161</v>
      </c>
      <c r="O914" s="14">
        <v>45268</v>
      </c>
      <c r="P914" s="10" t="s">
        <v>32</v>
      </c>
      <c r="Q914" s="10" t="s">
        <v>68</v>
      </c>
      <c r="R914" s="10" t="s">
        <v>101</v>
      </c>
      <c r="S914" s="10" t="s">
        <v>2429</v>
      </c>
      <c r="T914" s="9">
        <v>3300000</v>
      </c>
      <c r="U914" s="9" t="s">
        <v>2170</v>
      </c>
      <c r="V914" s="9">
        <f>(G914+T914)</f>
        <v>14850000</v>
      </c>
      <c r="W914" s="9" t="s">
        <v>2169</v>
      </c>
      <c r="X914" s="8">
        <v>45291</v>
      </c>
      <c r="Y914" s="8" t="s">
        <v>0</v>
      </c>
    </row>
    <row r="915" spans="1:25" ht="51.75" customHeight="1" x14ac:dyDescent="0.3">
      <c r="A915" s="12" t="s">
        <v>3041</v>
      </c>
      <c r="B915" s="11">
        <v>45156</v>
      </c>
      <c r="C915" s="10" t="s">
        <v>3040</v>
      </c>
      <c r="D915" s="10" t="s">
        <v>9</v>
      </c>
      <c r="E915" s="9">
        <v>1083040425</v>
      </c>
      <c r="F915" s="10" t="s">
        <v>3039</v>
      </c>
      <c r="G915" s="13">
        <v>19200000</v>
      </c>
      <c r="H915" s="9">
        <v>0</v>
      </c>
      <c r="I915" s="9">
        <v>4800000</v>
      </c>
      <c r="J915" s="12" t="s">
        <v>2336</v>
      </c>
      <c r="K915" s="11">
        <v>45141</v>
      </c>
      <c r="L915" s="10" t="s">
        <v>977</v>
      </c>
      <c r="M915" s="10" t="s">
        <v>4</v>
      </c>
      <c r="N915" s="8">
        <v>45156</v>
      </c>
      <c r="O915" s="14">
        <v>45263</v>
      </c>
      <c r="P915" s="10" t="s">
        <v>2335</v>
      </c>
      <c r="Q915" s="10" t="s">
        <v>68</v>
      </c>
      <c r="R915" s="10" t="s">
        <v>67</v>
      </c>
      <c r="S915" s="10" t="s">
        <v>3038</v>
      </c>
      <c r="T915" s="9">
        <v>4800000</v>
      </c>
      <c r="U915" s="9" t="s">
        <v>2170</v>
      </c>
      <c r="V915" s="9">
        <f>(G915+T915)</f>
        <v>24000000</v>
      </c>
      <c r="W915" s="9" t="s">
        <v>2169</v>
      </c>
      <c r="X915" s="8">
        <v>45291</v>
      </c>
      <c r="Y915" s="8" t="s">
        <v>0</v>
      </c>
    </row>
    <row r="916" spans="1:25" ht="48" customHeight="1" x14ac:dyDescent="0.3">
      <c r="A916" s="12" t="s">
        <v>3037</v>
      </c>
      <c r="B916" s="11">
        <v>45163</v>
      </c>
      <c r="C916" s="1" t="s">
        <v>3036</v>
      </c>
      <c r="D916" s="10" t="s">
        <v>9</v>
      </c>
      <c r="E916" s="9">
        <v>7629793</v>
      </c>
      <c r="F916" s="10" t="s">
        <v>3035</v>
      </c>
      <c r="G916" s="13">
        <v>7906060</v>
      </c>
      <c r="H916" s="9">
        <v>0</v>
      </c>
      <c r="I916" s="9" t="s">
        <v>7</v>
      </c>
      <c r="J916" s="12" t="s">
        <v>3034</v>
      </c>
      <c r="K916" s="11">
        <v>44970</v>
      </c>
      <c r="L916" s="10" t="s">
        <v>3033</v>
      </c>
      <c r="M916" s="10" t="s">
        <v>4</v>
      </c>
      <c r="N916" s="8">
        <v>45198</v>
      </c>
      <c r="O916" s="14">
        <v>45291</v>
      </c>
      <c r="P916" s="10" t="s">
        <v>32</v>
      </c>
      <c r="Q916" s="10" t="s">
        <v>3032</v>
      </c>
      <c r="R916" s="10" t="s">
        <v>94</v>
      </c>
      <c r="S916" s="10"/>
      <c r="T916" s="9"/>
      <c r="U916" s="9"/>
      <c r="V916" s="9"/>
      <c r="W916" s="9"/>
      <c r="X916" s="8">
        <v>45291</v>
      </c>
      <c r="Y916" s="8" t="s">
        <v>0</v>
      </c>
    </row>
    <row r="917" spans="1:25" ht="36" customHeight="1" x14ac:dyDescent="0.3">
      <c r="A917" s="12" t="s">
        <v>3031</v>
      </c>
      <c r="B917" s="11">
        <v>45176</v>
      </c>
      <c r="C917" s="10" t="s">
        <v>3030</v>
      </c>
      <c r="D917" s="10" t="s">
        <v>9</v>
      </c>
      <c r="E917" s="9">
        <v>1083457671</v>
      </c>
      <c r="F917" s="10" t="s">
        <v>1356</v>
      </c>
      <c r="G917" s="13">
        <v>6650000</v>
      </c>
      <c r="H917" s="9">
        <v>0</v>
      </c>
      <c r="I917" s="9">
        <v>1900000</v>
      </c>
      <c r="J917" s="12" t="s">
        <v>3029</v>
      </c>
      <c r="K917" s="11">
        <v>44951</v>
      </c>
      <c r="L917" s="10" t="s">
        <v>977</v>
      </c>
      <c r="M917" s="10" t="s">
        <v>4</v>
      </c>
      <c r="N917" s="8">
        <v>45181</v>
      </c>
      <c r="O917" s="14">
        <v>45287</v>
      </c>
      <c r="P917" s="10" t="s">
        <v>32</v>
      </c>
      <c r="Q917" s="10" t="s">
        <v>68</v>
      </c>
      <c r="R917" s="10" t="s">
        <v>101</v>
      </c>
      <c r="S917" s="10" t="s">
        <v>3028</v>
      </c>
      <c r="T917" s="9">
        <v>950000</v>
      </c>
      <c r="U917" s="9" t="s">
        <v>2170</v>
      </c>
      <c r="V917" s="9">
        <f>(G917+T917)</f>
        <v>7600000</v>
      </c>
      <c r="W917" s="9" t="s">
        <v>2169</v>
      </c>
      <c r="X917" s="8">
        <v>45291</v>
      </c>
      <c r="Y917" s="8" t="s">
        <v>0</v>
      </c>
    </row>
    <row r="918" spans="1:25" ht="64.5" customHeight="1" x14ac:dyDescent="0.3">
      <c r="A918" s="12" t="s">
        <v>3027</v>
      </c>
      <c r="B918" s="11">
        <v>45163</v>
      </c>
      <c r="C918" s="10" t="s">
        <v>3026</v>
      </c>
      <c r="D918" s="10" t="s">
        <v>9</v>
      </c>
      <c r="E918" s="9">
        <v>900778811</v>
      </c>
      <c r="F918" s="10" t="s">
        <v>3025</v>
      </c>
      <c r="G918" s="13">
        <v>70509600</v>
      </c>
      <c r="H918" s="9">
        <v>0</v>
      </c>
      <c r="I918" s="13">
        <v>70509600</v>
      </c>
      <c r="J918" s="12" t="s">
        <v>3018</v>
      </c>
      <c r="K918" s="11">
        <v>45101</v>
      </c>
      <c r="L918" s="10" t="s">
        <v>3024</v>
      </c>
      <c r="M918" s="10" t="s">
        <v>42</v>
      </c>
      <c r="N918" s="8">
        <v>45168</v>
      </c>
      <c r="O918" s="14">
        <v>45291</v>
      </c>
      <c r="P918" s="10" t="s">
        <v>3</v>
      </c>
      <c r="Q918" s="10" t="s">
        <v>68</v>
      </c>
      <c r="R918" s="10" t="s">
        <v>30</v>
      </c>
      <c r="S918" s="10"/>
      <c r="T918" s="9"/>
      <c r="U918" s="9"/>
      <c r="V918" s="9"/>
      <c r="W918" s="9"/>
      <c r="X918" s="8">
        <v>45291</v>
      </c>
      <c r="Y918" s="8" t="s">
        <v>0</v>
      </c>
    </row>
    <row r="919" spans="1:25" ht="36" customHeight="1" x14ac:dyDescent="0.3">
      <c r="A919" s="12" t="s">
        <v>3023</v>
      </c>
      <c r="B919" s="11">
        <v>45156</v>
      </c>
      <c r="C919" s="10" t="s">
        <v>3022</v>
      </c>
      <c r="D919" s="10" t="s">
        <v>9</v>
      </c>
      <c r="E919" s="9">
        <v>1083036665</v>
      </c>
      <c r="F919" s="10" t="s">
        <v>3010</v>
      </c>
      <c r="G919" s="13">
        <v>11900000</v>
      </c>
      <c r="H919" s="9">
        <v>0</v>
      </c>
      <c r="I919" s="9">
        <v>3400000</v>
      </c>
      <c r="J919" s="12" t="s">
        <v>3018</v>
      </c>
      <c r="K919" s="11">
        <v>44952</v>
      </c>
      <c r="L919" s="10" t="s">
        <v>977</v>
      </c>
      <c r="M919" s="10" t="s">
        <v>42</v>
      </c>
      <c r="N919" s="8">
        <v>45156</v>
      </c>
      <c r="O919" s="14">
        <v>45263</v>
      </c>
      <c r="P919" s="10" t="s">
        <v>218</v>
      </c>
      <c r="Q919" s="10" t="s">
        <v>68</v>
      </c>
      <c r="R919" s="10" t="s">
        <v>67</v>
      </c>
      <c r="S919" s="10" t="s">
        <v>3017</v>
      </c>
      <c r="T919" s="9">
        <v>5100000</v>
      </c>
      <c r="U919" s="9" t="s">
        <v>2170</v>
      </c>
      <c r="V919" s="9">
        <f>(G919+T919)</f>
        <v>17000000</v>
      </c>
      <c r="W919" s="9" t="s">
        <v>2169</v>
      </c>
      <c r="X919" s="8">
        <v>45291</v>
      </c>
      <c r="Y919" s="8" t="s">
        <v>0</v>
      </c>
    </row>
    <row r="920" spans="1:25" ht="51.75" customHeight="1" x14ac:dyDescent="0.3">
      <c r="A920" s="12" t="s">
        <v>3021</v>
      </c>
      <c r="B920" s="11">
        <v>45156</v>
      </c>
      <c r="C920" s="10" t="s">
        <v>3020</v>
      </c>
      <c r="D920" s="10" t="s">
        <v>9</v>
      </c>
      <c r="E920" s="9">
        <v>1082957610</v>
      </c>
      <c r="F920" s="10" t="s">
        <v>3019</v>
      </c>
      <c r="G920" s="13">
        <v>11900000</v>
      </c>
      <c r="H920" s="9">
        <v>0</v>
      </c>
      <c r="I920" s="9">
        <v>3400000</v>
      </c>
      <c r="J920" s="12" t="s">
        <v>3018</v>
      </c>
      <c r="K920" s="11">
        <v>44952</v>
      </c>
      <c r="L920" s="10" t="s">
        <v>977</v>
      </c>
      <c r="M920" s="10" t="s">
        <v>42</v>
      </c>
      <c r="N920" s="8">
        <v>45156</v>
      </c>
      <c r="O920" s="14">
        <v>45263</v>
      </c>
      <c r="P920" s="10" t="s">
        <v>218</v>
      </c>
      <c r="Q920" s="10" t="s">
        <v>68</v>
      </c>
      <c r="R920" s="10" t="s">
        <v>67</v>
      </c>
      <c r="S920" s="10" t="s">
        <v>3017</v>
      </c>
      <c r="T920" s="9">
        <v>5100000</v>
      </c>
      <c r="U920" s="9" t="s">
        <v>2170</v>
      </c>
      <c r="V920" s="9">
        <f>(G920+T920)</f>
        <v>17000000</v>
      </c>
      <c r="W920" s="9" t="s">
        <v>2169</v>
      </c>
      <c r="X920" s="8">
        <v>45291</v>
      </c>
      <c r="Y920" s="8" t="s">
        <v>0</v>
      </c>
    </row>
    <row r="921" spans="1:25" ht="45.75" customHeight="1" x14ac:dyDescent="0.3">
      <c r="A921" s="12" t="s">
        <v>3016</v>
      </c>
      <c r="B921" s="11">
        <v>45156</v>
      </c>
      <c r="C921" s="10" t="s">
        <v>3015</v>
      </c>
      <c r="D921" s="10" t="s">
        <v>9</v>
      </c>
      <c r="E921" s="9">
        <v>1082986723</v>
      </c>
      <c r="F921" s="10" t="s">
        <v>3014</v>
      </c>
      <c r="G921" s="13">
        <v>15400000</v>
      </c>
      <c r="H921" s="9">
        <v>0</v>
      </c>
      <c r="I921" s="9">
        <v>4400000</v>
      </c>
      <c r="J921" s="12" t="s">
        <v>219</v>
      </c>
      <c r="K921" s="11">
        <v>44952</v>
      </c>
      <c r="L921" s="10" t="s">
        <v>162</v>
      </c>
      <c r="M921" s="10" t="s">
        <v>42</v>
      </c>
      <c r="N921" s="8">
        <v>45156</v>
      </c>
      <c r="O921" s="14">
        <v>45263</v>
      </c>
      <c r="P921" s="10" t="s">
        <v>218</v>
      </c>
      <c r="Q921" s="10" t="s">
        <v>68</v>
      </c>
      <c r="R921" s="10" t="s">
        <v>67</v>
      </c>
      <c r="S921" s="10" t="s">
        <v>3013</v>
      </c>
      <c r="T921" s="9">
        <v>6600000</v>
      </c>
      <c r="U921" s="9" t="s">
        <v>2170</v>
      </c>
      <c r="V921" s="9">
        <f>(G921+T921)</f>
        <v>22000000</v>
      </c>
      <c r="W921" s="9" t="s">
        <v>2169</v>
      </c>
      <c r="X921" s="8">
        <v>45291</v>
      </c>
      <c r="Y921" s="8" t="s">
        <v>0</v>
      </c>
    </row>
    <row r="922" spans="1:25" ht="48" customHeight="1" x14ac:dyDescent="0.3">
      <c r="A922" s="12" t="s">
        <v>3012</v>
      </c>
      <c r="B922" s="11">
        <v>45156</v>
      </c>
      <c r="C922" s="10" t="s">
        <v>3011</v>
      </c>
      <c r="D922" s="10" t="s">
        <v>9</v>
      </c>
      <c r="E922" s="9">
        <v>1083014997</v>
      </c>
      <c r="F922" s="10" t="s">
        <v>3010</v>
      </c>
      <c r="G922" s="13">
        <v>11900000</v>
      </c>
      <c r="H922" s="9">
        <v>0</v>
      </c>
      <c r="I922" s="9">
        <v>3400000</v>
      </c>
      <c r="J922" s="12" t="s">
        <v>219</v>
      </c>
      <c r="K922" s="11">
        <v>44952</v>
      </c>
      <c r="L922" s="10" t="s">
        <v>162</v>
      </c>
      <c r="M922" s="10" t="s">
        <v>42</v>
      </c>
      <c r="N922" s="8">
        <v>45156</v>
      </c>
      <c r="O922" s="14">
        <v>45263</v>
      </c>
      <c r="P922" s="10" t="s">
        <v>218</v>
      </c>
      <c r="Q922" s="10" t="s">
        <v>68</v>
      </c>
      <c r="R922" s="10" t="s">
        <v>67</v>
      </c>
      <c r="S922" s="10" t="s">
        <v>3009</v>
      </c>
      <c r="T922" s="9">
        <v>5100000</v>
      </c>
      <c r="U922" s="9" t="s">
        <v>2170</v>
      </c>
      <c r="V922" s="9">
        <f>(G922+T922)</f>
        <v>17000000</v>
      </c>
      <c r="W922" s="9" t="s">
        <v>2169</v>
      </c>
      <c r="X922" s="8">
        <v>45291</v>
      </c>
      <c r="Y922" s="8" t="s">
        <v>0</v>
      </c>
    </row>
    <row r="923" spans="1:25" ht="50.25" customHeight="1" x14ac:dyDescent="0.3">
      <c r="A923" s="12" t="s">
        <v>3008</v>
      </c>
      <c r="B923" s="11">
        <v>45156</v>
      </c>
      <c r="C923" s="10" t="s">
        <v>3007</v>
      </c>
      <c r="D923" s="10" t="s">
        <v>9</v>
      </c>
      <c r="E923" s="9">
        <v>1083045639</v>
      </c>
      <c r="F923" s="10" t="s">
        <v>3006</v>
      </c>
      <c r="G923" s="13">
        <v>15050000</v>
      </c>
      <c r="H923" s="9">
        <v>0</v>
      </c>
      <c r="I923" s="9">
        <v>4300000</v>
      </c>
      <c r="J923" s="12" t="s">
        <v>219</v>
      </c>
      <c r="K923" s="11">
        <v>44952</v>
      </c>
      <c r="L923" s="10" t="s">
        <v>162</v>
      </c>
      <c r="M923" s="10" t="s">
        <v>42</v>
      </c>
      <c r="N923" s="8">
        <v>45156</v>
      </c>
      <c r="O923" s="14">
        <v>45263</v>
      </c>
      <c r="P923" s="10" t="s">
        <v>218</v>
      </c>
      <c r="Q923" s="10" t="s">
        <v>68</v>
      </c>
      <c r="R923" s="10" t="s">
        <v>67</v>
      </c>
      <c r="S923" s="10" t="s">
        <v>3005</v>
      </c>
      <c r="T923" s="9"/>
      <c r="U923" s="9"/>
      <c r="V923" s="9"/>
      <c r="W923" s="9"/>
      <c r="X923" s="8">
        <v>45263</v>
      </c>
      <c r="Y923" s="8" t="s">
        <v>0</v>
      </c>
    </row>
    <row r="924" spans="1:25" ht="45" customHeight="1" x14ac:dyDescent="0.3">
      <c r="A924" s="12" t="s">
        <v>3004</v>
      </c>
      <c r="B924" s="11">
        <v>45156</v>
      </c>
      <c r="C924" s="10" t="s">
        <v>3003</v>
      </c>
      <c r="D924" s="10" t="s">
        <v>9</v>
      </c>
      <c r="E924" s="9">
        <v>1082941997</v>
      </c>
      <c r="F924" s="10" t="s">
        <v>3002</v>
      </c>
      <c r="G924" s="13">
        <v>14000000</v>
      </c>
      <c r="H924" s="9">
        <v>0</v>
      </c>
      <c r="I924" s="9">
        <v>4000000</v>
      </c>
      <c r="J924" s="12" t="s">
        <v>219</v>
      </c>
      <c r="K924" s="11">
        <v>44952</v>
      </c>
      <c r="L924" s="10" t="s">
        <v>162</v>
      </c>
      <c r="M924" s="10" t="s">
        <v>42</v>
      </c>
      <c r="N924" s="8">
        <v>45156</v>
      </c>
      <c r="O924" s="14">
        <v>45263</v>
      </c>
      <c r="P924" s="10" t="s">
        <v>218</v>
      </c>
      <c r="Q924" s="10" t="s">
        <v>68</v>
      </c>
      <c r="R924" s="10" t="s">
        <v>67</v>
      </c>
      <c r="S924" s="10" t="s">
        <v>3001</v>
      </c>
      <c r="T924" s="9">
        <v>6000000</v>
      </c>
      <c r="U924" s="9" t="s">
        <v>2170</v>
      </c>
      <c r="V924" s="9">
        <f>(G924+T924)</f>
        <v>20000000</v>
      </c>
      <c r="W924" s="9" t="s">
        <v>2169</v>
      </c>
      <c r="X924" s="8">
        <v>45291</v>
      </c>
      <c r="Y924" s="8" t="s">
        <v>0</v>
      </c>
    </row>
    <row r="925" spans="1:25" ht="36" customHeight="1" x14ac:dyDescent="0.3">
      <c r="A925" s="12" t="s">
        <v>3000</v>
      </c>
      <c r="B925" s="11">
        <v>45161</v>
      </c>
      <c r="C925" s="10" t="s">
        <v>2999</v>
      </c>
      <c r="D925" s="10" t="s">
        <v>9</v>
      </c>
      <c r="E925" s="9">
        <v>1083015862</v>
      </c>
      <c r="F925" s="10" t="s">
        <v>2998</v>
      </c>
      <c r="G925" s="13">
        <v>10850000</v>
      </c>
      <c r="H925" s="9">
        <v>0</v>
      </c>
      <c r="I925" s="9">
        <v>31000000</v>
      </c>
      <c r="J925" s="12" t="s">
        <v>2983</v>
      </c>
      <c r="K925" s="11">
        <v>45140</v>
      </c>
      <c r="L925" s="10" t="s">
        <v>977</v>
      </c>
      <c r="M925" s="10" t="s">
        <v>4</v>
      </c>
      <c r="N925" s="8">
        <v>45161</v>
      </c>
      <c r="O925" s="14">
        <v>45268</v>
      </c>
      <c r="P925" s="10" t="s">
        <v>102</v>
      </c>
      <c r="Q925" s="10" t="s">
        <v>68</v>
      </c>
      <c r="R925" s="10" t="s">
        <v>67</v>
      </c>
      <c r="S925" s="10" t="s">
        <v>2997</v>
      </c>
      <c r="T925" s="9">
        <v>3100000</v>
      </c>
      <c r="U925" s="9" t="s">
        <v>2170</v>
      </c>
      <c r="V925" s="9">
        <f>(G925+T9845)</f>
        <v>10850000</v>
      </c>
      <c r="W925" s="9" t="s">
        <v>2169</v>
      </c>
      <c r="X925" s="8">
        <v>45291</v>
      </c>
      <c r="Y925" s="8" t="s">
        <v>0</v>
      </c>
    </row>
    <row r="926" spans="1:25" ht="48" customHeight="1" x14ac:dyDescent="0.3">
      <c r="A926" s="12" t="s">
        <v>2996</v>
      </c>
      <c r="B926" s="11">
        <v>45156</v>
      </c>
      <c r="C926" s="10" t="s">
        <v>2995</v>
      </c>
      <c r="D926" s="10" t="s">
        <v>9</v>
      </c>
      <c r="E926" s="44">
        <v>77185100</v>
      </c>
      <c r="F926" s="10" t="s">
        <v>2048</v>
      </c>
      <c r="G926" s="13">
        <v>28000000</v>
      </c>
      <c r="H926" s="9">
        <v>0</v>
      </c>
      <c r="I926" s="9">
        <v>8000000</v>
      </c>
      <c r="J926" s="12" t="s">
        <v>445</v>
      </c>
      <c r="K926" s="11">
        <v>45139</v>
      </c>
      <c r="L926" s="10" t="s">
        <v>977</v>
      </c>
      <c r="M926" s="10" t="s">
        <v>4</v>
      </c>
      <c r="N926" s="8">
        <v>45156</v>
      </c>
      <c r="O926" s="14">
        <v>45263</v>
      </c>
      <c r="P926" s="10" t="s">
        <v>444</v>
      </c>
      <c r="Q926" s="10" t="s">
        <v>68</v>
      </c>
      <c r="R926" s="10" t="s">
        <v>67</v>
      </c>
      <c r="S926" s="10" t="s">
        <v>2994</v>
      </c>
      <c r="T926" s="9">
        <v>8000000</v>
      </c>
      <c r="U926" s="9" t="s">
        <v>2170</v>
      </c>
      <c r="V926" s="9">
        <f>(G926+T9846)</f>
        <v>28000000</v>
      </c>
      <c r="W926" s="9" t="s">
        <v>2169</v>
      </c>
      <c r="X926" s="8">
        <v>45291</v>
      </c>
      <c r="Y926" s="8" t="s">
        <v>0</v>
      </c>
    </row>
    <row r="927" spans="1:25" ht="48" customHeight="1" x14ac:dyDescent="0.3">
      <c r="A927" s="12" t="s">
        <v>2993</v>
      </c>
      <c r="B927" s="11">
        <v>45156</v>
      </c>
      <c r="C927" s="10" t="s">
        <v>2992</v>
      </c>
      <c r="D927" s="10" t="s">
        <v>9</v>
      </c>
      <c r="E927" s="9">
        <v>1004335378</v>
      </c>
      <c r="F927" s="10" t="s">
        <v>2991</v>
      </c>
      <c r="G927" s="13">
        <v>11900000</v>
      </c>
      <c r="H927" s="9">
        <v>0</v>
      </c>
      <c r="I927" s="9">
        <v>3400000</v>
      </c>
      <c r="J927" s="12" t="s">
        <v>2869</v>
      </c>
      <c r="K927" s="11">
        <v>44944</v>
      </c>
      <c r="L927" s="10" t="s">
        <v>977</v>
      </c>
      <c r="M927" s="10" t="s">
        <v>4</v>
      </c>
      <c r="N927" s="8">
        <v>45156</v>
      </c>
      <c r="O927" s="14">
        <v>45263</v>
      </c>
      <c r="P927" s="10" t="s">
        <v>976</v>
      </c>
      <c r="Q927" s="10" t="s">
        <v>68</v>
      </c>
      <c r="R927" s="10" t="s">
        <v>101</v>
      </c>
      <c r="S927" s="10" t="s">
        <v>2990</v>
      </c>
      <c r="T927" s="9">
        <v>3400000</v>
      </c>
      <c r="U927" s="9" t="s">
        <v>2170</v>
      </c>
      <c r="V927" s="9">
        <f>(G927+T927)</f>
        <v>15300000</v>
      </c>
      <c r="W927" s="9" t="s">
        <v>2169</v>
      </c>
      <c r="X927" s="8">
        <v>45291</v>
      </c>
      <c r="Y927" s="8" t="s">
        <v>0</v>
      </c>
    </row>
    <row r="928" spans="1:25" ht="36" customHeight="1" x14ac:dyDescent="0.3">
      <c r="A928" s="12" t="s">
        <v>2989</v>
      </c>
      <c r="B928" s="11">
        <v>45160</v>
      </c>
      <c r="C928" s="10" t="s">
        <v>2988</v>
      </c>
      <c r="D928" s="10" t="s">
        <v>9</v>
      </c>
      <c r="E928" s="28">
        <v>1107070486</v>
      </c>
      <c r="F928" s="10" t="s">
        <v>2987</v>
      </c>
      <c r="G928" s="13">
        <v>14000000</v>
      </c>
      <c r="H928" s="9">
        <v>0</v>
      </c>
      <c r="I928" s="9">
        <v>4000000</v>
      </c>
      <c r="J928" s="12" t="s">
        <v>2303</v>
      </c>
      <c r="K928" s="11">
        <v>45140</v>
      </c>
      <c r="L928" s="10" t="s">
        <v>977</v>
      </c>
      <c r="M928" s="10" t="s">
        <v>4</v>
      </c>
      <c r="N928" s="8">
        <v>45161</v>
      </c>
      <c r="O928" s="14">
        <v>45268</v>
      </c>
      <c r="P928" s="10" t="s">
        <v>1433</v>
      </c>
      <c r="Q928" s="10" t="s">
        <v>68</v>
      </c>
      <c r="R928" s="10" t="s">
        <v>67</v>
      </c>
      <c r="S928" s="10" t="s">
        <v>2272</v>
      </c>
      <c r="T928" s="9">
        <v>4000000</v>
      </c>
      <c r="U928" s="9" t="s">
        <v>2170</v>
      </c>
      <c r="V928" s="9">
        <f>(G928+T928)</f>
        <v>18000000</v>
      </c>
      <c r="W928" s="9" t="s">
        <v>2169</v>
      </c>
      <c r="X928" s="8">
        <v>45291</v>
      </c>
      <c r="Y928" s="8" t="s">
        <v>0</v>
      </c>
    </row>
    <row r="929" spans="1:25" ht="49.5" customHeight="1" x14ac:dyDescent="0.3">
      <c r="A929" s="12" t="s">
        <v>2986</v>
      </c>
      <c r="B929" s="11">
        <v>45161</v>
      </c>
      <c r="C929" s="1" t="s">
        <v>2985</v>
      </c>
      <c r="D929" s="10" t="s">
        <v>9</v>
      </c>
      <c r="E929" s="9">
        <v>1082948651</v>
      </c>
      <c r="F929" s="10" t="s">
        <v>2984</v>
      </c>
      <c r="G929" s="13">
        <v>10850000</v>
      </c>
      <c r="H929" s="9">
        <v>0</v>
      </c>
      <c r="I929" s="9">
        <v>3100000</v>
      </c>
      <c r="J929" s="12" t="s">
        <v>2983</v>
      </c>
      <c r="K929" s="11">
        <v>45140</v>
      </c>
      <c r="L929" s="10" t="s">
        <v>977</v>
      </c>
      <c r="M929" s="10" t="s">
        <v>4</v>
      </c>
      <c r="N929" s="8">
        <v>45161</v>
      </c>
      <c r="O929" s="14">
        <v>45268</v>
      </c>
      <c r="P929" s="10" t="s">
        <v>102</v>
      </c>
      <c r="Q929" s="10" t="s">
        <v>68</v>
      </c>
      <c r="R929" s="10" t="s">
        <v>67</v>
      </c>
      <c r="S929" s="10" t="s">
        <v>2982</v>
      </c>
      <c r="T929" s="9">
        <v>3100000</v>
      </c>
      <c r="U929" s="9" t="s">
        <v>2170</v>
      </c>
      <c r="V929" s="9">
        <f>(G929+T929)</f>
        <v>13950000</v>
      </c>
      <c r="W929" s="9" t="s">
        <v>2169</v>
      </c>
      <c r="X929" s="8">
        <v>45291</v>
      </c>
      <c r="Y929" s="8" t="s">
        <v>0</v>
      </c>
    </row>
    <row r="930" spans="1:25" ht="98.25" customHeight="1" x14ac:dyDescent="0.3">
      <c r="A930" s="12" t="s">
        <v>2981</v>
      </c>
      <c r="B930" s="11">
        <v>45161</v>
      </c>
      <c r="C930" s="10" t="s">
        <v>2980</v>
      </c>
      <c r="D930" s="10" t="s">
        <v>9</v>
      </c>
      <c r="E930" s="9">
        <v>7634973</v>
      </c>
      <c r="F930" s="10" t="s">
        <v>2979</v>
      </c>
      <c r="G930" s="13">
        <v>8750000</v>
      </c>
      <c r="H930" s="9">
        <v>0</v>
      </c>
      <c r="I930" s="9">
        <v>2500000</v>
      </c>
      <c r="J930" s="12" t="s">
        <v>2303</v>
      </c>
      <c r="K930" s="11">
        <v>45140</v>
      </c>
      <c r="L930" s="10" t="s">
        <v>977</v>
      </c>
      <c r="M930" s="10" t="s">
        <v>4</v>
      </c>
      <c r="N930" s="8">
        <v>45161</v>
      </c>
      <c r="O930" s="14">
        <v>45268</v>
      </c>
      <c r="P930" s="10" t="s">
        <v>1433</v>
      </c>
      <c r="Q930" s="10" t="s">
        <v>68</v>
      </c>
      <c r="R930" s="10" t="s">
        <v>101</v>
      </c>
      <c r="S930" s="10" t="s">
        <v>2978</v>
      </c>
      <c r="T930" s="9">
        <v>2500000</v>
      </c>
      <c r="U930" s="9" t="s">
        <v>2170</v>
      </c>
      <c r="V930" s="9">
        <f>(G930+T930)</f>
        <v>11250000</v>
      </c>
      <c r="W930" s="9" t="s">
        <v>2169</v>
      </c>
      <c r="X930" s="8">
        <v>45291</v>
      </c>
      <c r="Y930" s="8" t="s">
        <v>0</v>
      </c>
    </row>
    <row r="931" spans="1:25" ht="60" customHeight="1" x14ac:dyDescent="0.3">
      <c r="A931" s="12" t="s">
        <v>2977</v>
      </c>
      <c r="B931" s="11">
        <v>45166</v>
      </c>
      <c r="C931" s="10" t="s">
        <v>2976</v>
      </c>
      <c r="D931" s="10" t="s">
        <v>9</v>
      </c>
      <c r="E931" s="9">
        <v>1083007322</v>
      </c>
      <c r="F931" s="10" t="s">
        <v>2975</v>
      </c>
      <c r="G931" s="13">
        <v>8750000</v>
      </c>
      <c r="H931" s="9">
        <v>0</v>
      </c>
      <c r="I931" s="9">
        <v>2500000</v>
      </c>
      <c r="J931" s="12" t="s">
        <v>2303</v>
      </c>
      <c r="K931" s="11">
        <v>45140</v>
      </c>
      <c r="L931" s="10" t="s">
        <v>977</v>
      </c>
      <c r="M931" s="10" t="s">
        <v>4</v>
      </c>
      <c r="N931" s="8">
        <v>45167</v>
      </c>
      <c r="O931" s="14">
        <v>45274</v>
      </c>
      <c r="P931" s="10" t="s">
        <v>1433</v>
      </c>
      <c r="Q931" s="10" t="s">
        <v>68</v>
      </c>
      <c r="R931" s="10" t="s">
        <v>101</v>
      </c>
      <c r="S931" s="10" t="s">
        <v>2974</v>
      </c>
      <c r="T931" s="9">
        <v>2500000</v>
      </c>
      <c r="U931" s="9" t="s">
        <v>2170</v>
      </c>
      <c r="V931" s="9">
        <f>(G931+T931)</f>
        <v>11250000</v>
      </c>
      <c r="W931" s="9" t="s">
        <v>2169</v>
      </c>
      <c r="X931" s="8">
        <v>45291</v>
      </c>
      <c r="Y931" s="8" t="s">
        <v>0</v>
      </c>
    </row>
    <row r="932" spans="1:25" ht="60" customHeight="1" x14ac:dyDescent="0.3">
      <c r="A932" s="12" t="s">
        <v>2973</v>
      </c>
      <c r="B932" s="11">
        <v>45155</v>
      </c>
      <c r="C932" s="10" t="s">
        <v>2972</v>
      </c>
      <c r="D932" s="10" t="s">
        <v>9</v>
      </c>
      <c r="E932" s="9">
        <v>1007794927</v>
      </c>
      <c r="F932" s="10" t="s">
        <v>2971</v>
      </c>
      <c r="G932" s="13">
        <v>25000000</v>
      </c>
      <c r="H932" s="9">
        <v>0</v>
      </c>
      <c r="I932" s="9">
        <v>50000000</v>
      </c>
      <c r="J932" s="12" t="s">
        <v>2869</v>
      </c>
      <c r="K932" s="11">
        <v>44944</v>
      </c>
      <c r="L932" s="10" t="s">
        <v>977</v>
      </c>
      <c r="M932" s="10" t="s">
        <v>4</v>
      </c>
      <c r="N932" s="8">
        <v>45155</v>
      </c>
      <c r="O932" s="14">
        <v>45291</v>
      </c>
      <c r="P932" s="10" t="s">
        <v>976</v>
      </c>
      <c r="Q932" s="10" t="s">
        <v>68</v>
      </c>
      <c r="R932" s="10" t="s">
        <v>101</v>
      </c>
      <c r="S932" s="10"/>
      <c r="T932" s="9"/>
      <c r="U932" s="9"/>
      <c r="V932" s="9"/>
      <c r="W932" s="9"/>
      <c r="X932" s="8">
        <v>45291</v>
      </c>
      <c r="Y932" s="8" t="s">
        <v>0</v>
      </c>
    </row>
    <row r="933" spans="1:25" ht="36" customHeight="1" x14ac:dyDescent="0.3">
      <c r="A933" s="12" t="s">
        <v>2970</v>
      </c>
      <c r="B933" s="11">
        <v>45161</v>
      </c>
      <c r="C933" s="10" t="s">
        <v>2969</v>
      </c>
      <c r="D933" s="10" t="s">
        <v>9</v>
      </c>
      <c r="E933" s="9">
        <v>1082997761</v>
      </c>
      <c r="F933" s="10" t="s">
        <v>2968</v>
      </c>
      <c r="G933" s="13">
        <v>16800000</v>
      </c>
      <c r="H933" s="9">
        <v>0</v>
      </c>
      <c r="I933" s="9">
        <v>4800000</v>
      </c>
      <c r="J933" s="12" t="s">
        <v>445</v>
      </c>
      <c r="K933" s="11">
        <v>45139</v>
      </c>
      <c r="L933" s="10" t="s">
        <v>977</v>
      </c>
      <c r="M933" s="10" t="s">
        <v>4</v>
      </c>
      <c r="N933" s="8">
        <v>45161</v>
      </c>
      <c r="O933" s="14">
        <v>45268</v>
      </c>
      <c r="P933" s="10" t="s">
        <v>444</v>
      </c>
      <c r="Q933" s="10" t="s">
        <v>68</v>
      </c>
      <c r="R933" s="10" t="s">
        <v>67</v>
      </c>
      <c r="S933" s="10" t="s">
        <v>2967</v>
      </c>
      <c r="T933" s="9">
        <v>4800000</v>
      </c>
      <c r="U933" s="9" t="s">
        <v>2170</v>
      </c>
      <c r="V933" s="9">
        <f>(G933+T933)</f>
        <v>21600000</v>
      </c>
      <c r="W933" s="9" t="s">
        <v>2169</v>
      </c>
      <c r="X933" s="8">
        <v>45291</v>
      </c>
      <c r="Y933" s="8" t="s">
        <v>0</v>
      </c>
    </row>
    <row r="934" spans="1:25" ht="60" customHeight="1" x14ac:dyDescent="0.3">
      <c r="A934" s="12" t="s">
        <v>2966</v>
      </c>
      <c r="B934" s="11">
        <v>45161</v>
      </c>
      <c r="C934" s="10" t="s">
        <v>2965</v>
      </c>
      <c r="D934" s="10" t="s">
        <v>9</v>
      </c>
      <c r="E934" s="9">
        <v>1010208429</v>
      </c>
      <c r="F934" s="10" t="s">
        <v>2964</v>
      </c>
      <c r="G934" s="13">
        <v>17500000</v>
      </c>
      <c r="H934" s="9">
        <v>0</v>
      </c>
      <c r="I934" s="9">
        <v>5000000</v>
      </c>
      <c r="J934" s="12" t="s">
        <v>971</v>
      </c>
      <c r="K934" s="11">
        <v>45057</v>
      </c>
      <c r="L934" s="10" t="s">
        <v>2698</v>
      </c>
      <c r="M934" s="10" t="s">
        <v>42</v>
      </c>
      <c r="N934" s="8">
        <v>45161</v>
      </c>
      <c r="O934" s="14">
        <v>45268</v>
      </c>
      <c r="P934" s="10" t="s">
        <v>41</v>
      </c>
      <c r="Q934" s="10" t="s">
        <v>68</v>
      </c>
      <c r="R934" s="10" t="s">
        <v>67</v>
      </c>
      <c r="S934" s="10" t="s">
        <v>2963</v>
      </c>
      <c r="T934" s="9">
        <v>5000000</v>
      </c>
      <c r="U934" s="9" t="s">
        <v>2170</v>
      </c>
      <c r="V934" s="9">
        <f>(G934+T931)</f>
        <v>20000000</v>
      </c>
      <c r="W934" s="9" t="s">
        <v>2169</v>
      </c>
      <c r="X934" s="8">
        <v>45291</v>
      </c>
      <c r="Y934" s="8" t="s">
        <v>0</v>
      </c>
    </row>
    <row r="935" spans="1:25" ht="48" customHeight="1" x14ac:dyDescent="0.3">
      <c r="A935" s="12" t="s">
        <v>2962</v>
      </c>
      <c r="B935" s="11">
        <v>45161</v>
      </c>
      <c r="C935" s="10" t="s">
        <v>2961</v>
      </c>
      <c r="D935" s="10" t="s">
        <v>9</v>
      </c>
      <c r="E935" s="9">
        <v>1083570539</v>
      </c>
      <c r="F935" s="10" t="s">
        <v>2960</v>
      </c>
      <c r="G935" s="13">
        <v>14000000</v>
      </c>
      <c r="H935" s="9">
        <v>0</v>
      </c>
      <c r="I935" s="9">
        <v>4000000</v>
      </c>
      <c r="J935" s="12" t="s">
        <v>1232</v>
      </c>
      <c r="K935" s="11">
        <v>45124</v>
      </c>
      <c r="L935" s="10" t="s">
        <v>977</v>
      </c>
      <c r="M935" s="10" t="s">
        <v>42</v>
      </c>
      <c r="N935" s="8">
        <v>45161</v>
      </c>
      <c r="O935" s="14">
        <v>45268</v>
      </c>
      <c r="P935" s="10" t="s">
        <v>574</v>
      </c>
      <c r="Q935" s="10" t="s">
        <v>68</v>
      </c>
      <c r="R935" s="10" t="s">
        <v>67</v>
      </c>
      <c r="S935" s="10" t="s">
        <v>2959</v>
      </c>
      <c r="T935" s="9">
        <v>4000000</v>
      </c>
      <c r="U935" s="9" t="s">
        <v>2170</v>
      </c>
      <c r="V935" s="9">
        <f>(G935+T935)</f>
        <v>18000000</v>
      </c>
      <c r="W935" s="9" t="s">
        <v>2169</v>
      </c>
      <c r="X935" s="8">
        <v>45291</v>
      </c>
      <c r="Y935" s="8" t="s">
        <v>0</v>
      </c>
    </row>
    <row r="936" spans="1:25" ht="60" customHeight="1" x14ac:dyDescent="0.3">
      <c r="A936" s="12" t="s">
        <v>2958</v>
      </c>
      <c r="B936" s="11">
        <v>45161</v>
      </c>
      <c r="C936" s="10" t="s">
        <v>2957</v>
      </c>
      <c r="D936" s="10" t="s">
        <v>9</v>
      </c>
      <c r="E936" s="9" t="s">
        <v>2956</v>
      </c>
      <c r="F936" s="10" t="s">
        <v>2874</v>
      </c>
      <c r="G936" s="13">
        <v>9900000</v>
      </c>
      <c r="H936" s="9">
        <v>0</v>
      </c>
      <c r="I936" s="9">
        <v>3300000</v>
      </c>
      <c r="J936" s="12" t="s">
        <v>1349</v>
      </c>
      <c r="K936" s="11">
        <v>45092</v>
      </c>
      <c r="L936" s="10" t="s">
        <v>977</v>
      </c>
      <c r="M936" s="10" t="s">
        <v>4</v>
      </c>
      <c r="N936" s="8">
        <v>45161</v>
      </c>
      <c r="O936" s="14">
        <v>45253</v>
      </c>
      <c r="P936" s="10" t="s">
        <v>1165</v>
      </c>
      <c r="Q936" s="10" t="s">
        <v>68</v>
      </c>
      <c r="R936" s="10" t="s">
        <v>101</v>
      </c>
      <c r="S936" s="10" t="s">
        <v>2955</v>
      </c>
      <c r="T936" s="9">
        <v>4950000</v>
      </c>
      <c r="U936" s="9" t="s">
        <v>2170</v>
      </c>
      <c r="V936" s="9">
        <f>(G936+T936)</f>
        <v>14850000</v>
      </c>
      <c r="W936" s="9" t="s">
        <v>2169</v>
      </c>
      <c r="X936" s="8">
        <v>45291</v>
      </c>
      <c r="Y936" s="8" t="s">
        <v>0</v>
      </c>
    </row>
    <row r="937" spans="1:25" ht="48" customHeight="1" x14ac:dyDescent="0.3">
      <c r="A937" s="12" t="s">
        <v>2954</v>
      </c>
      <c r="B937" s="11">
        <v>45161</v>
      </c>
      <c r="C937" s="10" t="s">
        <v>2953</v>
      </c>
      <c r="D937" s="10" t="s">
        <v>9</v>
      </c>
      <c r="E937" s="28">
        <v>39046368</v>
      </c>
      <c r="F937" s="10" t="s">
        <v>2952</v>
      </c>
      <c r="G937" s="13">
        <v>16000000</v>
      </c>
      <c r="H937" s="9">
        <v>0</v>
      </c>
      <c r="I937" s="9">
        <v>4000000</v>
      </c>
      <c r="J937" s="12" t="s">
        <v>1362</v>
      </c>
      <c r="K937" s="11">
        <v>45147</v>
      </c>
      <c r="L937" s="10" t="s">
        <v>977</v>
      </c>
      <c r="M937" s="10" t="s">
        <v>4</v>
      </c>
      <c r="N937" s="8">
        <v>45163</v>
      </c>
      <c r="O937" s="14">
        <v>45270</v>
      </c>
      <c r="P937" s="10" t="s">
        <v>976</v>
      </c>
      <c r="Q937" s="10" t="s">
        <v>68</v>
      </c>
      <c r="R937" s="10" t="s">
        <v>67</v>
      </c>
      <c r="S937" s="10" t="s">
        <v>2951</v>
      </c>
      <c r="T937" s="9">
        <v>4000000</v>
      </c>
      <c r="U937" s="9" t="s">
        <v>2170</v>
      </c>
      <c r="V937" s="9">
        <f>(G937+T937)</f>
        <v>20000000</v>
      </c>
      <c r="W937" s="9" t="s">
        <v>2169</v>
      </c>
      <c r="X937" s="8">
        <v>45291</v>
      </c>
      <c r="Y937" s="8" t="s">
        <v>0</v>
      </c>
    </row>
    <row r="938" spans="1:25" ht="72" customHeight="1" x14ac:dyDescent="0.3">
      <c r="A938" s="12" t="s">
        <v>2950</v>
      </c>
      <c r="B938" s="11">
        <v>45166</v>
      </c>
      <c r="C938" s="10" t="s">
        <v>2949</v>
      </c>
      <c r="D938" s="10" t="s">
        <v>9</v>
      </c>
      <c r="E938" s="9">
        <v>1082926847</v>
      </c>
      <c r="F938" s="10" t="s">
        <v>2948</v>
      </c>
      <c r="G938" s="13">
        <v>7000000</v>
      </c>
      <c r="H938" s="9">
        <v>0</v>
      </c>
      <c r="I938" s="9">
        <v>2000000</v>
      </c>
      <c r="J938" s="12" t="s">
        <v>449</v>
      </c>
      <c r="K938" s="11">
        <v>45133</v>
      </c>
      <c r="L938" s="10" t="s">
        <v>977</v>
      </c>
      <c r="M938" s="10" t="s">
        <v>4</v>
      </c>
      <c r="N938" s="8">
        <v>45166</v>
      </c>
      <c r="O938" s="14">
        <v>45273</v>
      </c>
      <c r="P938" s="10" t="s">
        <v>32</v>
      </c>
      <c r="Q938" s="10" t="s">
        <v>68</v>
      </c>
      <c r="R938" s="10" t="s">
        <v>101</v>
      </c>
      <c r="S938" s="10" t="s">
        <v>2947</v>
      </c>
      <c r="T938" s="9">
        <v>2000000</v>
      </c>
      <c r="U938" s="9" t="s">
        <v>2170</v>
      </c>
      <c r="V938" s="9">
        <f>(G938+T938)</f>
        <v>9000000</v>
      </c>
      <c r="W938" s="9" t="s">
        <v>2169</v>
      </c>
      <c r="X938" s="8">
        <v>45291</v>
      </c>
      <c r="Y938" s="8" t="s">
        <v>0</v>
      </c>
    </row>
    <row r="939" spans="1:25" ht="60" customHeight="1" x14ac:dyDescent="0.3">
      <c r="A939" s="12" t="s">
        <v>2946</v>
      </c>
      <c r="B939" s="11">
        <v>45166</v>
      </c>
      <c r="C939" s="10" t="s">
        <v>2945</v>
      </c>
      <c r="D939" s="10" t="s">
        <v>9</v>
      </c>
      <c r="E939" s="9">
        <v>1083046761</v>
      </c>
      <c r="F939" s="10" t="s">
        <v>2944</v>
      </c>
      <c r="G939" s="13">
        <v>9100000</v>
      </c>
      <c r="H939" s="9">
        <v>0</v>
      </c>
      <c r="I939" s="9">
        <v>2600000</v>
      </c>
      <c r="J939" s="12" t="s">
        <v>2869</v>
      </c>
      <c r="K939" s="11">
        <v>44944</v>
      </c>
      <c r="L939" s="10" t="s">
        <v>977</v>
      </c>
      <c r="M939" s="10" t="s">
        <v>4</v>
      </c>
      <c r="N939" s="8">
        <v>45166</v>
      </c>
      <c r="O939" s="14">
        <v>45273</v>
      </c>
      <c r="P939" s="10" t="s">
        <v>976</v>
      </c>
      <c r="Q939" s="10" t="s">
        <v>68</v>
      </c>
      <c r="R939" s="10" t="s">
        <v>101</v>
      </c>
      <c r="S939" s="10" t="s">
        <v>2943</v>
      </c>
      <c r="T939" s="9">
        <v>2600000</v>
      </c>
      <c r="U939" s="9" t="s">
        <v>2170</v>
      </c>
      <c r="V939" s="9">
        <f>(G939+T939)</f>
        <v>11700000</v>
      </c>
      <c r="W939" s="9" t="s">
        <v>2169</v>
      </c>
      <c r="X939" s="8" t="s">
        <v>2942</v>
      </c>
      <c r="Y939" s="8" t="s">
        <v>0</v>
      </c>
    </row>
    <row r="940" spans="1:25" ht="36" customHeight="1" x14ac:dyDescent="0.3">
      <c r="A940" s="12" t="s">
        <v>2941</v>
      </c>
      <c r="B940" s="11">
        <v>45161</v>
      </c>
      <c r="C940" s="10" t="s">
        <v>2940</v>
      </c>
      <c r="D940" s="10" t="s">
        <v>9</v>
      </c>
      <c r="E940" s="9">
        <v>84450313</v>
      </c>
      <c r="F940" s="10" t="s">
        <v>2628</v>
      </c>
      <c r="G940" s="13">
        <v>15750000</v>
      </c>
      <c r="H940" s="9">
        <v>0</v>
      </c>
      <c r="I940" s="9">
        <v>4500000</v>
      </c>
      <c r="J940" s="12" t="s">
        <v>2939</v>
      </c>
      <c r="K940" s="11">
        <v>44953</v>
      </c>
      <c r="L940" s="10" t="s">
        <v>162</v>
      </c>
      <c r="M940" s="10" t="s">
        <v>4</v>
      </c>
      <c r="N940" s="8">
        <v>45161</v>
      </c>
      <c r="O940" s="14">
        <v>45268</v>
      </c>
      <c r="P940" s="10" t="s">
        <v>2236</v>
      </c>
      <c r="Q940" s="10" t="s">
        <v>68</v>
      </c>
      <c r="R940" s="10" t="s">
        <v>67</v>
      </c>
      <c r="S940" s="10" t="s">
        <v>2938</v>
      </c>
      <c r="T940" s="9">
        <v>4500000</v>
      </c>
      <c r="U940" s="9" t="s">
        <v>2937</v>
      </c>
      <c r="V940" s="9">
        <f>(G940+T940)</f>
        <v>20250000</v>
      </c>
      <c r="W940" s="9" t="s">
        <v>2936</v>
      </c>
      <c r="X940" s="8">
        <v>45291</v>
      </c>
      <c r="Y940" s="8" t="s">
        <v>0</v>
      </c>
    </row>
    <row r="941" spans="1:25" ht="48" customHeight="1" x14ac:dyDescent="0.3">
      <c r="A941" s="12" t="s">
        <v>2935</v>
      </c>
      <c r="B941" s="11">
        <v>45161</v>
      </c>
      <c r="C941" s="10" t="s">
        <v>2934</v>
      </c>
      <c r="D941" s="10" t="s">
        <v>9</v>
      </c>
      <c r="E941" s="9">
        <v>1057784853</v>
      </c>
      <c r="F941" s="10" t="s">
        <v>2933</v>
      </c>
      <c r="G941" s="13">
        <v>6300000</v>
      </c>
      <c r="H941" s="9">
        <v>0</v>
      </c>
      <c r="I941" s="9">
        <v>1800000</v>
      </c>
      <c r="J941" s="12" t="s">
        <v>449</v>
      </c>
      <c r="K941" s="11">
        <v>45133</v>
      </c>
      <c r="L941" s="10" t="s">
        <v>977</v>
      </c>
      <c r="M941" s="10" t="s">
        <v>4</v>
      </c>
      <c r="N941" s="8">
        <v>45161</v>
      </c>
      <c r="O941" s="14">
        <v>45268</v>
      </c>
      <c r="P941" s="10" t="s">
        <v>32</v>
      </c>
      <c r="Q941" s="10" t="s">
        <v>68</v>
      </c>
      <c r="R941" s="10" t="s">
        <v>101</v>
      </c>
      <c r="S941" s="10" t="s">
        <v>2932</v>
      </c>
      <c r="T941" s="9">
        <v>1800000</v>
      </c>
      <c r="U941" s="9" t="s">
        <v>2170</v>
      </c>
      <c r="V941" s="9">
        <f>(G941+T941)</f>
        <v>8100000</v>
      </c>
      <c r="W941" s="9" t="s">
        <v>2169</v>
      </c>
      <c r="X941" s="8">
        <v>45291</v>
      </c>
      <c r="Y941" s="8" t="s">
        <v>0</v>
      </c>
    </row>
    <row r="942" spans="1:25" ht="72" customHeight="1" x14ac:dyDescent="0.3">
      <c r="A942" s="12" t="s">
        <v>2931</v>
      </c>
      <c r="B942" s="11">
        <v>45160</v>
      </c>
      <c r="C942" s="10" t="s">
        <v>2930</v>
      </c>
      <c r="D942" s="10" t="s">
        <v>9</v>
      </c>
      <c r="E942" s="9">
        <v>1083014067</v>
      </c>
      <c r="F942" s="10" t="s">
        <v>2929</v>
      </c>
      <c r="G942" s="13">
        <v>15050000</v>
      </c>
      <c r="H942" s="9">
        <v>0</v>
      </c>
      <c r="I942" s="9">
        <v>4300000</v>
      </c>
      <c r="J942" s="12" t="s">
        <v>219</v>
      </c>
      <c r="K942" s="11">
        <v>44952</v>
      </c>
      <c r="L942" s="10" t="s">
        <v>162</v>
      </c>
      <c r="M942" s="10" t="s">
        <v>42</v>
      </c>
      <c r="N942" s="8">
        <v>45161</v>
      </c>
      <c r="O942" s="14">
        <v>45268</v>
      </c>
      <c r="P942" s="10" t="s">
        <v>218</v>
      </c>
      <c r="Q942" s="10" t="s">
        <v>68</v>
      </c>
      <c r="R942" s="10" t="s">
        <v>67</v>
      </c>
      <c r="S942" s="10" t="s">
        <v>2928</v>
      </c>
      <c r="T942" s="9">
        <v>6450000</v>
      </c>
      <c r="U942" s="9" t="s">
        <v>2170</v>
      </c>
      <c r="V942" s="9">
        <f>(G942+T942)</f>
        <v>21500000</v>
      </c>
      <c r="W942" s="9" t="s">
        <v>2169</v>
      </c>
      <c r="X942" s="8">
        <v>45291</v>
      </c>
      <c r="Y942" s="8" t="s">
        <v>0</v>
      </c>
    </row>
    <row r="943" spans="1:25" ht="54" customHeight="1" x14ac:dyDescent="0.3">
      <c r="A943" s="12" t="s">
        <v>2927</v>
      </c>
      <c r="B943" s="11">
        <v>45161</v>
      </c>
      <c r="C943" s="10" t="s">
        <v>2926</v>
      </c>
      <c r="D943" s="10" t="s">
        <v>9</v>
      </c>
      <c r="E943" s="9">
        <v>1082906682</v>
      </c>
      <c r="F943" s="10" t="s">
        <v>1376</v>
      </c>
      <c r="G943" s="13">
        <v>14000000</v>
      </c>
      <c r="H943" s="9">
        <v>0</v>
      </c>
      <c r="I943" s="9">
        <v>4000000</v>
      </c>
      <c r="J943" s="9">
        <v>19</v>
      </c>
      <c r="K943" s="11">
        <v>44938</v>
      </c>
      <c r="L943" s="10" t="s">
        <v>2704</v>
      </c>
      <c r="M943" s="10" t="s">
        <v>42</v>
      </c>
      <c r="N943" s="8">
        <v>45161</v>
      </c>
      <c r="O943" s="14">
        <v>45268</v>
      </c>
      <c r="P943" s="10" t="s">
        <v>1069</v>
      </c>
      <c r="Q943" s="10" t="s">
        <v>68</v>
      </c>
      <c r="R943" s="10" t="s">
        <v>67</v>
      </c>
      <c r="S943" s="10" t="s">
        <v>2901</v>
      </c>
      <c r="T943" s="9">
        <v>6000000</v>
      </c>
      <c r="U943" s="9" t="s">
        <v>2170</v>
      </c>
      <c r="V943" s="9">
        <f>(G943+T943)</f>
        <v>20000000</v>
      </c>
      <c r="W943" s="9" t="s">
        <v>2169</v>
      </c>
      <c r="X943" s="8">
        <v>45291</v>
      </c>
      <c r="Y943" s="8" t="s">
        <v>0</v>
      </c>
    </row>
    <row r="944" spans="1:25" ht="48" customHeight="1" x14ac:dyDescent="0.3">
      <c r="A944" s="12" t="s">
        <v>2925</v>
      </c>
      <c r="B944" s="11">
        <v>45163</v>
      </c>
      <c r="C944" s="10" t="s">
        <v>2924</v>
      </c>
      <c r="D944" s="10" t="s">
        <v>9</v>
      </c>
      <c r="E944" s="9">
        <v>7631897</v>
      </c>
      <c r="F944" s="10" t="s">
        <v>495</v>
      </c>
      <c r="G944" s="13">
        <v>11200000</v>
      </c>
      <c r="H944" s="9">
        <v>0</v>
      </c>
      <c r="I944" s="9">
        <v>3200000</v>
      </c>
      <c r="J944" s="12" t="s">
        <v>158</v>
      </c>
      <c r="K944" s="11">
        <v>44938</v>
      </c>
      <c r="L944" s="10" t="s">
        <v>157</v>
      </c>
      <c r="M944" s="10" t="s">
        <v>4</v>
      </c>
      <c r="N944" s="8">
        <v>45163</v>
      </c>
      <c r="O944" s="14">
        <v>45270</v>
      </c>
      <c r="P944" s="10" t="s">
        <v>1069</v>
      </c>
      <c r="Q944" s="10" t="s">
        <v>68</v>
      </c>
      <c r="R944" s="10" t="s">
        <v>67</v>
      </c>
      <c r="S944" s="10" t="s">
        <v>2923</v>
      </c>
      <c r="T944" s="9">
        <v>4800000</v>
      </c>
      <c r="U944" s="9" t="s">
        <v>2170</v>
      </c>
      <c r="V944" s="9">
        <f>(G944+T944)</f>
        <v>16000000</v>
      </c>
      <c r="W944" s="9" t="s">
        <v>2169</v>
      </c>
      <c r="X944" s="8">
        <v>45291</v>
      </c>
      <c r="Y944" s="8" t="s">
        <v>0</v>
      </c>
    </row>
    <row r="945" spans="1:25" ht="48" customHeight="1" x14ac:dyDescent="0.3">
      <c r="A945" s="12" t="s">
        <v>2922</v>
      </c>
      <c r="B945" s="11">
        <v>45161</v>
      </c>
      <c r="C945" s="10" t="s">
        <v>2921</v>
      </c>
      <c r="D945" s="10" t="s">
        <v>9</v>
      </c>
      <c r="E945" s="9">
        <v>84452881</v>
      </c>
      <c r="F945" s="10" t="s">
        <v>159</v>
      </c>
      <c r="G945" s="13">
        <v>12250000</v>
      </c>
      <c r="H945" s="9">
        <v>0</v>
      </c>
      <c r="I945" s="9">
        <v>3500000</v>
      </c>
      <c r="J945" s="12" t="s">
        <v>158</v>
      </c>
      <c r="K945" s="11">
        <v>44938</v>
      </c>
      <c r="L945" s="10" t="s">
        <v>157</v>
      </c>
      <c r="M945" s="10" t="s">
        <v>4</v>
      </c>
      <c r="N945" s="8">
        <v>45161</v>
      </c>
      <c r="O945" s="14">
        <v>45268</v>
      </c>
      <c r="P945" s="10" t="s">
        <v>1069</v>
      </c>
      <c r="Q945" s="10" t="s">
        <v>68</v>
      </c>
      <c r="R945" s="10" t="s">
        <v>101</v>
      </c>
      <c r="S945" s="10" t="s">
        <v>2920</v>
      </c>
      <c r="T945" s="9">
        <v>5250000</v>
      </c>
      <c r="U945" s="9" t="s">
        <v>2170</v>
      </c>
      <c r="V945" s="9">
        <f>(G945+T945)</f>
        <v>17500000</v>
      </c>
      <c r="W945" s="9" t="s">
        <v>2169</v>
      </c>
      <c r="X945" s="8">
        <v>45291</v>
      </c>
      <c r="Y945" s="8" t="s">
        <v>0</v>
      </c>
    </row>
    <row r="946" spans="1:25" ht="36" customHeight="1" x14ac:dyDescent="0.3">
      <c r="A946" s="12" t="s">
        <v>2919</v>
      </c>
      <c r="B946" s="11">
        <v>45161</v>
      </c>
      <c r="C946" s="10" t="s">
        <v>2918</v>
      </c>
      <c r="D946" s="10" t="s">
        <v>9</v>
      </c>
      <c r="E946" s="9">
        <v>7141006</v>
      </c>
      <c r="F946" s="10" t="s">
        <v>2917</v>
      </c>
      <c r="G946" s="13">
        <v>10150000</v>
      </c>
      <c r="H946" s="9">
        <v>0</v>
      </c>
      <c r="I946" s="9">
        <v>2900000</v>
      </c>
      <c r="J946" s="9">
        <v>19</v>
      </c>
      <c r="K946" s="11">
        <v>44938</v>
      </c>
      <c r="L946" s="10" t="s">
        <v>2704</v>
      </c>
      <c r="M946" s="10" t="s">
        <v>42</v>
      </c>
      <c r="N946" s="8">
        <v>45161</v>
      </c>
      <c r="O946" s="14">
        <v>45268</v>
      </c>
      <c r="P946" s="10" t="s">
        <v>1069</v>
      </c>
      <c r="Q946" s="10" t="s">
        <v>68</v>
      </c>
      <c r="R946" s="10" t="s">
        <v>101</v>
      </c>
      <c r="S946" s="10"/>
      <c r="T946" s="9"/>
      <c r="U946" s="9"/>
      <c r="V946" s="9"/>
      <c r="W946" s="9"/>
      <c r="X946" s="8">
        <v>45268</v>
      </c>
      <c r="Y946" s="8" t="s">
        <v>0</v>
      </c>
    </row>
    <row r="947" spans="1:25" ht="45" customHeight="1" x14ac:dyDescent="0.3">
      <c r="A947" s="12" t="s">
        <v>2916</v>
      </c>
      <c r="B947" s="11">
        <v>45161</v>
      </c>
      <c r="C947" s="10" t="s">
        <v>2915</v>
      </c>
      <c r="D947" s="10" t="s">
        <v>9</v>
      </c>
      <c r="E947" s="9">
        <v>1092354710</v>
      </c>
      <c r="F947" s="10" t="s">
        <v>1376</v>
      </c>
      <c r="G947" s="13">
        <v>17500000</v>
      </c>
      <c r="H947" s="9">
        <v>0</v>
      </c>
      <c r="I947" s="9">
        <v>5000000</v>
      </c>
      <c r="J947" s="9">
        <v>19</v>
      </c>
      <c r="K947" s="11">
        <v>44938</v>
      </c>
      <c r="L947" s="10" t="s">
        <v>2704</v>
      </c>
      <c r="M947" s="10" t="s">
        <v>42</v>
      </c>
      <c r="N947" s="8">
        <v>45161</v>
      </c>
      <c r="O947" s="14">
        <v>45268</v>
      </c>
      <c r="P947" s="10" t="s">
        <v>1069</v>
      </c>
      <c r="Q947" s="10" t="s">
        <v>68</v>
      </c>
      <c r="R947" s="10" t="s">
        <v>67</v>
      </c>
      <c r="S947" s="10" t="s">
        <v>2914</v>
      </c>
      <c r="T947" s="9">
        <v>7500000</v>
      </c>
      <c r="U947" s="9" t="s">
        <v>2170</v>
      </c>
      <c r="V947" s="9">
        <f>(G947+T947)</f>
        <v>25000000</v>
      </c>
      <c r="W947" s="9" t="s">
        <v>2169</v>
      </c>
      <c r="X947" s="8">
        <v>45291</v>
      </c>
      <c r="Y947" s="8" t="s">
        <v>0</v>
      </c>
    </row>
    <row r="948" spans="1:25" ht="48" customHeight="1" x14ac:dyDescent="0.3">
      <c r="A948" s="12" t="s">
        <v>2913</v>
      </c>
      <c r="B948" s="11">
        <v>45161</v>
      </c>
      <c r="C948" s="10" t="s">
        <v>2912</v>
      </c>
      <c r="D948" s="10" t="s">
        <v>9</v>
      </c>
      <c r="E948" s="9">
        <v>7143714</v>
      </c>
      <c r="F948" s="10" t="s">
        <v>495</v>
      </c>
      <c r="G948" s="13">
        <v>15750000</v>
      </c>
      <c r="H948" s="9">
        <v>0</v>
      </c>
      <c r="I948" s="9">
        <v>4500000</v>
      </c>
      <c r="J948" s="12" t="s">
        <v>158</v>
      </c>
      <c r="K948" s="11">
        <v>44938</v>
      </c>
      <c r="L948" s="10" t="s">
        <v>157</v>
      </c>
      <c r="M948" s="10" t="s">
        <v>4</v>
      </c>
      <c r="N948" s="8">
        <v>45161</v>
      </c>
      <c r="O948" s="14">
        <v>45268</v>
      </c>
      <c r="P948" s="10" t="s">
        <v>1069</v>
      </c>
      <c r="Q948" s="10" t="s">
        <v>68</v>
      </c>
      <c r="R948" s="10" t="s">
        <v>67</v>
      </c>
      <c r="S948" s="10" t="s">
        <v>2911</v>
      </c>
      <c r="T948" s="9">
        <v>6750000</v>
      </c>
      <c r="U948" s="9" t="s">
        <v>2170</v>
      </c>
      <c r="V948" s="9">
        <f>(G948+T948)</f>
        <v>22500000</v>
      </c>
      <c r="W948" s="9" t="s">
        <v>2169</v>
      </c>
      <c r="X948" s="8">
        <v>45291</v>
      </c>
      <c r="Y948" s="8" t="s">
        <v>0</v>
      </c>
    </row>
    <row r="949" spans="1:25" ht="36" customHeight="1" x14ac:dyDescent="0.3">
      <c r="A949" s="12" t="s">
        <v>2910</v>
      </c>
      <c r="B949" s="11">
        <v>45163</v>
      </c>
      <c r="C949" s="10" t="s">
        <v>2909</v>
      </c>
      <c r="D949" s="10" t="s">
        <v>9</v>
      </c>
      <c r="E949" s="9">
        <v>1083010043</v>
      </c>
      <c r="F949" s="10" t="s">
        <v>2705</v>
      </c>
      <c r="G949" s="13">
        <v>10150000</v>
      </c>
      <c r="H949" s="9">
        <v>0</v>
      </c>
      <c r="I949" s="9">
        <v>2900000</v>
      </c>
      <c r="J949" s="9">
        <v>19</v>
      </c>
      <c r="K949" s="11">
        <v>44938</v>
      </c>
      <c r="L949" s="10" t="s">
        <v>2704</v>
      </c>
      <c r="M949" s="10" t="s">
        <v>42</v>
      </c>
      <c r="N949" s="8">
        <v>45163</v>
      </c>
      <c r="O949" s="14">
        <v>45270</v>
      </c>
      <c r="P949" s="10" t="s">
        <v>1069</v>
      </c>
      <c r="Q949" s="10" t="s">
        <v>68</v>
      </c>
      <c r="R949" s="10" t="s">
        <v>101</v>
      </c>
      <c r="S949" s="10" t="s">
        <v>2908</v>
      </c>
      <c r="T949" s="9">
        <v>4350000</v>
      </c>
      <c r="U949" s="9" t="s">
        <v>2170</v>
      </c>
      <c r="V949" s="9">
        <f>(G949+T949)</f>
        <v>14500000</v>
      </c>
      <c r="W949" s="9" t="s">
        <v>2169</v>
      </c>
      <c r="X949" s="8">
        <v>45291</v>
      </c>
      <c r="Y949" s="8" t="s">
        <v>0</v>
      </c>
    </row>
    <row r="950" spans="1:25" ht="48" customHeight="1" x14ac:dyDescent="0.3">
      <c r="A950" s="12" t="s">
        <v>2907</v>
      </c>
      <c r="B950" s="11">
        <v>45161</v>
      </c>
      <c r="C950" s="10" t="s">
        <v>2906</v>
      </c>
      <c r="D950" s="10" t="s">
        <v>9</v>
      </c>
      <c r="E950" s="9">
        <v>1004369354</v>
      </c>
      <c r="F950" s="10" t="s">
        <v>2902</v>
      </c>
      <c r="G950" s="13">
        <v>14000000</v>
      </c>
      <c r="H950" s="9">
        <v>0</v>
      </c>
      <c r="I950" s="9">
        <v>4000000</v>
      </c>
      <c r="J950" s="9">
        <v>19</v>
      </c>
      <c r="K950" s="11">
        <v>44938</v>
      </c>
      <c r="L950" s="10" t="s">
        <v>2704</v>
      </c>
      <c r="M950" s="10" t="s">
        <v>42</v>
      </c>
      <c r="N950" s="8">
        <v>45161</v>
      </c>
      <c r="O950" s="14">
        <v>45268</v>
      </c>
      <c r="P950" s="10" t="s">
        <v>1069</v>
      </c>
      <c r="Q950" s="10" t="s">
        <v>68</v>
      </c>
      <c r="R950" s="10" t="s">
        <v>67</v>
      </c>
      <c r="S950" s="10" t="s">
        <v>2905</v>
      </c>
      <c r="T950" s="9">
        <v>6000000</v>
      </c>
      <c r="U950" s="9" t="s">
        <v>2170</v>
      </c>
      <c r="V950" s="9">
        <f>(G950+T950)</f>
        <v>20000000</v>
      </c>
      <c r="W950" s="9" t="s">
        <v>2169</v>
      </c>
      <c r="X950" s="8">
        <v>45291</v>
      </c>
      <c r="Y950" s="8" t="s">
        <v>0</v>
      </c>
    </row>
    <row r="951" spans="1:25" ht="51.75" customHeight="1" x14ac:dyDescent="0.3">
      <c r="A951" s="12" t="s">
        <v>2904</v>
      </c>
      <c r="B951" s="11">
        <v>45161</v>
      </c>
      <c r="C951" s="10" t="s">
        <v>2903</v>
      </c>
      <c r="D951" s="10" t="s">
        <v>9</v>
      </c>
      <c r="E951" s="9">
        <v>1083010793</v>
      </c>
      <c r="F951" s="10" t="s">
        <v>2902</v>
      </c>
      <c r="G951" s="13">
        <v>14000000</v>
      </c>
      <c r="H951" s="9">
        <v>0</v>
      </c>
      <c r="I951" s="9">
        <v>4000000</v>
      </c>
      <c r="J951" s="9">
        <v>19</v>
      </c>
      <c r="K951" s="11">
        <v>44938</v>
      </c>
      <c r="L951" s="10" t="s">
        <v>2704</v>
      </c>
      <c r="M951" s="10" t="s">
        <v>42</v>
      </c>
      <c r="N951" s="8">
        <v>45161</v>
      </c>
      <c r="O951" s="14">
        <v>45268</v>
      </c>
      <c r="P951" s="10" t="s">
        <v>1069</v>
      </c>
      <c r="Q951" s="10" t="s">
        <v>68</v>
      </c>
      <c r="R951" s="10" t="s">
        <v>67</v>
      </c>
      <c r="S951" s="10" t="s">
        <v>2901</v>
      </c>
      <c r="T951" s="9">
        <v>6000000</v>
      </c>
      <c r="U951" s="9" t="s">
        <v>2170</v>
      </c>
      <c r="V951" s="9">
        <f>(G951+T951)</f>
        <v>20000000</v>
      </c>
      <c r="W951" s="9" t="s">
        <v>2169</v>
      </c>
      <c r="X951" s="8">
        <v>45291</v>
      </c>
      <c r="Y951" s="8" t="s">
        <v>0</v>
      </c>
    </row>
    <row r="952" spans="1:25" ht="48" customHeight="1" x14ac:dyDescent="0.3">
      <c r="A952" s="12" t="s">
        <v>2900</v>
      </c>
      <c r="B952" s="11">
        <v>45161</v>
      </c>
      <c r="C952" s="10" t="s">
        <v>2899</v>
      </c>
      <c r="D952" s="10" t="s">
        <v>9</v>
      </c>
      <c r="E952" s="9">
        <v>36725084</v>
      </c>
      <c r="F952" s="10" t="s">
        <v>2705</v>
      </c>
      <c r="G952" s="13">
        <v>10150000</v>
      </c>
      <c r="H952" s="9">
        <v>0</v>
      </c>
      <c r="I952" s="9">
        <v>2900000</v>
      </c>
      <c r="J952" s="9">
        <v>19</v>
      </c>
      <c r="K952" s="11">
        <v>44938</v>
      </c>
      <c r="L952" s="10" t="s">
        <v>2704</v>
      </c>
      <c r="M952" s="10" t="s">
        <v>42</v>
      </c>
      <c r="N952" s="8">
        <v>45161</v>
      </c>
      <c r="O952" s="14">
        <v>45268</v>
      </c>
      <c r="P952" s="10" t="s">
        <v>1069</v>
      </c>
      <c r="Q952" s="10" t="s">
        <v>68</v>
      </c>
      <c r="R952" s="10" t="s">
        <v>101</v>
      </c>
      <c r="S952" s="10" t="s">
        <v>2898</v>
      </c>
      <c r="T952" s="9">
        <v>4350000</v>
      </c>
      <c r="U952" s="9" t="s">
        <v>2170</v>
      </c>
      <c r="V952" s="9">
        <f>(G952+T952)</f>
        <v>14500000</v>
      </c>
      <c r="W952" s="9" t="s">
        <v>2169</v>
      </c>
      <c r="X952" s="8">
        <v>45291</v>
      </c>
      <c r="Y952" s="8" t="s">
        <v>0</v>
      </c>
    </row>
    <row r="953" spans="1:25" ht="48" customHeight="1" x14ac:dyDescent="0.3">
      <c r="A953" s="12" t="s">
        <v>2897</v>
      </c>
      <c r="B953" s="11">
        <v>45161</v>
      </c>
      <c r="C953" s="24" t="s">
        <v>2896</v>
      </c>
      <c r="D953" s="10" t="s">
        <v>9</v>
      </c>
      <c r="E953" s="9">
        <v>1082959724</v>
      </c>
      <c r="F953" s="10" t="s">
        <v>714</v>
      </c>
      <c r="G953" s="13">
        <v>15750000</v>
      </c>
      <c r="H953" s="9">
        <v>0</v>
      </c>
      <c r="I953" s="9">
        <v>4500000</v>
      </c>
      <c r="J953" s="12" t="s">
        <v>1987</v>
      </c>
      <c r="K953" s="11">
        <v>45075</v>
      </c>
      <c r="L953" s="10" t="s">
        <v>2895</v>
      </c>
      <c r="M953" s="10" t="s">
        <v>4</v>
      </c>
      <c r="N953" s="8">
        <v>45161</v>
      </c>
      <c r="O953" s="14">
        <v>45268</v>
      </c>
      <c r="P953" s="10" t="s">
        <v>3</v>
      </c>
      <c r="Q953" s="10" t="s">
        <v>68</v>
      </c>
      <c r="R953" s="10" t="s">
        <v>67</v>
      </c>
      <c r="S953" s="10" t="s">
        <v>2894</v>
      </c>
      <c r="T953" s="9">
        <v>4500000</v>
      </c>
      <c r="U953" s="9" t="s">
        <v>2170</v>
      </c>
      <c r="V953" s="9">
        <f>(G9873+T953)</f>
        <v>4500000</v>
      </c>
      <c r="W953" s="9" t="s">
        <v>2169</v>
      </c>
      <c r="X953" s="8">
        <v>45291</v>
      </c>
      <c r="Y953" s="8" t="s">
        <v>0</v>
      </c>
    </row>
    <row r="954" spans="1:25" ht="48" customHeight="1" x14ac:dyDescent="0.3">
      <c r="A954" s="12" t="s">
        <v>2893</v>
      </c>
      <c r="B954" s="11">
        <v>45176</v>
      </c>
      <c r="C954" s="10" t="s">
        <v>2892</v>
      </c>
      <c r="D954" s="10" t="s">
        <v>9</v>
      </c>
      <c r="E954" s="9" t="s">
        <v>2891</v>
      </c>
      <c r="F954" s="10" t="s">
        <v>2890</v>
      </c>
      <c r="G954" s="13">
        <v>4560000</v>
      </c>
      <c r="H954" s="9">
        <v>0</v>
      </c>
      <c r="I954" s="9">
        <v>1520000</v>
      </c>
      <c r="J954" s="12" t="s">
        <v>580</v>
      </c>
      <c r="K954" s="11">
        <v>45124</v>
      </c>
      <c r="L954" s="10" t="s">
        <v>977</v>
      </c>
      <c r="M954" s="10" t="s">
        <v>42</v>
      </c>
      <c r="N954" s="8">
        <v>45181</v>
      </c>
      <c r="O954" s="14">
        <v>45272</v>
      </c>
      <c r="P954" s="10" t="s">
        <v>574</v>
      </c>
      <c r="Q954" s="10" t="s">
        <v>68</v>
      </c>
      <c r="R954" s="10" t="s">
        <v>101</v>
      </c>
      <c r="S954" s="10" t="s">
        <v>2889</v>
      </c>
      <c r="T954" s="9">
        <v>1520000</v>
      </c>
      <c r="U954" s="9" t="s">
        <v>2170</v>
      </c>
      <c r="V954" s="9">
        <f>(G954+T954)</f>
        <v>6080000</v>
      </c>
      <c r="W954" s="9" t="s">
        <v>2169</v>
      </c>
      <c r="X954" s="8">
        <v>45291</v>
      </c>
      <c r="Y954" s="8" t="s">
        <v>0</v>
      </c>
    </row>
    <row r="955" spans="1:25" ht="84" customHeight="1" x14ac:dyDescent="0.3">
      <c r="A955" s="12" t="s">
        <v>2888</v>
      </c>
      <c r="B955" s="11">
        <v>45166</v>
      </c>
      <c r="C955" s="10" t="s">
        <v>2887</v>
      </c>
      <c r="D955" s="10" t="s">
        <v>9</v>
      </c>
      <c r="E955" s="9">
        <v>1082968692</v>
      </c>
      <c r="F955" s="10" t="s">
        <v>2886</v>
      </c>
      <c r="G955" s="13">
        <v>15400000</v>
      </c>
      <c r="H955" s="9">
        <v>0</v>
      </c>
      <c r="I955" s="9">
        <v>4400000</v>
      </c>
      <c r="J955" s="12" t="s">
        <v>483</v>
      </c>
      <c r="K955" s="11">
        <v>44971</v>
      </c>
      <c r="L955" s="10" t="s">
        <v>482</v>
      </c>
      <c r="M955" s="10" t="s">
        <v>42</v>
      </c>
      <c r="N955" s="8">
        <v>45166</v>
      </c>
      <c r="O955" s="14">
        <v>45273</v>
      </c>
      <c r="P955" s="10" t="s">
        <v>478</v>
      </c>
      <c r="Q955" s="10" t="s">
        <v>68</v>
      </c>
      <c r="R955" s="10" t="s">
        <v>67</v>
      </c>
      <c r="S955" s="10" t="s">
        <v>2885</v>
      </c>
      <c r="T955" s="9">
        <v>4400000</v>
      </c>
      <c r="U955" s="9" t="s">
        <v>2170</v>
      </c>
      <c r="V955" s="9">
        <f>(G955+T955)</f>
        <v>19800000</v>
      </c>
      <c r="W955" s="9" t="s">
        <v>2169</v>
      </c>
      <c r="X955" s="8">
        <v>45291</v>
      </c>
      <c r="Y955" s="8" t="s">
        <v>0</v>
      </c>
    </row>
    <row r="956" spans="1:25" ht="48" customHeight="1" x14ac:dyDescent="0.3">
      <c r="A956" s="12" t="s">
        <v>2884</v>
      </c>
      <c r="B956" s="11">
        <v>45170</v>
      </c>
      <c r="C956" s="10" t="s">
        <v>2883</v>
      </c>
      <c r="D956" s="10" t="s">
        <v>9</v>
      </c>
      <c r="E956" s="9">
        <v>1096240484</v>
      </c>
      <c r="F956" s="10" t="s">
        <v>2882</v>
      </c>
      <c r="G956" s="13">
        <v>12600000</v>
      </c>
      <c r="H956" s="9">
        <v>0</v>
      </c>
      <c r="I956" s="9">
        <v>3600000</v>
      </c>
      <c r="J956" s="12" t="s">
        <v>202</v>
      </c>
      <c r="K956" s="11">
        <v>44951</v>
      </c>
      <c r="L956" s="10" t="s">
        <v>1443</v>
      </c>
      <c r="M956" s="10" t="s">
        <v>42</v>
      </c>
      <c r="N956" s="8">
        <v>45176</v>
      </c>
      <c r="O956" s="14">
        <v>45282</v>
      </c>
      <c r="P956" s="10" t="s">
        <v>182</v>
      </c>
      <c r="Q956" s="10" t="s">
        <v>68</v>
      </c>
      <c r="R956" s="10" t="s">
        <v>67</v>
      </c>
      <c r="S956" s="10" t="s">
        <v>2881</v>
      </c>
      <c r="T956" s="9">
        <v>1800000</v>
      </c>
      <c r="U956" s="9" t="s">
        <v>2170</v>
      </c>
      <c r="V956" s="9">
        <f>(G956+T956)</f>
        <v>14400000</v>
      </c>
      <c r="W956" s="9" t="s">
        <v>2169</v>
      </c>
      <c r="X956" s="8">
        <v>45291</v>
      </c>
      <c r="Y956" s="8" t="s">
        <v>0</v>
      </c>
    </row>
    <row r="957" spans="1:25" ht="48" customHeight="1" x14ac:dyDescent="0.3">
      <c r="A957" s="12" t="s">
        <v>2880</v>
      </c>
      <c r="B957" s="11">
        <v>45166</v>
      </c>
      <c r="C957" s="10" t="s">
        <v>2879</v>
      </c>
      <c r="D957" s="10" t="s">
        <v>9</v>
      </c>
      <c r="E957" s="9">
        <v>85125917</v>
      </c>
      <c r="F957" s="10" t="s">
        <v>2878</v>
      </c>
      <c r="G957" s="13">
        <v>15400000</v>
      </c>
      <c r="H957" s="9">
        <v>0</v>
      </c>
      <c r="I957" s="9">
        <v>4400000</v>
      </c>
      <c r="J957" s="12" t="s">
        <v>219</v>
      </c>
      <c r="K957" s="11">
        <v>44952</v>
      </c>
      <c r="L957" s="10" t="s">
        <v>162</v>
      </c>
      <c r="M957" s="10" t="s">
        <v>42</v>
      </c>
      <c r="N957" s="8">
        <v>45166</v>
      </c>
      <c r="O957" s="14">
        <v>45273</v>
      </c>
      <c r="P957" s="10" t="s">
        <v>218</v>
      </c>
      <c r="Q957" s="10" t="s">
        <v>68</v>
      </c>
      <c r="R957" s="10" t="s">
        <v>67</v>
      </c>
      <c r="S957" s="10" t="s">
        <v>2877</v>
      </c>
      <c r="T957" s="9">
        <v>6600000</v>
      </c>
      <c r="U957" s="9" t="s">
        <v>2170</v>
      </c>
      <c r="V957" s="9">
        <f>(G957+T957)</f>
        <v>22000000</v>
      </c>
      <c r="W957" s="9" t="s">
        <v>2169</v>
      </c>
      <c r="X957" s="8">
        <v>45291</v>
      </c>
      <c r="Y957" s="8" t="s">
        <v>0</v>
      </c>
    </row>
    <row r="958" spans="1:25" ht="81" customHeight="1" x14ac:dyDescent="0.3">
      <c r="A958" s="12" t="s">
        <v>2876</v>
      </c>
      <c r="B958" s="11">
        <v>45166</v>
      </c>
      <c r="C958" s="10" t="s">
        <v>2875</v>
      </c>
      <c r="D958" s="10" t="s">
        <v>9</v>
      </c>
      <c r="E958" s="9">
        <v>1083004643</v>
      </c>
      <c r="F958" s="10" t="s">
        <v>2874</v>
      </c>
      <c r="G958" s="13">
        <v>9600000</v>
      </c>
      <c r="H958" s="9">
        <v>0</v>
      </c>
      <c r="I958" s="9">
        <v>3200000</v>
      </c>
      <c r="J958" s="12" t="s">
        <v>1518</v>
      </c>
      <c r="K958" s="11">
        <v>45104</v>
      </c>
      <c r="L958" s="10" t="s">
        <v>977</v>
      </c>
      <c r="M958" s="10" t="s">
        <v>4</v>
      </c>
      <c r="N958" s="8">
        <v>45166</v>
      </c>
      <c r="O958" s="14">
        <v>45258</v>
      </c>
      <c r="P958" s="10" t="s">
        <v>1165</v>
      </c>
      <c r="Q958" s="10" t="s">
        <v>68</v>
      </c>
      <c r="R958" s="10" t="s">
        <v>101</v>
      </c>
      <c r="S958" s="10" t="s">
        <v>2873</v>
      </c>
      <c r="T958" s="9">
        <v>4800000</v>
      </c>
      <c r="U958" s="9" t="s">
        <v>2170</v>
      </c>
      <c r="V958" s="9">
        <f>(G958+T958)</f>
        <v>14400000</v>
      </c>
      <c r="W958" s="9" t="s">
        <v>2169</v>
      </c>
      <c r="X958" s="8">
        <v>45291</v>
      </c>
      <c r="Y958" s="8" t="s">
        <v>0</v>
      </c>
    </row>
    <row r="959" spans="1:25" ht="36" customHeight="1" x14ac:dyDescent="0.3">
      <c r="A959" s="12" t="s">
        <v>2872</v>
      </c>
      <c r="B959" s="11">
        <v>45161</v>
      </c>
      <c r="C959" s="10" t="s">
        <v>2871</v>
      </c>
      <c r="D959" s="10" t="s">
        <v>9</v>
      </c>
      <c r="E959" s="9">
        <v>1094282825</v>
      </c>
      <c r="F959" s="10" t="s">
        <v>2870</v>
      </c>
      <c r="G959" s="13">
        <v>14000000</v>
      </c>
      <c r="H959" s="9">
        <v>0</v>
      </c>
      <c r="I959" s="9">
        <v>4000000</v>
      </c>
      <c r="J959" s="12" t="s">
        <v>2869</v>
      </c>
      <c r="K959" s="11">
        <v>44944</v>
      </c>
      <c r="L959" s="10" t="s">
        <v>977</v>
      </c>
      <c r="M959" s="10" t="s">
        <v>4</v>
      </c>
      <c r="N959" s="8">
        <v>45161</v>
      </c>
      <c r="O959" s="14">
        <v>45268</v>
      </c>
      <c r="P959" s="10" t="s">
        <v>976</v>
      </c>
      <c r="Q959" s="10" t="s">
        <v>68</v>
      </c>
      <c r="R959" s="10" t="s">
        <v>67</v>
      </c>
      <c r="S959" s="10" t="s">
        <v>2868</v>
      </c>
      <c r="T959" s="9">
        <v>4000000</v>
      </c>
      <c r="U959" s="9" t="s">
        <v>2170</v>
      </c>
      <c r="V959" s="9">
        <f>(G959+T959)</f>
        <v>18000000</v>
      </c>
      <c r="W959" s="9" t="s">
        <v>2169</v>
      </c>
      <c r="X959" s="8">
        <v>45291</v>
      </c>
      <c r="Y959" s="8" t="s">
        <v>0</v>
      </c>
    </row>
    <row r="960" spans="1:25" ht="48" customHeight="1" x14ac:dyDescent="0.3">
      <c r="A960" s="12" t="s">
        <v>2867</v>
      </c>
      <c r="B960" s="11">
        <v>45166</v>
      </c>
      <c r="C960" s="43" t="s">
        <v>2866</v>
      </c>
      <c r="D960" s="10" t="s">
        <v>9</v>
      </c>
      <c r="E960" s="9">
        <v>36726390</v>
      </c>
      <c r="F960" s="10" t="s">
        <v>2865</v>
      </c>
      <c r="G960" s="13">
        <v>15400000</v>
      </c>
      <c r="H960" s="9">
        <v>0</v>
      </c>
      <c r="I960" s="9">
        <v>4400000</v>
      </c>
      <c r="J960" s="12" t="s">
        <v>219</v>
      </c>
      <c r="K960" s="11">
        <v>44952</v>
      </c>
      <c r="L960" s="10" t="s">
        <v>162</v>
      </c>
      <c r="M960" s="10" t="s">
        <v>42</v>
      </c>
      <c r="N960" s="8">
        <v>45166</v>
      </c>
      <c r="O960" s="14">
        <v>45273</v>
      </c>
      <c r="P960" s="10" t="s">
        <v>218</v>
      </c>
      <c r="Q960" s="10" t="s">
        <v>68</v>
      </c>
      <c r="R960" s="10" t="s">
        <v>67</v>
      </c>
      <c r="S960" s="10" t="s">
        <v>2864</v>
      </c>
      <c r="T960" s="9">
        <v>6600000</v>
      </c>
      <c r="U960" s="9" t="s">
        <v>2170</v>
      </c>
      <c r="V960" s="9">
        <f>(G960+T960)</f>
        <v>22000000</v>
      </c>
      <c r="W960" s="9" t="s">
        <v>2169</v>
      </c>
      <c r="X960" s="8">
        <v>45291</v>
      </c>
      <c r="Y960" s="8" t="s">
        <v>0</v>
      </c>
    </row>
    <row r="961" spans="1:25" ht="48" customHeight="1" x14ac:dyDescent="0.3">
      <c r="A961" s="12" t="s">
        <v>2863</v>
      </c>
      <c r="B961" s="11">
        <v>45166</v>
      </c>
      <c r="C961" s="10" t="s">
        <v>2862</v>
      </c>
      <c r="D961" s="10" t="s">
        <v>9</v>
      </c>
      <c r="E961" s="9">
        <v>1083016086</v>
      </c>
      <c r="F961" s="10" t="s">
        <v>1317</v>
      </c>
      <c r="G961" s="13">
        <v>14700000</v>
      </c>
      <c r="H961" s="9">
        <v>0</v>
      </c>
      <c r="I961" s="9">
        <v>4200000</v>
      </c>
      <c r="J961" s="12" t="s">
        <v>202</v>
      </c>
      <c r="K961" s="11">
        <v>44951</v>
      </c>
      <c r="L961" s="10" t="s">
        <v>1443</v>
      </c>
      <c r="M961" s="10" t="s">
        <v>42</v>
      </c>
      <c r="N961" s="8">
        <v>45166</v>
      </c>
      <c r="O961" s="14">
        <v>45273</v>
      </c>
      <c r="P961" s="10" t="s">
        <v>182</v>
      </c>
      <c r="Q961" s="10" t="s">
        <v>68</v>
      </c>
      <c r="R961" s="10" t="s">
        <v>67</v>
      </c>
      <c r="S961" s="10" t="s">
        <v>2861</v>
      </c>
      <c r="T961" s="9">
        <v>2100000</v>
      </c>
      <c r="U961" s="9" t="s">
        <v>2170</v>
      </c>
      <c r="V961" s="9">
        <f>(G961+T961)</f>
        <v>16800000</v>
      </c>
      <c r="W961" s="9" t="s">
        <v>2169</v>
      </c>
      <c r="X961" s="8">
        <v>45291</v>
      </c>
      <c r="Y961" s="8" t="s">
        <v>0</v>
      </c>
    </row>
    <row r="962" spans="1:25" ht="48" customHeight="1" x14ac:dyDescent="0.3">
      <c r="A962" s="12" t="s">
        <v>2860</v>
      </c>
      <c r="B962" s="11">
        <v>45166</v>
      </c>
      <c r="C962" s="10" t="s">
        <v>2859</v>
      </c>
      <c r="D962" s="10" t="s">
        <v>9</v>
      </c>
      <c r="E962" s="9">
        <v>39045321</v>
      </c>
      <c r="F962" s="10" t="s">
        <v>2858</v>
      </c>
      <c r="G962" s="13">
        <v>16800000</v>
      </c>
      <c r="H962" s="9">
        <v>0</v>
      </c>
      <c r="I962" s="9">
        <v>4800000</v>
      </c>
      <c r="J962" s="12" t="s">
        <v>202</v>
      </c>
      <c r="K962" s="11">
        <v>44951</v>
      </c>
      <c r="L962" s="10" t="s">
        <v>1443</v>
      </c>
      <c r="M962" s="10" t="s">
        <v>42</v>
      </c>
      <c r="N962" s="8">
        <v>45167</v>
      </c>
      <c r="O962" s="14">
        <v>45274</v>
      </c>
      <c r="P962" s="10" t="s">
        <v>182</v>
      </c>
      <c r="Q962" s="10" t="s">
        <v>68</v>
      </c>
      <c r="R962" s="10" t="s">
        <v>67</v>
      </c>
      <c r="S962" s="10" t="s">
        <v>2857</v>
      </c>
      <c r="T962" s="9">
        <v>2560000</v>
      </c>
      <c r="U962" s="9" t="s">
        <v>2631</v>
      </c>
      <c r="V962" s="9">
        <f>(G962+T962)</f>
        <v>19360000</v>
      </c>
      <c r="W962" s="9" t="s">
        <v>2498</v>
      </c>
      <c r="X962" s="8">
        <v>45291</v>
      </c>
      <c r="Y962" s="8" t="s">
        <v>0</v>
      </c>
    </row>
    <row r="963" spans="1:25" ht="70.5" customHeight="1" x14ac:dyDescent="0.3">
      <c r="A963" s="12" t="s">
        <v>2856</v>
      </c>
      <c r="B963" s="11">
        <v>45166</v>
      </c>
      <c r="C963" s="10" t="s">
        <v>2855</v>
      </c>
      <c r="D963" s="10" t="s">
        <v>9</v>
      </c>
      <c r="E963" s="9">
        <v>1083024746</v>
      </c>
      <c r="F963" s="10" t="s">
        <v>2854</v>
      </c>
      <c r="G963" s="13">
        <v>10500000</v>
      </c>
      <c r="H963" s="9">
        <v>0</v>
      </c>
      <c r="I963" s="9">
        <v>3500000</v>
      </c>
      <c r="J963" s="12" t="s">
        <v>1349</v>
      </c>
      <c r="K963" s="11">
        <v>45122</v>
      </c>
      <c r="L963" s="10" t="s">
        <v>977</v>
      </c>
      <c r="M963" s="10" t="s">
        <v>4</v>
      </c>
      <c r="N963" s="8">
        <v>45167</v>
      </c>
      <c r="O963" s="14">
        <v>45259</v>
      </c>
      <c r="P963" s="10" t="s">
        <v>1165</v>
      </c>
      <c r="Q963" s="10" t="s">
        <v>68</v>
      </c>
      <c r="R963" s="10" t="s">
        <v>67</v>
      </c>
      <c r="S963" s="10" t="s">
        <v>2853</v>
      </c>
      <c r="T963" s="9">
        <v>5250000</v>
      </c>
      <c r="U963" s="9" t="s">
        <v>2170</v>
      </c>
      <c r="V963" s="9">
        <f>(G963+T963)</f>
        <v>15750000</v>
      </c>
      <c r="W963" s="9" t="s">
        <v>2169</v>
      </c>
      <c r="X963" s="8">
        <v>45291</v>
      </c>
      <c r="Y963" s="8" t="s">
        <v>0</v>
      </c>
    </row>
    <row r="964" spans="1:25" ht="55.5" customHeight="1" x14ac:dyDescent="0.3">
      <c r="A964" s="12" t="s">
        <v>2852</v>
      </c>
      <c r="B964" s="11">
        <v>45163</v>
      </c>
      <c r="C964" s="10" t="s">
        <v>2851</v>
      </c>
      <c r="D964" s="10" t="s">
        <v>9</v>
      </c>
      <c r="E964" s="9">
        <v>1082918422</v>
      </c>
      <c r="F964" s="10" t="s">
        <v>2850</v>
      </c>
      <c r="G964" s="13">
        <v>16000000</v>
      </c>
      <c r="H964" s="9">
        <v>0</v>
      </c>
      <c r="I964" s="9">
        <v>4000000</v>
      </c>
      <c r="J964" s="12" t="s">
        <v>2336</v>
      </c>
      <c r="K964" s="11">
        <v>45141</v>
      </c>
      <c r="L964" s="10" t="s">
        <v>977</v>
      </c>
      <c r="M964" s="10" t="s">
        <v>4</v>
      </c>
      <c r="N964" s="8">
        <v>45163</v>
      </c>
      <c r="O964" s="14">
        <v>45270</v>
      </c>
      <c r="P964" s="10" t="s">
        <v>2335</v>
      </c>
      <c r="Q964" s="10" t="s">
        <v>68</v>
      </c>
      <c r="R964" s="10" t="s">
        <v>67</v>
      </c>
      <c r="S964" s="10" t="s">
        <v>2849</v>
      </c>
      <c r="T964" s="9">
        <v>4000000</v>
      </c>
      <c r="U964" s="9" t="s">
        <v>2170</v>
      </c>
      <c r="V964" s="9">
        <f>(G964+T964)</f>
        <v>20000000</v>
      </c>
      <c r="W964" s="9" t="s">
        <v>2169</v>
      </c>
      <c r="X964" s="8">
        <v>45291</v>
      </c>
      <c r="Y964" s="8" t="s">
        <v>0</v>
      </c>
    </row>
    <row r="965" spans="1:25" ht="36" customHeight="1" x14ac:dyDescent="0.3">
      <c r="A965" s="12" t="s">
        <v>2848</v>
      </c>
      <c r="B965" s="11">
        <v>45177</v>
      </c>
      <c r="C965" s="10" t="s">
        <v>2847</v>
      </c>
      <c r="D965" s="10" t="s">
        <v>9</v>
      </c>
      <c r="E965" s="9">
        <v>1143399852</v>
      </c>
      <c r="F965" s="10" t="s">
        <v>2846</v>
      </c>
      <c r="G965" s="13">
        <v>11550000</v>
      </c>
      <c r="H965" s="9">
        <v>0</v>
      </c>
      <c r="I965" s="9">
        <v>3300000</v>
      </c>
      <c r="J965" s="12" t="s">
        <v>449</v>
      </c>
      <c r="K965" s="11">
        <v>45133</v>
      </c>
      <c r="L965" s="10" t="s">
        <v>977</v>
      </c>
      <c r="M965" s="10" t="s">
        <v>4</v>
      </c>
      <c r="N965" s="8">
        <v>45177</v>
      </c>
      <c r="O965" s="14">
        <v>45283</v>
      </c>
      <c r="P965" s="10" t="s">
        <v>32</v>
      </c>
      <c r="Q965" s="10" t="s">
        <v>68</v>
      </c>
      <c r="R965" s="10" t="s">
        <v>67</v>
      </c>
      <c r="S965" s="10" t="s">
        <v>2845</v>
      </c>
      <c r="T965" s="9">
        <v>1650000</v>
      </c>
      <c r="U965" s="9" t="s">
        <v>2170</v>
      </c>
      <c r="V965" s="9">
        <f>(G9885+T965)</f>
        <v>1650000</v>
      </c>
      <c r="W965" s="9" t="s">
        <v>2169</v>
      </c>
      <c r="X965" s="8">
        <v>45291</v>
      </c>
      <c r="Y965" s="8" t="s">
        <v>0</v>
      </c>
    </row>
    <row r="966" spans="1:25" ht="48" customHeight="1" x14ac:dyDescent="0.3">
      <c r="A966" s="12" t="s">
        <v>2844</v>
      </c>
      <c r="B966" s="11">
        <v>45177</v>
      </c>
      <c r="C966" s="10" t="s">
        <v>2843</v>
      </c>
      <c r="D966" s="10" t="s">
        <v>9</v>
      </c>
      <c r="E966" s="3">
        <v>1128126857</v>
      </c>
      <c r="F966" s="10" t="s">
        <v>2842</v>
      </c>
      <c r="G966" s="13">
        <v>12250000</v>
      </c>
      <c r="H966" s="9">
        <v>0</v>
      </c>
      <c r="I966" s="9">
        <v>3500000</v>
      </c>
      <c r="J966" s="12" t="s">
        <v>580</v>
      </c>
      <c r="K966" s="11">
        <v>45124</v>
      </c>
      <c r="L966" s="10" t="s">
        <v>977</v>
      </c>
      <c r="M966" s="10" t="s">
        <v>42</v>
      </c>
      <c r="N966" s="8">
        <v>45177</v>
      </c>
      <c r="O966" s="14">
        <v>45283</v>
      </c>
      <c r="P966" s="10" t="s">
        <v>574</v>
      </c>
      <c r="Q966" s="10" t="s">
        <v>68</v>
      </c>
      <c r="R966" s="10" t="s">
        <v>67</v>
      </c>
      <c r="S966" s="10" t="s">
        <v>2841</v>
      </c>
      <c r="T966" s="9">
        <v>1750000</v>
      </c>
      <c r="U966" s="9" t="s">
        <v>2170</v>
      </c>
      <c r="V966" s="9">
        <f>(G966+T966)</f>
        <v>14000000</v>
      </c>
      <c r="W966" s="9" t="s">
        <v>2169</v>
      </c>
      <c r="X966" s="8">
        <v>45291</v>
      </c>
      <c r="Y966" s="8" t="s">
        <v>0</v>
      </c>
    </row>
    <row r="967" spans="1:25" ht="72" customHeight="1" x14ac:dyDescent="0.3">
      <c r="A967" s="12" t="s">
        <v>2840</v>
      </c>
      <c r="B967" s="11">
        <v>45166</v>
      </c>
      <c r="C967" s="10" t="s">
        <v>2839</v>
      </c>
      <c r="D967" s="10" t="s">
        <v>9</v>
      </c>
      <c r="E967" s="3">
        <v>36695481</v>
      </c>
      <c r="F967" s="10" t="s">
        <v>2838</v>
      </c>
      <c r="G967" s="7">
        <v>15750000</v>
      </c>
      <c r="H967" s="9">
        <v>0</v>
      </c>
      <c r="I967" s="9">
        <v>4500000</v>
      </c>
      <c r="J967" s="12" t="s">
        <v>2276</v>
      </c>
      <c r="K967" s="11">
        <v>44942</v>
      </c>
      <c r="L967" s="10" t="s">
        <v>977</v>
      </c>
      <c r="M967" s="10" t="s">
        <v>42</v>
      </c>
      <c r="N967" s="8">
        <v>45166</v>
      </c>
      <c r="O967" s="14">
        <v>45273</v>
      </c>
      <c r="P967" s="10" t="s">
        <v>213</v>
      </c>
      <c r="Q967" s="10" t="s">
        <v>68</v>
      </c>
      <c r="R967" s="10" t="s">
        <v>67</v>
      </c>
      <c r="S967" s="10" t="s">
        <v>2837</v>
      </c>
      <c r="T967" s="9">
        <v>4500000</v>
      </c>
      <c r="U967" s="9" t="s">
        <v>2170</v>
      </c>
      <c r="V967" s="9">
        <f>(G967+T967)</f>
        <v>20250000</v>
      </c>
      <c r="W967" s="9" t="s">
        <v>2169</v>
      </c>
      <c r="X967" s="8">
        <v>45291</v>
      </c>
      <c r="Y967" s="8" t="s">
        <v>0</v>
      </c>
    </row>
    <row r="968" spans="1:25" ht="60" customHeight="1" x14ac:dyDescent="0.3">
      <c r="A968" s="12" t="s">
        <v>2836</v>
      </c>
      <c r="B968" s="11">
        <v>45161</v>
      </c>
      <c r="C968" s="10" t="s">
        <v>2835</v>
      </c>
      <c r="D968" s="10" t="s">
        <v>9</v>
      </c>
      <c r="E968" s="9">
        <v>1082977760</v>
      </c>
      <c r="F968" s="10" t="s">
        <v>2834</v>
      </c>
      <c r="G968" s="13">
        <v>17500000</v>
      </c>
      <c r="H968" s="9">
        <v>0</v>
      </c>
      <c r="I968" s="9">
        <v>5000000</v>
      </c>
      <c r="J968" s="12" t="s">
        <v>483</v>
      </c>
      <c r="K968" s="11">
        <v>44971</v>
      </c>
      <c r="L968" s="10" t="s">
        <v>2829</v>
      </c>
      <c r="M968" s="10" t="s">
        <v>42</v>
      </c>
      <c r="N968" s="8">
        <v>45161</v>
      </c>
      <c r="O968" s="14">
        <v>45268</v>
      </c>
      <c r="P968" s="10" t="s">
        <v>478</v>
      </c>
      <c r="Q968" s="10" t="s">
        <v>68</v>
      </c>
      <c r="R968" s="10" t="s">
        <v>67</v>
      </c>
      <c r="S968" s="10" t="s">
        <v>2833</v>
      </c>
      <c r="T968" s="9">
        <v>5000000</v>
      </c>
      <c r="U968" s="9" t="s">
        <v>2170</v>
      </c>
      <c r="V968" s="9">
        <f>(G968+T968)</f>
        <v>22500000</v>
      </c>
      <c r="W968" s="9" t="s">
        <v>2169</v>
      </c>
      <c r="X968" s="8">
        <v>45291</v>
      </c>
      <c r="Y968" s="8" t="s">
        <v>0</v>
      </c>
    </row>
    <row r="969" spans="1:25" ht="34.200000000000003" x14ac:dyDescent="0.3">
      <c r="A969" s="12" t="s">
        <v>2832</v>
      </c>
      <c r="B969" s="11">
        <v>45161</v>
      </c>
      <c r="C969" s="10" t="s">
        <v>2831</v>
      </c>
      <c r="D969" s="10" t="s">
        <v>9</v>
      </c>
      <c r="E969" s="9">
        <v>1082856285</v>
      </c>
      <c r="F969" s="10" t="s">
        <v>2830</v>
      </c>
      <c r="G969" s="13">
        <v>17500000</v>
      </c>
      <c r="H969" s="9">
        <v>0</v>
      </c>
      <c r="I969" s="9">
        <v>5000000</v>
      </c>
      <c r="J969" s="12" t="s">
        <v>483</v>
      </c>
      <c r="K969" s="11">
        <v>44971</v>
      </c>
      <c r="L969" s="10" t="s">
        <v>2829</v>
      </c>
      <c r="M969" s="10" t="s">
        <v>42</v>
      </c>
      <c r="N969" s="8">
        <v>45161</v>
      </c>
      <c r="O969" s="14">
        <v>45268</v>
      </c>
      <c r="P969" s="10" t="s">
        <v>478</v>
      </c>
      <c r="Q969" s="10" t="s">
        <v>68</v>
      </c>
      <c r="R969" s="10" t="s">
        <v>67</v>
      </c>
      <c r="S969" s="10" t="s">
        <v>2828</v>
      </c>
      <c r="T969" s="9">
        <v>5000000</v>
      </c>
      <c r="U969" s="9" t="s">
        <v>2170</v>
      </c>
      <c r="V969" s="9">
        <f>(G969+T969)</f>
        <v>22500000</v>
      </c>
      <c r="W969" s="9" t="s">
        <v>2169</v>
      </c>
      <c r="X969" s="8">
        <v>45291</v>
      </c>
      <c r="Y969" s="8" t="s">
        <v>0</v>
      </c>
    </row>
    <row r="970" spans="1:25" ht="47.25" customHeight="1" x14ac:dyDescent="0.3">
      <c r="A970" s="12" t="s">
        <v>2827</v>
      </c>
      <c r="B970" s="11">
        <v>45169</v>
      </c>
      <c r="C970" s="10" t="s">
        <v>2826</v>
      </c>
      <c r="D970" s="10" t="s">
        <v>9</v>
      </c>
      <c r="E970" s="9">
        <v>1234090556</v>
      </c>
      <c r="F970" s="10" t="s">
        <v>2104</v>
      </c>
      <c r="G970" s="13">
        <v>14000000</v>
      </c>
      <c r="H970" s="9">
        <v>0</v>
      </c>
      <c r="I970" s="9">
        <v>4000000</v>
      </c>
      <c r="J970" s="12" t="s">
        <v>1232</v>
      </c>
      <c r="K970" s="11">
        <v>45124</v>
      </c>
      <c r="L970" s="10" t="s">
        <v>977</v>
      </c>
      <c r="M970" s="10" t="s">
        <v>42</v>
      </c>
      <c r="N970" s="8">
        <v>45169</v>
      </c>
      <c r="O970" s="14">
        <v>45276</v>
      </c>
      <c r="P970" s="10" t="s">
        <v>574</v>
      </c>
      <c r="Q970" s="10" t="s">
        <v>68</v>
      </c>
      <c r="R970" s="10" t="s">
        <v>67</v>
      </c>
      <c r="S970" s="10" t="s">
        <v>2825</v>
      </c>
      <c r="T970" s="9">
        <v>2000000</v>
      </c>
      <c r="U970" s="9" t="s">
        <v>2170</v>
      </c>
      <c r="V970" s="9">
        <f>(G970+T970)</f>
        <v>16000000</v>
      </c>
      <c r="W970" s="9" t="s">
        <v>2169</v>
      </c>
      <c r="X970" s="8">
        <v>45291</v>
      </c>
      <c r="Y970" s="8" t="s">
        <v>0</v>
      </c>
    </row>
    <row r="971" spans="1:25" ht="72" customHeight="1" x14ac:dyDescent="0.3">
      <c r="A971" s="12" t="s">
        <v>2824</v>
      </c>
      <c r="B971" s="11">
        <v>45168</v>
      </c>
      <c r="C971" s="10" t="s">
        <v>2823</v>
      </c>
      <c r="D971" s="10" t="s">
        <v>9</v>
      </c>
      <c r="E971" s="9">
        <v>1007612623</v>
      </c>
      <c r="F971" s="10" t="s">
        <v>2822</v>
      </c>
      <c r="G971" s="13">
        <v>7000000</v>
      </c>
      <c r="H971" s="9">
        <v>0</v>
      </c>
      <c r="I971" s="9">
        <v>2000000</v>
      </c>
      <c r="J971" s="12" t="s">
        <v>1232</v>
      </c>
      <c r="K971" s="11">
        <v>45124</v>
      </c>
      <c r="L971" s="10" t="s">
        <v>977</v>
      </c>
      <c r="M971" s="10" t="s">
        <v>42</v>
      </c>
      <c r="N971" s="8">
        <v>45168</v>
      </c>
      <c r="O971" s="14">
        <v>45275</v>
      </c>
      <c r="P971" s="10" t="s">
        <v>574</v>
      </c>
      <c r="Q971" s="10" t="s">
        <v>68</v>
      </c>
      <c r="R971" s="10" t="s">
        <v>101</v>
      </c>
      <c r="S971" s="10" t="s">
        <v>2821</v>
      </c>
      <c r="T971" s="9">
        <v>2000000</v>
      </c>
      <c r="U971" s="9" t="s">
        <v>2170</v>
      </c>
      <c r="V971" s="9">
        <f>(G971+T971)</f>
        <v>9000000</v>
      </c>
      <c r="W971" s="9" t="s">
        <v>2169</v>
      </c>
      <c r="X971" s="8">
        <v>45291</v>
      </c>
      <c r="Y971" s="8" t="s">
        <v>0</v>
      </c>
    </row>
    <row r="972" spans="1:25" ht="84" customHeight="1" x14ac:dyDescent="0.3">
      <c r="A972" s="12" t="s">
        <v>2820</v>
      </c>
      <c r="B972" s="11">
        <v>45161</v>
      </c>
      <c r="C972" s="10" t="s">
        <v>2819</v>
      </c>
      <c r="D972" s="10" t="s">
        <v>9</v>
      </c>
      <c r="E972" s="9">
        <v>1129582135</v>
      </c>
      <c r="F972" s="10" t="s">
        <v>2818</v>
      </c>
      <c r="G972" s="13">
        <v>9000000</v>
      </c>
      <c r="H972" s="9">
        <v>0</v>
      </c>
      <c r="I972" s="9">
        <v>3000000</v>
      </c>
      <c r="J972" s="12" t="s">
        <v>1349</v>
      </c>
      <c r="K972" s="11">
        <v>45092</v>
      </c>
      <c r="L972" s="10" t="s">
        <v>977</v>
      </c>
      <c r="M972" s="10" t="s">
        <v>4</v>
      </c>
      <c r="N972" s="8">
        <v>45161</v>
      </c>
      <c r="O972" s="14">
        <v>45253</v>
      </c>
      <c r="P972" s="10" t="s">
        <v>1165</v>
      </c>
      <c r="Q972" s="10" t="s">
        <v>68</v>
      </c>
      <c r="R972" s="10" t="s">
        <v>101</v>
      </c>
      <c r="S972" s="10" t="s">
        <v>2817</v>
      </c>
      <c r="T972" s="9">
        <v>4500000</v>
      </c>
      <c r="U972" s="9" t="s">
        <v>2170</v>
      </c>
      <c r="V972" s="9">
        <f>(G972+T972)</f>
        <v>13500000</v>
      </c>
      <c r="W972" s="9" t="s">
        <v>2169</v>
      </c>
      <c r="X972" s="8">
        <v>45291</v>
      </c>
      <c r="Y972" s="8" t="s">
        <v>0</v>
      </c>
    </row>
    <row r="973" spans="1:25" ht="60" customHeight="1" x14ac:dyDescent="0.3">
      <c r="A973" s="12" t="s">
        <v>2816</v>
      </c>
      <c r="B973" s="11">
        <v>45162</v>
      </c>
      <c r="C973" s="10" t="s">
        <v>2815</v>
      </c>
      <c r="D973" s="10" t="s">
        <v>9</v>
      </c>
      <c r="E973" s="9">
        <v>1082894374</v>
      </c>
      <c r="F973" s="10" t="s">
        <v>2814</v>
      </c>
      <c r="G973" s="13">
        <v>14000000</v>
      </c>
      <c r="H973" s="9">
        <v>0</v>
      </c>
      <c r="I973" s="9">
        <v>4000000</v>
      </c>
      <c r="J973" s="12" t="s">
        <v>1232</v>
      </c>
      <c r="K973" s="11">
        <v>45124</v>
      </c>
      <c r="L973" s="10" t="s">
        <v>977</v>
      </c>
      <c r="M973" s="10" t="s">
        <v>42</v>
      </c>
      <c r="N973" s="8">
        <v>45161</v>
      </c>
      <c r="O973" s="14">
        <v>45271</v>
      </c>
      <c r="P973" s="10" t="s">
        <v>574</v>
      </c>
      <c r="Q973" s="10" t="s">
        <v>68</v>
      </c>
      <c r="R973" s="10" t="s">
        <v>101</v>
      </c>
      <c r="S973" s="10" t="s">
        <v>2813</v>
      </c>
      <c r="T973" s="9">
        <v>4000000</v>
      </c>
      <c r="U973" s="9" t="s">
        <v>2170</v>
      </c>
      <c r="V973" s="9">
        <f>(G973+T973)</f>
        <v>18000000</v>
      </c>
      <c r="W973" s="9" t="s">
        <v>2169</v>
      </c>
      <c r="X973" s="8">
        <v>45291</v>
      </c>
      <c r="Y973" s="8" t="s">
        <v>0</v>
      </c>
    </row>
    <row r="974" spans="1:25" ht="36" customHeight="1" x14ac:dyDescent="0.3">
      <c r="A974" s="12" t="s">
        <v>2812</v>
      </c>
      <c r="B974" s="11">
        <v>45162</v>
      </c>
      <c r="C974" s="10" t="s">
        <v>2811</v>
      </c>
      <c r="D974" s="10" t="s">
        <v>9</v>
      </c>
      <c r="E974" s="9">
        <v>1083019178</v>
      </c>
      <c r="F974" s="10" t="s">
        <v>2796</v>
      </c>
      <c r="G974" s="13">
        <v>9900000</v>
      </c>
      <c r="H974" s="9">
        <v>0</v>
      </c>
      <c r="I974" s="9">
        <v>3300000</v>
      </c>
      <c r="J974" s="12" t="s">
        <v>1518</v>
      </c>
      <c r="K974" s="11">
        <v>45104</v>
      </c>
      <c r="L974" s="10" t="s">
        <v>977</v>
      </c>
      <c r="M974" s="10" t="s">
        <v>4</v>
      </c>
      <c r="N974" s="8">
        <v>45161</v>
      </c>
      <c r="O974" s="14">
        <v>45256</v>
      </c>
      <c r="P974" s="10" t="s">
        <v>1165</v>
      </c>
      <c r="Q974" s="10" t="s">
        <v>68</v>
      </c>
      <c r="R974" s="10" t="s">
        <v>67</v>
      </c>
      <c r="S974" s="10" t="s">
        <v>2810</v>
      </c>
      <c r="T974" s="9"/>
      <c r="U974" s="9"/>
      <c r="V974" s="9"/>
      <c r="W974" s="9"/>
      <c r="X974" s="8">
        <v>45256</v>
      </c>
      <c r="Y974" s="8" t="s">
        <v>0</v>
      </c>
    </row>
    <row r="975" spans="1:25" ht="36" customHeight="1" x14ac:dyDescent="0.3">
      <c r="A975" s="12" t="s">
        <v>2809</v>
      </c>
      <c r="B975" s="11">
        <v>45168</v>
      </c>
      <c r="C975" s="10" t="s">
        <v>2808</v>
      </c>
      <c r="D975" s="10" t="s">
        <v>9</v>
      </c>
      <c r="E975" s="9">
        <v>1082253154</v>
      </c>
      <c r="F975" s="10" t="s">
        <v>2807</v>
      </c>
      <c r="G975" s="13">
        <v>14400000</v>
      </c>
      <c r="H975" s="9">
        <v>0</v>
      </c>
      <c r="I975" s="9">
        <v>3600000</v>
      </c>
      <c r="J975" s="12" t="s">
        <v>1518</v>
      </c>
      <c r="K975" s="11">
        <v>45104</v>
      </c>
      <c r="L975" s="10" t="s">
        <v>977</v>
      </c>
      <c r="M975" s="10" t="s">
        <v>4</v>
      </c>
      <c r="N975" s="8">
        <v>45168</v>
      </c>
      <c r="O975" s="14">
        <v>45290</v>
      </c>
      <c r="P975" s="10" t="s">
        <v>1165</v>
      </c>
      <c r="Q975" s="10" t="s">
        <v>68</v>
      </c>
      <c r="R975" s="10" t="s">
        <v>67</v>
      </c>
      <c r="S975" s="10"/>
      <c r="T975" s="9"/>
      <c r="U975" s="9"/>
      <c r="V975" s="9"/>
      <c r="W975" s="9"/>
      <c r="X975" s="8">
        <v>45290</v>
      </c>
      <c r="Y975" s="8" t="s">
        <v>0</v>
      </c>
    </row>
    <row r="976" spans="1:25" ht="60" customHeight="1" x14ac:dyDescent="0.3">
      <c r="A976" s="12" t="s">
        <v>2806</v>
      </c>
      <c r="B976" s="11">
        <v>45162</v>
      </c>
      <c r="C976" s="10" t="s">
        <v>2805</v>
      </c>
      <c r="D976" s="10" t="s">
        <v>9</v>
      </c>
      <c r="E976" s="9">
        <v>1082919271</v>
      </c>
      <c r="F976" s="10" t="s">
        <v>2804</v>
      </c>
      <c r="G976" s="13">
        <v>12000000</v>
      </c>
      <c r="H976" s="9">
        <v>0</v>
      </c>
      <c r="I976" s="9">
        <v>4000000</v>
      </c>
      <c r="J976" s="12" t="s">
        <v>1349</v>
      </c>
      <c r="K976" s="11">
        <v>45092</v>
      </c>
      <c r="L976" s="10" t="s">
        <v>977</v>
      </c>
      <c r="M976" s="10" t="s">
        <v>4</v>
      </c>
      <c r="N976" s="8">
        <v>45163</v>
      </c>
      <c r="O976" s="14">
        <v>45255</v>
      </c>
      <c r="P976" s="10" t="s">
        <v>1165</v>
      </c>
      <c r="Q976" s="10" t="s">
        <v>68</v>
      </c>
      <c r="R976" s="10" t="s">
        <v>67</v>
      </c>
      <c r="S976" s="10" t="s">
        <v>2803</v>
      </c>
      <c r="T976" s="9">
        <v>6000000</v>
      </c>
      <c r="U976" s="9" t="s">
        <v>2170</v>
      </c>
      <c r="V976" s="9">
        <f>(G976+T976)</f>
        <v>18000000</v>
      </c>
      <c r="W976" s="9" t="s">
        <v>2169</v>
      </c>
      <c r="X976" s="8">
        <v>45291</v>
      </c>
      <c r="Y976" s="8" t="s">
        <v>0</v>
      </c>
    </row>
    <row r="977" spans="1:25" ht="86.25" customHeight="1" x14ac:dyDescent="0.3">
      <c r="A977" s="12" t="s">
        <v>2802</v>
      </c>
      <c r="B977" s="11">
        <v>45162</v>
      </c>
      <c r="C977" s="10" t="s">
        <v>2801</v>
      </c>
      <c r="D977" s="10" t="s">
        <v>9</v>
      </c>
      <c r="E977" s="9">
        <v>15206792</v>
      </c>
      <c r="F977" s="10" t="s">
        <v>2800</v>
      </c>
      <c r="G977" s="13">
        <v>12000000</v>
      </c>
      <c r="H977" s="9">
        <v>0</v>
      </c>
      <c r="I977" s="9">
        <v>4000000</v>
      </c>
      <c r="J977" s="12" t="s">
        <v>1349</v>
      </c>
      <c r="K977" s="11">
        <v>45092</v>
      </c>
      <c r="L977" s="10" t="s">
        <v>977</v>
      </c>
      <c r="M977" s="10" t="s">
        <v>4</v>
      </c>
      <c r="N977" s="8">
        <v>45163</v>
      </c>
      <c r="O977" s="14">
        <v>45255</v>
      </c>
      <c r="P977" s="10" t="s">
        <v>1165</v>
      </c>
      <c r="Q977" s="10" t="s">
        <v>68</v>
      </c>
      <c r="R977" s="10" t="s">
        <v>67</v>
      </c>
      <c r="S977" s="10" t="s">
        <v>2799</v>
      </c>
      <c r="T977" s="9">
        <v>6000000</v>
      </c>
      <c r="U977" s="9" t="s">
        <v>2170</v>
      </c>
      <c r="V977" s="9">
        <f>(G977+T977)</f>
        <v>18000000</v>
      </c>
      <c r="W977" s="9" t="s">
        <v>2169</v>
      </c>
      <c r="X977" s="8">
        <v>45291</v>
      </c>
      <c r="Y977" s="8" t="s">
        <v>0</v>
      </c>
    </row>
    <row r="978" spans="1:25" ht="76.5" customHeight="1" x14ac:dyDescent="0.3">
      <c r="A978" s="12" t="s">
        <v>2798</v>
      </c>
      <c r="B978" s="11">
        <v>45163</v>
      </c>
      <c r="C978" s="10" t="s">
        <v>2797</v>
      </c>
      <c r="D978" s="10" t="s">
        <v>9</v>
      </c>
      <c r="E978" s="9">
        <v>85151808</v>
      </c>
      <c r="F978" s="10" t="s">
        <v>2796</v>
      </c>
      <c r="G978" s="13">
        <v>13500000</v>
      </c>
      <c r="H978" s="9">
        <v>0</v>
      </c>
      <c r="I978" s="9">
        <v>4500000</v>
      </c>
      <c r="J978" s="12" t="s">
        <v>1349</v>
      </c>
      <c r="K978" s="11">
        <v>45092</v>
      </c>
      <c r="L978" s="10" t="s">
        <v>977</v>
      </c>
      <c r="M978" s="10" t="s">
        <v>4</v>
      </c>
      <c r="N978" s="8">
        <v>45163</v>
      </c>
      <c r="O978" s="14">
        <v>45255</v>
      </c>
      <c r="P978" s="10" t="s">
        <v>1165</v>
      </c>
      <c r="Q978" s="10" t="s">
        <v>68</v>
      </c>
      <c r="R978" s="10" t="s">
        <v>67</v>
      </c>
      <c r="S978" s="10" t="s">
        <v>2795</v>
      </c>
      <c r="T978" s="9">
        <v>6750000</v>
      </c>
      <c r="U978" s="9" t="s">
        <v>2170</v>
      </c>
      <c r="V978" s="9">
        <f>(G978+T978)</f>
        <v>20250000</v>
      </c>
      <c r="W978" s="9" t="s">
        <v>2169</v>
      </c>
      <c r="X978" s="8">
        <v>45291</v>
      </c>
      <c r="Y978" s="8" t="s">
        <v>0</v>
      </c>
    </row>
    <row r="979" spans="1:25" ht="72" customHeight="1" x14ac:dyDescent="0.3">
      <c r="A979" s="12" t="s">
        <v>978</v>
      </c>
      <c r="B979" s="11">
        <v>45167</v>
      </c>
      <c r="C979" s="10" t="s">
        <v>2794</v>
      </c>
      <c r="D979" s="10" t="s">
        <v>9</v>
      </c>
      <c r="E979" s="3">
        <v>1082860361</v>
      </c>
      <c r="F979" s="10" t="s">
        <v>2793</v>
      </c>
      <c r="G979" s="13">
        <v>16800000</v>
      </c>
      <c r="H979" s="9">
        <v>0</v>
      </c>
      <c r="I979" s="9">
        <v>4800000</v>
      </c>
      <c r="J979" s="12" t="s">
        <v>1228</v>
      </c>
      <c r="K979" s="11">
        <v>45124</v>
      </c>
      <c r="L979" s="10" t="s">
        <v>977</v>
      </c>
      <c r="M979" s="10" t="s">
        <v>42</v>
      </c>
      <c r="N979" s="8">
        <v>45167</v>
      </c>
      <c r="O979" s="14">
        <v>45274</v>
      </c>
      <c r="P979" s="10" t="s">
        <v>574</v>
      </c>
      <c r="Q979" s="10" t="s">
        <v>68</v>
      </c>
      <c r="R979" s="10" t="s">
        <v>67</v>
      </c>
      <c r="S979" s="10" t="s">
        <v>2792</v>
      </c>
      <c r="T979" s="9">
        <v>4800000</v>
      </c>
      <c r="U979" s="9" t="s">
        <v>2170</v>
      </c>
      <c r="V979" s="9">
        <f>(G979+T979)</f>
        <v>21600000</v>
      </c>
      <c r="W979" s="9" t="s">
        <v>2169</v>
      </c>
      <c r="X979" s="8">
        <v>45291</v>
      </c>
      <c r="Y979" s="8" t="s">
        <v>0</v>
      </c>
    </row>
    <row r="980" spans="1:25" ht="48" customHeight="1" x14ac:dyDescent="0.3">
      <c r="A980" s="12" t="s">
        <v>2791</v>
      </c>
      <c r="B980" s="11">
        <v>45175</v>
      </c>
      <c r="C980" s="10" t="s">
        <v>2790</v>
      </c>
      <c r="D980" s="10" t="s">
        <v>9</v>
      </c>
      <c r="E980" s="9">
        <v>1082878799</v>
      </c>
      <c r="F980" s="10" t="s">
        <v>2789</v>
      </c>
      <c r="G980" s="13">
        <v>14000000</v>
      </c>
      <c r="H980" s="9">
        <v>0</v>
      </c>
      <c r="I980" s="9">
        <v>4000000</v>
      </c>
      <c r="J980" s="12" t="s">
        <v>576</v>
      </c>
      <c r="K980" s="11">
        <v>45133</v>
      </c>
      <c r="L980" s="10" t="s">
        <v>977</v>
      </c>
      <c r="M980" s="10" t="s">
        <v>42</v>
      </c>
      <c r="N980" s="8">
        <v>45176</v>
      </c>
      <c r="O980" s="14">
        <v>45282</v>
      </c>
      <c r="P980" s="10" t="s">
        <v>574</v>
      </c>
      <c r="Q980" s="10" t="s">
        <v>68</v>
      </c>
      <c r="R980" s="10" t="s">
        <v>101</v>
      </c>
      <c r="S980" s="10" t="s">
        <v>2788</v>
      </c>
      <c r="T980" s="9">
        <v>2000000</v>
      </c>
      <c r="U980" s="9" t="s">
        <v>2170</v>
      </c>
      <c r="V980" s="9">
        <f>(G980+T980)</f>
        <v>16000000</v>
      </c>
      <c r="W980" s="9" t="s">
        <v>2169</v>
      </c>
      <c r="X980" s="8">
        <v>45291</v>
      </c>
      <c r="Y980" s="8" t="s">
        <v>0</v>
      </c>
    </row>
    <row r="981" spans="1:25" ht="72" customHeight="1" x14ac:dyDescent="0.3">
      <c r="A981" s="12" t="s">
        <v>2787</v>
      </c>
      <c r="B981" s="11">
        <v>45163</v>
      </c>
      <c r="C981" s="10" t="s">
        <v>2786</v>
      </c>
      <c r="D981" s="10" t="s">
        <v>9</v>
      </c>
      <c r="E981" s="9">
        <v>1082912647</v>
      </c>
      <c r="F981" s="10" t="s">
        <v>2785</v>
      </c>
      <c r="G981" s="13">
        <v>12300000</v>
      </c>
      <c r="H981" s="9">
        <v>0</v>
      </c>
      <c r="I981" s="9">
        <v>4100000</v>
      </c>
      <c r="J981" s="12" t="s">
        <v>1349</v>
      </c>
      <c r="K981" s="11">
        <v>45092</v>
      </c>
      <c r="L981" s="10" t="s">
        <v>977</v>
      </c>
      <c r="M981" s="10" t="s">
        <v>4</v>
      </c>
      <c r="N981" s="8">
        <v>45166</v>
      </c>
      <c r="O981" s="14">
        <v>45258</v>
      </c>
      <c r="P981" s="10" t="s">
        <v>1165</v>
      </c>
      <c r="Q981" s="10" t="s">
        <v>68</v>
      </c>
      <c r="R981" s="10" t="s">
        <v>67</v>
      </c>
      <c r="S981" s="10" t="s">
        <v>2784</v>
      </c>
      <c r="T981" s="9">
        <v>6150000</v>
      </c>
      <c r="U981" s="9" t="s">
        <v>2170</v>
      </c>
      <c r="V981" s="9">
        <f>(G981+T981)</f>
        <v>18450000</v>
      </c>
      <c r="W981" s="9" t="s">
        <v>2169</v>
      </c>
      <c r="X981" s="8">
        <v>45291</v>
      </c>
      <c r="Y981" s="8" t="s">
        <v>0</v>
      </c>
    </row>
    <row r="982" spans="1:25" ht="72" customHeight="1" x14ac:dyDescent="0.3">
      <c r="A982" s="12" t="s">
        <v>2783</v>
      </c>
      <c r="B982" s="11">
        <v>45167</v>
      </c>
      <c r="C982" s="10" t="s">
        <v>2782</v>
      </c>
      <c r="D982" s="10" t="s">
        <v>9</v>
      </c>
      <c r="E982" s="9">
        <v>900668353</v>
      </c>
      <c r="F982" s="10" t="s">
        <v>2781</v>
      </c>
      <c r="G982" s="13">
        <v>1440000000</v>
      </c>
      <c r="H982" s="9">
        <v>0</v>
      </c>
      <c r="I982" s="9" t="s">
        <v>7</v>
      </c>
      <c r="J982" s="12" t="s">
        <v>2119</v>
      </c>
      <c r="K982" s="11">
        <v>45016</v>
      </c>
      <c r="L982" s="10" t="s">
        <v>977</v>
      </c>
      <c r="M982" s="10" t="s">
        <v>42</v>
      </c>
      <c r="N982" s="8">
        <v>45174</v>
      </c>
      <c r="O982" s="14">
        <v>45291</v>
      </c>
      <c r="P982" s="10" t="s">
        <v>213</v>
      </c>
      <c r="Q982" s="10" t="s">
        <v>68</v>
      </c>
      <c r="R982" s="10" t="s">
        <v>30</v>
      </c>
      <c r="S982" s="10" t="s">
        <v>2780</v>
      </c>
      <c r="T982" s="9"/>
      <c r="U982" s="9" t="s">
        <v>2779</v>
      </c>
      <c r="V982" s="9"/>
      <c r="W982" s="9"/>
      <c r="X982" s="8">
        <v>45486</v>
      </c>
      <c r="Y982" s="8" t="s">
        <v>0</v>
      </c>
    </row>
    <row r="983" spans="1:25" ht="36" customHeight="1" x14ac:dyDescent="0.3">
      <c r="A983" s="12" t="s">
        <v>2778</v>
      </c>
      <c r="B983" s="11">
        <v>45166</v>
      </c>
      <c r="C983" s="10" t="s">
        <v>2777</v>
      </c>
      <c r="D983" s="10" t="s">
        <v>9</v>
      </c>
      <c r="E983" s="9">
        <v>1083032904</v>
      </c>
      <c r="F983" s="10" t="s">
        <v>2776</v>
      </c>
      <c r="G983" s="13">
        <v>16200000</v>
      </c>
      <c r="H983" s="9">
        <v>0</v>
      </c>
      <c r="I983" s="9">
        <v>36000000</v>
      </c>
      <c r="J983" s="12" t="s">
        <v>2775</v>
      </c>
      <c r="K983" s="11">
        <v>45093</v>
      </c>
      <c r="L983" s="10" t="s">
        <v>977</v>
      </c>
      <c r="M983" s="10" t="s">
        <v>4</v>
      </c>
      <c r="N983" s="8">
        <v>45166</v>
      </c>
      <c r="O983" s="14">
        <v>45291</v>
      </c>
      <c r="P983" s="10" t="s">
        <v>1060</v>
      </c>
      <c r="Q983" s="10" t="s">
        <v>68</v>
      </c>
      <c r="R983" s="10" t="s">
        <v>67</v>
      </c>
      <c r="S983" s="10" t="s">
        <v>2774</v>
      </c>
      <c r="T983" s="9"/>
      <c r="U983" s="9"/>
      <c r="V983" s="9"/>
      <c r="W983" s="9"/>
      <c r="X983" s="8">
        <v>45291</v>
      </c>
      <c r="Y983" s="8" t="s">
        <v>0</v>
      </c>
    </row>
    <row r="984" spans="1:25" ht="51.75" customHeight="1" x14ac:dyDescent="0.3">
      <c r="A984" s="12" t="s">
        <v>2773</v>
      </c>
      <c r="B984" s="11">
        <v>45166</v>
      </c>
      <c r="C984" s="10" t="s">
        <v>2772</v>
      </c>
      <c r="D984" s="10" t="s">
        <v>9</v>
      </c>
      <c r="E984" s="9">
        <v>85153774</v>
      </c>
      <c r="F984" s="10" t="s">
        <v>2771</v>
      </c>
      <c r="G984" s="13">
        <v>7700000</v>
      </c>
      <c r="H984" s="9">
        <v>0</v>
      </c>
      <c r="I984" s="9">
        <v>2200000</v>
      </c>
      <c r="J984" s="12" t="s">
        <v>202</v>
      </c>
      <c r="K984" s="11">
        <v>44951</v>
      </c>
      <c r="L984" s="10" t="s">
        <v>1443</v>
      </c>
      <c r="M984" s="10" t="s">
        <v>42</v>
      </c>
      <c r="N984" s="8">
        <v>45168</v>
      </c>
      <c r="O984" s="14">
        <v>45275</v>
      </c>
      <c r="P984" s="10" t="s">
        <v>182</v>
      </c>
      <c r="Q984" s="10" t="s">
        <v>68</v>
      </c>
      <c r="R984" s="10" t="s">
        <v>67</v>
      </c>
      <c r="S984" s="10" t="s">
        <v>2770</v>
      </c>
      <c r="T984" s="9">
        <v>1100000</v>
      </c>
      <c r="U984" s="9" t="s">
        <v>2170</v>
      </c>
      <c r="V984" s="9">
        <f>(G984+T984)</f>
        <v>8800000</v>
      </c>
      <c r="W984" s="9" t="s">
        <v>2169</v>
      </c>
      <c r="X984" s="8">
        <v>45291</v>
      </c>
      <c r="Y984" s="8" t="s">
        <v>0</v>
      </c>
    </row>
    <row r="985" spans="1:25" ht="72" customHeight="1" x14ac:dyDescent="0.3">
      <c r="A985" s="12" t="s">
        <v>2769</v>
      </c>
      <c r="B985" s="11">
        <v>45166</v>
      </c>
      <c r="C985" s="10" t="s">
        <v>2768</v>
      </c>
      <c r="D985" s="10" t="s">
        <v>9</v>
      </c>
      <c r="E985" s="9">
        <v>1082891802</v>
      </c>
      <c r="F985" s="10" t="s">
        <v>1519</v>
      </c>
      <c r="G985" s="13">
        <v>12000000</v>
      </c>
      <c r="H985" s="9">
        <v>0</v>
      </c>
      <c r="I985" s="9">
        <v>4000000</v>
      </c>
      <c r="J985" s="12" t="s">
        <v>1349</v>
      </c>
      <c r="K985" s="11">
        <v>45092</v>
      </c>
      <c r="L985" s="10" t="s">
        <v>977</v>
      </c>
      <c r="M985" s="10" t="s">
        <v>4</v>
      </c>
      <c r="N985" s="8">
        <v>45166</v>
      </c>
      <c r="O985" s="14">
        <v>45258</v>
      </c>
      <c r="P985" s="10" t="s">
        <v>1165</v>
      </c>
      <c r="Q985" s="10" t="s">
        <v>68</v>
      </c>
      <c r="R985" s="10" t="s">
        <v>67</v>
      </c>
      <c r="S985" s="10" t="s">
        <v>2767</v>
      </c>
      <c r="T985" s="9">
        <v>6000000</v>
      </c>
      <c r="U985" s="9" t="s">
        <v>2170</v>
      </c>
      <c r="V985" s="9">
        <f>(G985+T10935)</f>
        <v>12000000</v>
      </c>
      <c r="W985" s="9" t="s">
        <v>2169</v>
      </c>
      <c r="X985" s="8">
        <v>45291</v>
      </c>
      <c r="Y985" s="8" t="s">
        <v>0</v>
      </c>
    </row>
    <row r="986" spans="1:25" ht="101.25" customHeight="1" x14ac:dyDescent="0.3">
      <c r="A986" s="12" t="s">
        <v>2766</v>
      </c>
      <c r="B986" s="11">
        <v>45166</v>
      </c>
      <c r="C986" s="10" t="s">
        <v>2765</v>
      </c>
      <c r="D986" s="10" t="s">
        <v>9</v>
      </c>
      <c r="E986" s="9">
        <v>12551861</v>
      </c>
      <c r="F986" s="10" t="s">
        <v>2764</v>
      </c>
      <c r="G986" s="13">
        <v>22500000</v>
      </c>
      <c r="H986" s="9">
        <v>0</v>
      </c>
      <c r="I986" s="9">
        <v>7500000</v>
      </c>
      <c r="J986" s="12" t="s">
        <v>1349</v>
      </c>
      <c r="K986" s="11">
        <v>45092</v>
      </c>
      <c r="L986" s="10" t="s">
        <v>977</v>
      </c>
      <c r="M986" s="10" t="s">
        <v>4</v>
      </c>
      <c r="N986" s="8">
        <v>45167</v>
      </c>
      <c r="O986" s="14">
        <v>45259</v>
      </c>
      <c r="P986" s="10" t="s">
        <v>1165</v>
      </c>
      <c r="Q986" s="10" t="s">
        <v>68</v>
      </c>
      <c r="R986" s="10" t="s">
        <v>67</v>
      </c>
      <c r="S986" s="10" t="s">
        <v>2763</v>
      </c>
      <c r="T986" s="9">
        <v>7500000</v>
      </c>
      <c r="U986" s="9" t="s">
        <v>2170</v>
      </c>
      <c r="V986" s="9">
        <f>(G986+T986)</f>
        <v>30000000</v>
      </c>
      <c r="W986" s="9" t="s">
        <v>2169</v>
      </c>
      <c r="X986" s="8">
        <v>45291</v>
      </c>
      <c r="Y986" s="8" t="s">
        <v>0</v>
      </c>
    </row>
    <row r="987" spans="1:25" ht="48" customHeight="1" x14ac:dyDescent="0.3">
      <c r="A987" s="12" t="s">
        <v>2762</v>
      </c>
      <c r="B987" s="11">
        <v>45168</v>
      </c>
      <c r="C987" s="10" t="s">
        <v>2761</v>
      </c>
      <c r="D987" s="10" t="s">
        <v>9</v>
      </c>
      <c r="E987" s="9">
        <v>1081820626</v>
      </c>
      <c r="F987" s="10" t="s">
        <v>2760</v>
      </c>
      <c r="G987" s="13">
        <v>12600000</v>
      </c>
      <c r="H987" s="9">
        <v>0</v>
      </c>
      <c r="I987" s="9">
        <v>3600000</v>
      </c>
      <c r="J987" s="12" t="s">
        <v>202</v>
      </c>
      <c r="K987" s="11">
        <v>44951</v>
      </c>
      <c r="L987" s="10" t="s">
        <v>1443</v>
      </c>
      <c r="M987" s="10" t="s">
        <v>42</v>
      </c>
      <c r="N987" s="8">
        <v>45173</v>
      </c>
      <c r="O987" s="14">
        <v>45279</v>
      </c>
      <c r="P987" s="10" t="s">
        <v>182</v>
      </c>
      <c r="Q987" s="10" t="s">
        <v>68</v>
      </c>
      <c r="R987" s="10" t="s">
        <v>67</v>
      </c>
      <c r="S987" s="10" t="s">
        <v>2759</v>
      </c>
      <c r="T987" s="9">
        <v>1800000</v>
      </c>
      <c r="U987" s="9" t="s">
        <v>2170</v>
      </c>
      <c r="V987" s="9">
        <f>(G987+T987)</f>
        <v>14400000</v>
      </c>
      <c r="W987" s="9" t="s">
        <v>2169</v>
      </c>
      <c r="X987" s="8">
        <v>45291</v>
      </c>
      <c r="Y987" s="8" t="s">
        <v>0</v>
      </c>
    </row>
    <row r="988" spans="1:25" ht="48" customHeight="1" x14ac:dyDescent="0.3">
      <c r="A988" s="12" t="s">
        <v>2758</v>
      </c>
      <c r="B988" s="11">
        <v>45166</v>
      </c>
      <c r="C988" s="10" t="s">
        <v>2757</v>
      </c>
      <c r="D988" s="10" t="s">
        <v>9</v>
      </c>
      <c r="E988" s="9">
        <v>85460415</v>
      </c>
      <c r="F988" s="10" t="s">
        <v>2756</v>
      </c>
      <c r="G988" s="13">
        <v>18000000</v>
      </c>
      <c r="H988" s="9">
        <v>0</v>
      </c>
      <c r="I988" s="9">
        <v>4500000</v>
      </c>
      <c r="J988" s="12" t="s">
        <v>2336</v>
      </c>
      <c r="K988" s="11">
        <v>45141</v>
      </c>
      <c r="L988" s="10" t="s">
        <v>977</v>
      </c>
      <c r="M988" s="10" t="s">
        <v>4</v>
      </c>
      <c r="N988" s="8">
        <v>45167</v>
      </c>
      <c r="O988" s="14">
        <v>45278</v>
      </c>
      <c r="P988" s="10" t="s">
        <v>2335</v>
      </c>
      <c r="Q988" s="1" t="s">
        <v>68</v>
      </c>
      <c r="R988" s="10" t="s">
        <v>67</v>
      </c>
      <c r="S988" s="10" t="s">
        <v>2755</v>
      </c>
      <c r="T988" s="9">
        <v>4500000</v>
      </c>
      <c r="U988" s="9" t="s">
        <v>2170</v>
      </c>
      <c r="V988" s="9">
        <f>(G988+T988)</f>
        <v>22500000</v>
      </c>
      <c r="W988" s="9" t="s">
        <v>2169</v>
      </c>
      <c r="X988" s="8">
        <v>45291</v>
      </c>
      <c r="Y988" s="8" t="s">
        <v>0</v>
      </c>
    </row>
    <row r="989" spans="1:25" ht="36" customHeight="1" x14ac:dyDescent="0.3">
      <c r="A989" s="12" t="s">
        <v>2754</v>
      </c>
      <c r="B989" s="11">
        <v>45169</v>
      </c>
      <c r="C989" s="10" t="s">
        <v>2753</v>
      </c>
      <c r="D989" s="10" t="s">
        <v>9</v>
      </c>
      <c r="E989" s="9">
        <v>1004370447</v>
      </c>
      <c r="F989" s="10" t="s">
        <v>2752</v>
      </c>
      <c r="G989" s="13">
        <v>11550000</v>
      </c>
      <c r="H989" s="9">
        <v>0</v>
      </c>
      <c r="I989" s="9">
        <v>3300000</v>
      </c>
      <c r="J989" s="12" t="s">
        <v>219</v>
      </c>
      <c r="K989" s="11">
        <v>44952</v>
      </c>
      <c r="L989" s="10" t="s">
        <v>162</v>
      </c>
      <c r="M989" s="10" t="s">
        <v>42</v>
      </c>
      <c r="N989" s="8">
        <v>45176</v>
      </c>
      <c r="O989" s="14">
        <v>45282</v>
      </c>
      <c r="P989" s="10" t="s">
        <v>218</v>
      </c>
      <c r="Q989" s="10" t="s">
        <v>68</v>
      </c>
      <c r="R989" s="10" t="s">
        <v>67</v>
      </c>
      <c r="S989" s="10" t="s">
        <v>2751</v>
      </c>
      <c r="T989" s="9">
        <v>4950000</v>
      </c>
      <c r="U989" s="9" t="s">
        <v>2170</v>
      </c>
      <c r="V989" s="9">
        <f>(G989+T989)</f>
        <v>16500000</v>
      </c>
      <c r="W989" s="9" t="s">
        <v>2169</v>
      </c>
      <c r="X989" s="8">
        <v>45291</v>
      </c>
      <c r="Y989" s="8" t="s">
        <v>0</v>
      </c>
    </row>
    <row r="990" spans="1:25" ht="96" customHeight="1" x14ac:dyDescent="0.3">
      <c r="A990" s="12" t="s">
        <v>553</v>
      </c>
      <c r="B990" s="11">
        <v>45161</v>
      </c>
      <c r="C990" s="10" t="s">
        <v>2750</v>
      </c>
      <c r="D990" s="10" t="s">
        <v>9</v>
      </c>
      <c r="E990" s="28">
        <v>1216973287</v>
      </c>
      <c r="F990" s="10" t="s">
        <v>342</v>
      </c>
      <c r="G990" s="13">
        <v>12600000</v>
      </c>
      <c r="H990" s="9">
        <v>0</v>
      </c>
      <c r="I990" s="9">
        <v>3600000</v>
      </c>
      <c r="J990" s="12" t="s">
        <v>70</v>
      </c>
      <c r="K990" s="11">
        <v>44951</v>
      </c>
      <c r="L990" s="10" t="s">
        <v>2749</v>
      </c>
      <c r="M990" s="10" t="s">
        <v>42</v>
      </c>
      <c r="N990" s="8">
        <v>45161</v>
      </c>
      <c r="O990" s="14">
        <v>45268</v>
      </c>
      <c r="P990" s="10" t="s">
        <v>3</v>
      </c>
      <c r="Q990" s="10" t="s">
        <v>68</v>
      </c>
      <c r="R990" s="10" t="s">
        <v>67</v>
      </c>
      <c r="S990" s="10" t="s">
        <v>2748</v>
      </c>
      <c r="T990" s="9">
        <v>2640000</v>
      </c>
      <c r="U990" s="9" t="s">
        <v>2170</v>
      </c>
      <c r="V990" s="9">
        <f>(G990+T990)</f>
        <v>15240000</v>
      </c>
      <c r="W990" s="9" t="s">
        <v>2169</v>
      </c>
      <c r="X990" s="8">
        <v>45291</v>
      </c>
      <c r="Y990" s="8" t="s">
        <v>0</v>
      </c>
    </row>
    <row r="991" spans="1:25" ht="36" customHeight="1" x14ac:dyDescent="0.3">
      <c r="A991" s="12" t="s">
        <v>2747</v>
      </c>
      <c r="B991" s="11">
        <v>45167</v>
      </c>
      <c r="C991" s="10" t="s">
        <v>2746</v>
      </c>
      <c r="D991" s="10" t="s">
        <v>9</v>
      </c>
      <c r="E991" s="28">
        <v>1084450671</v>
      </c>
      <c r="F991" s="10" t="s">
        <v>2745</v>
      </c>
      <c r="G991" s="28">
        <v>107000000</v>
      </c>
      <c r="H991" s="9">
        <v>0</v>
      </c>
      <c r="I991" s="9">
        <v>21400000</v>
      </c>
      <c r="J991" s="12" t="s">
        <v>2744</v>
      </c>
      <c r="K991" s="11">
        <v>45104</v>
      </c>
      <c r="L991" s="10" t="s">
        <v>2743</v>
      </c>
      <c r="M991" s="10" t="s">
        <v>42</v>
      </c>
      <c r="N991" s="8">
        <v>45167</v>
      </c>
      <c r="O991" s="14">
        <v>45291</v>
      </c>
      <c r="P991" s="10" t="s">
        <v>218</v>
      </c>
      <c r="Q991" s="10" t="s">
        <v>68</v>
      </c>
      <c r="R991" s="10" t="s">
        <v>1105</v>
      </c>
      <c r="S991" s="10"/>
      <c r="T991" s="9"/>
      <c r="U991" s="9"/>
      <c r="V991" s="9"/>
      <c r="W991" s="9"/>
      <c r="X991" s="8">
        <v>45291</v>
      </c>
      <c r="Y991" s="8" t="s">
        <v>0</v>
      </c>
    </row>
    <row r="992" spans="1:25" ht="48" customHeight="1" x14ac:dyDescent="0.3">
      <c r="A992" s="12" t="s">
        <v>2742</v>
      </c>
      <c r="B992" s="11">
        <v>45170</v>
      </c>
      <c r="C992" s="10" t="s">
        <v>2741</v>
      </c>
      <c r="D992" s="10" t="s">
        <v>9</v>
      </c>
      <c r="E992" s="9">
        <v>1082885101</v>
      </c>
      <c r="F992" s="10" t="s">
        <v>2740</v>
      </c>
      <c r="G992" s="13">
        <v>13500000</v>
      </c>
      <c r="H992" s="9">
        <v>0</v>
      </c>
      <c r="I992" s="9">
        <v>4500000</v>
      </c>
      <c r="J992" s="12" t="s">
        <v>1349</v>
      </c>
      <c r="K992" s="11">
        <v>45092</v>
      </c>
      <c r="L992" s="10" t="s">
        <v>977</v>
      </c>
      <c r="M992" s="10" t="s">
        <v>4</v>
      </c>
      <c r="N992" s="8">
        <v>45176</v>
      </c>
      <c r="O992" s="14">
        <v>45267</v>
      </c>
      <c r="P992" s="10" t="s">
        <v>1165</v>
      </c>
      <c r="Q992" s="10" t="s">
        <v>68</v>
      </c>
      <c r="R992" s="10" t="s">
        <v>67</v>
      </c>
      <c r="S992" s="10" t="s">
        <v>2739</v>
      </c>
      <c r="T992" s="9">
        <v>4500000</v>
      </c>
      <c r="U992" s="9" t="s">
        <v>2170</v>
      </c>
      <c r="V992" s="9">
        <f>(G992+T10042)</f>
        <v>13500000</v>
      </c>
      <c r="W992" s="9" t="s">
        <v>2169</v>
      </c>
      <c r="X992" s="8">
        <v>45291</v>
      </c>
      <c r="Y992" s="8" t="s">
        <v>0</v>
      </c>
    </row>
    <row r="993" spans="1:25" ht="48" customHeight="1" x14ac:dyDescent="0.3">
      <c r="A993" s="12" t="s">
        <v>2738</v>
      </c>
      <c r="B993" s="11">
        <v>45203</v>
      </c>
      <c r="C993" s="10" t="s">
        <v>2737</v>
      </c>
      <c r="D993" s="10" t="s">
        <v>9</v>
      </c>
      <c r="E993" s="9">
        <v>73007040</v>
      </c>
      <c r="F993" s="10" t="s">
        <v>2736</v>
      </c>
      <c r="G993" s="13">
        <v>12000000</v>
      </c>
      <c r="H993" s="9">
        <v>0</v>
      </c>
      <c r="I993" s="9">
        <v>4667000</v>
      </c>
      <c r="J993" s="12" t="s">
        <v>2303</v>
      </c>
      <c r="K993" s="11">
        <v>45140</v>
      </c>
      <c r="L993" s="10" t="s">
        <v>977</v>
      </c>
      <c r="M993" s="10" t="s">
        <v>4</v>
      </c>
      <c r="N993" s="8">
        <v>45222</v>
      </c>
      <c r="O993" s="14">
        <v>45291</v>
      </c>
      <c r="P993" s="10" t="s">
        <v>1433</v>
      </c>
      <c r="Q993" s="10" t="s">
        <v>68</v>
      </c>
      <c r="R993" s="10" t="s">
        <v>67</v>
      </c>
      <c r="S993" s="10" t="s">
        <v>2735</v>
      </c>
      <c r="T993" s="9"/>
      <c r="U993" s="9"/>
      <c r="V993" s="9"/>
      <c r="W993" s="9"/>
      <c r="X993" s="8">
        <v>45291</v>
      </c>
      <c r="Y993" s="8" t="s">
        <v>0</v>
      </c>
    </row>
    <row r="994" spans="1:25" ht="86.25" customHeight="1" x14ac:dyDescent="0.3">
      <c r="A994" s="12" t="s">
        <v>2734</v>
      </c>
      <c r="B994" s="11">
        <v>45166</v>
      </c>
      <c r="C994" s="10" t="s">
        <v>2733</v>
      </c>
      <c r="D994" s="10" t="s">
        <v>9</v>
      </c>
      <c r="E994" s="9">
        <v>1082848341</v>
      </c>
      <c r="F994" s="10" t="s">
        <v>2732</v>
      </c>
      <c r="G994" s="13">
        <v>13500000</v>
      </c>
      <c r="H994" s="9">
        <v>0</v>
      </c>
      <c r="I994" s="9">
        <v>4500000</v>
      </c>
      <c r="J994" s="12" t="s">
        <v>1349</v>
      </c>
      <c r="K994" s="11">
        <v>45092</v>
      </c>
      <c r="L994" s="10" t="s">
        <v>977</v>
      </c>
      <c r="M994" s="10" t="s">
        <v>4</v>
      </c>
      <c r="N994" s="8">
        <v>45166</v>
      </c>
      <c r="O994" s="14">
        <v>45258</v>
      </c>
      <c r="P994" s="10" t="s">
        <v>1165</v>
      </c>
      <c r="Q994" s="10" t="s">
        <v>68</v>
      </c>
      <c r="R994" s="10" t="s">
        <v>67</v>
      </c>
      <c r="S994" s="10" t="s">
        <v>2731</v>
      </c>
      <c r="T994" s="9">
        <v>6750000</v>
      </c>
      <c r="U994" s="9" t="s">
        <v>2170</v>
      </c>
      <c r="V994" s="9">
        <f>(G994+T994)</f>
        <v>20250000</v>
      </c>
      <c r="W994" s="9" t="s">
        <v>2169</v>
      </c>
      <c r="X994" s="8">
        <v>45291</v>
      </c>
      <c r="Y994" s="8" t="s">
        <v>0</v>
      </c>
    </row>
    <row r="995" spans="1:25" ht="108" customHeight="1" x14ac:dyDescent="0.3">
      <c r="A995" s="12" t="s">
        <v>2730</v>
      </c>
      <c r="B995" s="11">
        <v>45166</v>
      </c>
      <c r="C995" s="10" t="s">
        <v>2729</v>
      </c>
      <c r="D995" s="10" t="s">
        <v>9</v>
      </c>
      <c r="E995" s="9">
        <v>1083005152</v>
      </c>
      <c r="F995" s="10" t="s">
        <v>2728</v>
      </c>
      <c r="G995" s="13">
        <v>13300000</v>
      </c>
      <c r="H995" s="9">
        <v>0</v>
      </c>
      <c r="I995" s="9">
        <v>3800000</v>
      </c>
      <c r="J995" s="12" t="s">
        <v>1228</v>
      </c>
      <c r="K995" s="11">
        <v>45124</v>
      </c>
      <c r="L995" s="10" t="s">
        <v>977</v>
      </c>
      <c r="M995" s="10" t="s">
        <v>42</v>
      </c>
      <c r="N995" s="8">
        <v>45166</v>
      </c>
      <c r="O995" s="14">
        <v>45273</v>
      </c>
      <c r="P995" s="10" t="s">
        <v>574</v>
      </c>
      <c r="Q995" s="10" t="s">
        <v>68</v>
      </c>
      <c r="R995" s="10" t="s">
        <v>67</v>
      </c>
      <c r="S995" s="10" t="s">
        <v>2727</v>
      </c>
      <c r="T995" s="9">
        <v>3800000</v>
      </c>
      <c r="U995" s="9" t="s">
        <v>2170</v>
      </c>
      <c r="V995" s="9">
        <f>(G995+T995)</f>
        <v>17100000</v>
      </c>
      <c r="W995" s="9" t="s">
        <v>2169</v>
      </c>
      <c r="X995" s="8">
        <v>45291</v>
      </c>
      <c r="Y995" s="8" t="s">
        <v>0</v>
      </c>
    </row>
    <row r="996" spans="1:25" ht="78" customHeight="1" x14ac:dyDescent="0.3">
      <c r="A996" s="12" t="s">
        <v>2726</v>
      </c>
      <c r="B996" s="11">
        <v>45161</v>
      </c>
      <c r="C996" s="10" t="s">
        <v>2725</v>
      </c>
      <c r="D996" s="10" t="s">
        <v>9</v>
      </c>
      <c r="E996" s="9">
        <v>890929264</v>
      </c>
      <c r="F996" s="10" t="s">
        <v>2724</v>
      </c>
      <c r="G996" s="13">
        <v>677940660</v>
      </c>
      <c r="H996" s="9">
        <v>0</v>
      </c>
      <c r="I996" s="13">
        <v>677940660</v>
      </c>
      <c r="J996" s="12" t="s">
        <v>2723</v>
      </c>
      <c r="K996" s="11">
        <v>45105</v>
      </c>
      <c r="L996" s="10" t="s">
        <v>2722</v>
      </c>
      <c r="M996" s="10" t="s">
        <v>42</v>
      </c>
      <c r="N996" s="8">
        <v>45168</v>
      </c>
      <c r="O996" s="14">
        <v>45184</v>
      </c>
      <c r="P996" s="10" t="s">
        <v>694</v>
      </c>
      <c r="Q996" s="10" t="s">
        <v>2721</v>
      </c>
      <c r="R996" s="10" t="s">
        <v>94</v>
      </c>
      <c r="S996" s="10" t="s">
        <v>2720</v>
      </c>
      <c r="T996" s="9">
        <v>297600000</v>
      </c>
      <c r="U996" s="9">
        <f>(G996+T996)</f>
        <v>975540660</v>
      </c>
      <c r="V996" s="9" t="s">
        <v>2719</v>
      </c>
      <c r="W996" s="9" t="s">
        <v>2718</v>
      </c>
      <c r="X996" s="8">
        <v>45189</v>
      </c>
      <c r="Y996" s="8" t="s">
        <v>0</v>
      </c>
    </row>
    <row r="997" spans="1:25" ht="36" customHeight="1" x14ac:dyDescent="0.3">
      <c r="A997" s="12" t="s">
        <v>2717</v>
      </c>
      <c r="B997" s="11">
        <v>45166</v>
      </c>
      <c r="C997" s="10" t="s">
        <v>2716</v>
      </c>
      <c r="D997" s="10" t="s">
        <v>9</v>
      </c>
      <c r="E997" s="9">
        <v>860053274</v>
      </c>
      <c r="F997" s="10" t="s">
        <v>2715</v>
      </c>
      <c r="G997" s="13">
        <v>242063600</v>
      </c>
      <c r="H997" s="9">
        <v>0</v>
      </c>
      <c r="I997" s="9" t="s">
        <v>7</v>
      </c>
      <c r="J997" s="12" t="s">
        <v>2714</v>
      </c>
      <c r="K997" s="11">
        <v>44951</v>
      </c>
      <c r="L997" s="10" t="s">
        <v>2713</v>
      </c>
      <c r="M997" s="10" t="s">
        <v>2712</v>
      </c>
      <c r="N997" s="8">
        <v>45203</v>
      </c>
      <c r="O997" s="14">
        <v>45291</v>
      </c>
      <c r="P997" s="10" t="s">
        <v>32</v>
      </c>
      <c r="Q997" s="10" t="s">
        <v>2711</v>
      </c>
      <c r="R997" s="10" t="s">
        <v>94</v>
      </c>
      <c r="S997" s="10"/>
      <c r="T997" s="9"/>
      <c r="U997" s="9"/>
      <c r="V997" s="9"/>
      <c r="W997" s="9"/>
      <c r="X997" s="8">
        <v>45291</v>
      </c>
      <c r="Y997" s="8" t="s">
        <v>0</v>
      </c>
    </row>
    <row r="998" spans="1:25" ht="36" customHeight="1" x14ac:dyDescent="0.3">
      <c r="A998" s="12" t="s">
        <v>2710</v>
      </c>
      <c r="B998" s="11">
        <v>45166</v>
      </c>
      <c r="C998" s="10" t="s">
        <v>2709</v>
      </c>
      <c r="D998" s="10" t="s">
        <v>9</v>
      </c>
      <c r="E998" s="9">
        <v>1082911624</v>
      </c>
      <c r="F998" s="10" t="s">
        <v>2705</v>
      </c>
      <c r="G998" s="13">
        <v>10150000</v>
      </c>
      <c r="H998" s="9">
        <v>0</v>
      </c>
      <c r="I998" s="9">
        <v>2900000</v>
      </c>
      <c r="J998" s="12" t="s">
        <v>504</v>
      </c>
      <c r="K998" s="11">
        <v>44938</v>
      </c>
      <c r="L998" s="10" t="s">
        <v>2704</v>
      </c>
      <c r="M998" s="10" t="s">
        <v>42</v>
      </c>
      <c r="N998" s="8">
        <v>45166</v>
      </c>
      <c r="O998" s="14">
        <v>45273</v>
      </c>
      <c r="P998" s="10" t="s">
        <v>1069</v>
      </c>
      <c r="Q998" s="10" t="s">
        <v>68</v>
      </c>
      <c r="R998" s="10" t="s">
        <v>101</v>
      </c>
      <c r="S998" s="10" t="s">
        <v>2708</v>
      </c>
      <c r="T998" s="9">
        <v>4350000</v>
      </c>
      <c r="U998" s="9" t="s">
        <v>2170</v>
      </c>
      <c r="V998" s="9">
        <f>(G998+T998)</f>
        <v>14500000</v>
      </c>
      <c r="W998" s="9" t="s">
        <v>2169</v>
      </c>
      <c r="X998" s="8">
        <v>45291</v>
      </c>
      <c r="Y998" s="8" t="s">
        <v>0</v>
      </c>
    </row>
    <row r="999" spans="1:25" ht="36" customHeight="1" x14ac:dyDescent="0.3">
      <c r="A999" s="12" t="s">
        <v>2707</v>
      </c>
      <c r="B999" s="11">
        <v>45166</v>
      </c>
      <c r="C999" s="10" t="s">
        <v>2706</v>
      </c>
      <c r="D999" s="10" t="s">
        <v>9</v>
      </c>
      <c r="E999" s="9">
        <v>73429776</v>
      </c>
      <c r="F999" s="10" t="s">
        <v>2705</v>
      </c>
      <c r="G999" s="13">
        <v>10150000</v>
      </c>
      <c r="H999" s="9">
        <v>0</v>
      </c>
      <c r="I999" s="9">
        <v>2900000</v>
      </c>
      <c r="J999" s="12" t="s">
        <v>504</v>
      </c>
      <c r="K999" s="11">
        <v>44938</v>
      </c>
      <c r="L999" s="10" t="s">
        <v>2704</v>
      </c>
      <c r="M999" s="10" t="s">
        <v>42</v>
      </c>
      <c r="N999" s="8">
        <v>45166</v>
      </c>
      <c r="O999" s="14">
        <v>45273</v>
      </c>
      <c r="P999" s="10" t="s">
        <v>1069</v>
      </c>
      <c r="Q999" s="10" t="s">
        <v>68</v>
      </c>
      <c r="R999" s="10" t="s">
        <v>101</v>
      </c>
      <c r="S999" s="10" t="s">
        <v>2703</v>
      </c>
      <c r="T999" s="9">
        <v>4350000</v>
      </c>
      <c r="U999" s="9" t="s">
        <v>2170</v>
      </c>
      <c r="V999" s="9">
        <f>(G999+T999)</f>
        <v>14500000</v>
      </c>
      <c r="W999" s="9" t="s">
        <v>2169</v>
      </c>
      <c r="X999" s="8">
        <v>45291</v>
      </c>
      <c r="Y999" s="8" t="s">
        <v>0</v>
      </c>
    </row>
    <row r="1000" spans="1:25" ht="36" customHeight="1" x14ac:dyDescent="0.3">
      <c r="A1000" s="12" t="s">
        <v>2702</v>
      </c>
      <c r="B1000" s="11">
        <v>45169</v>
      </c>
      <c r="C1000" s="10" t="s">
        <v>2701</v>
      </c>
      <c r="D1000" s="10" t="s">
        <v>9</v>
      </c>
      <c r="E1000" s="9" t="s">
        <v>2700</v>
      </c>
      <c r="F1000" s="10" t="s">
        <v>2699</v>
      </c>
      <c r="G1000" s="13">
        <v>17500000</v>
      </c>
      <c r="H1000" s="9">
        <v>0</v>
      </c>
      <c r="I1000" s="9">
        <v>5000000</v>
      </c>
      <c r="J1000" s="12" t="s">
        <v>971</v>
      </c>
      <c r="K1000" s="11">
        <v>45057</v>
      </c>
      <c r="L1000" s="10" t="s">
        <v>2698</v>
      </c>
      <c r="M1000" s="10" t="s">
        <v>42</v>
      </c>
      <c r="N1000" s="8">
        <v>45176</v>
      </c>
      <c r="O1000" s="14">
        <v>45282</v>
      </c>
      <c r="P1000" s="10" t="s">
        <v>41</v>
      </c>
      <c r="Q1000" s="10" t="s">
        <v>68</v>
      </c>
      <c r="R1000" s="10" t="s">
        <v>67</v>
      </c>
      <c r="S1000" s="10"/>
      <c r="T1000" s="9"/>
      <c r="U1000" s="9"/>
      <c r="V1000" s="9"/>
      <c r="W1000" s="9"/>
      <c r="X1000" s="8">
        <v>45282</v>
      </c>
      <c r="Y1000" s="8" t="s">
        <v>0</v>
      </c>
    </row>
    <row r="1001" spans="1:25" ht="36" customHeight="1" x14ac:dyDescent="0.3">
      <c r="A1001" s="12" t="s">
        <v>2697</v>
      </c>
      <c r="B1001" s="11">
        <v>45167</v>
      </c>
      <c r="C1001" s="10" t="s">
        <v>2696</v>
      </c>
      <c r="D1001" s="10" t="s">
        <v>9</v>
      </c>
      <c r="E1001" s="9">
        <v>80126186</v>
      </c>
      <c r="F1001" s="10" t="s">
        <v>2048</v>
      </c>
      <c r="G1001" s="13">
        <v>24500000</v>
      </c>
      <c r="H1001" s="9">
        <v>0</v>
      </c>
      <c r="I1001" s="9">
        <v>7000000</v>
      </c>
      <c r="J1001" s="12" t="s">
        <v>445</v>
      </c>
      <c r="K1001" s="11">
        <v>45139</v>
      </c>
      <c r="L1001" s="10" t="s">
        <v>977</v>
      </c>
      <c r="M1001" s="10" t="s">
        <v>4</v>
      </c>
      <c r="N1001" s="8">
        <v>45167</v>
      </c>
      <c r="O1001" s="14">
        <v>45274</v>
      </c>
      <c r="P1001" s="10" t="s">
        <v>444</v>
      </c>
      <c r="Q1001" s="10" t="s">
        <v>68</v>
      </c>
      <c r="R1001" s="10" t="s">
        <v>67</v>
      </c>
      <c r="S1001" s="10" t="s">
        <v>2695</v>
      </c>
      <c r="T1001" s="9">
        <v>3500000</v>
      </c>
      <c r="U1001" s="9" t="s">
        <v>2170</v>
      </c>
      <c r="V1001" s="9">
        <f>(G1001+T1001)</f>
        <v>28000000</v>
      </c>
      <c r="W1001" s="9" t="s">
        <v>2169</v>
      </c>
      <c r="X1001" s="8">
        <v>45291</v>
      </c>
      <c r="Y1001" s="8" t="s">
        <v>0</v>
      </c>
    </row>
    <row r="1002" spans="1:25" ht="94.5" customHeight="1" x14ac:dyDescent="0.3">
      <c r="A1002" s="12" t="s">
        <v>2694</v>
      </c>
      <c r="B1002" s="11">
        <v>45177</v>
      </c>
      <c r="C1002" s="1" t="s">
        <v>2693</v>
      </c>
      <c r="D1002" s="10" t="s">
        <v>9</v>
      </c>
      <c r="E1002" s="9">
        <v>84450514</v>
      </c>
      <c r="F1002" s="10" t="s">
        <v>2692</v>
      </c>
      <c r="G1002" s="13">
        <v>18550000</v>
      </c>
      <c r="H1002" s="9">
        <v>0</v>
      </c>
      <c r="I1002" s="9">
        <v>5300000</v>
      </c>
      <c r="J1002" s="12" t="s">
        <v>202</v>
      </c>
      <c r="K1002" s="11">
        <v>44951</v>
      </c>
      <c r="L1002" s="10" t="s">
        <v>1443</v>
      </c>
      <c r="M1002" s="10" t="s">
        <v>42</v>
      </c>
      <c r="N1002" s="8">
        <v>45177</v>
      </c>
      <c r="O1002" s="14">
        <v>45283</v>
      </c>
      <c r="P1002" s="10" t="s">
        <v>182</v>
      </c>
      <c r="Q1002" s="10" t="s">
        <v>68</v>
      </c>
      <c r="R1002" s="10" t="s">
        <v>67</v>
      </c>
      <c r="S1002" s="10"/>
      <c r="T1002" s="9"/>
      <c r="U1002" s="9"/>
      <c r="V1002" s="9"/>
      <c r="W1002" s="9"/>
      <c r="X1002" s="8">
        <v>45283</v>
      </c>
      <c r="Y1002" s="8" t="s">
        <v>0</v>
      </c>
    </row>
    <row r="1003" spans="1:25" ht="55.5" customHeight="1" x14ac:dyDescent="0.3">
      <c r="A1003" s="12" t="s">
        <v>2691</v>
      </c>
      <c r="B1003" s="11">
        <v>45166</v>
      </c>
      <c r="C1003" s="10" t="s">
        <v>2690</v>
      </c>
      <c r="D1003" s="10" t="s">
        <v>9</v>
      </c>
      <c r="E1003" s="28">
        <v>1075270365</v>
      </c>
      <c r="F1003" s="9" t="s">
        <v>2689</v>
      </c>
      <c r="G1003" s="13">
        <v>20300000</v>
      </c>
      <c r="H1003" s="9">
        <v>0</v>
      </c>
      <c r="I1003" s="9">
        <v>5800000</v>
      </c>
      <c r="J1003" s="12" t="s">
        <v>1228</v>
      </c>
      <c r="K1003" s="11">
        <v>45124</v>
      </c>
      <c r="L1003" s="10" t="s">
        <v>977</v>
      </c>
      <c r="M1003" s="10" t="s">
        <v>42</v>
      </c>
      <c r="N1003" s="8">
        <v>45166</v>
      </c>
      <c r="O1003" s="14">
        <v>45273</v>
      </c>
      <c r="P1003" s="10" t="s">
        <v>574</v>
      </c>
      <c r="Q1003" s="10" t="s">
        <v>68</v>
      </c>
      <c r="R1003" s="10" t="s">
        <v>67</v>
      </c>
      <c r="S1003" s="10" t="s">
        <v>2688</v>
      </c>
      <c r="T1003" s="9">
        <v>5800000</v>
      </c>
      <c r="U1003" s="9" t="s">
        <v>2170</v>
      </c>
      <c r="V1003" s="9">
        <f>(G1003+T1003)</f>
        <v>26100000</v>
      </c>
      <c r="W1003" s="9" t="s">
        <v>2169</v>
      </c>
      <c r="X1003" s="8">
        <v>45291</v>
      </c>
      <c r="Y1003" s="8" t="s">
        <v>0</v>
      </c>
    </row>
    <row r="1004" spans="1:25" ht="67.5" customHeight="1" x14ac:dyDescent="0.3">
      <c r="A1004" s="12" t="s">
        <v>1043</v>
      </c>
      <c r="B1004" s="11">
        <v>45167</v>
      </c>
      <c r="C1004" s="10" t="s">
        <v>2687</v>
      </c>
      <c r="D1004" s="10" t="s">
        <v>9</v>
      </c>
      <c r="E1004" s="9">
        <v>1082988590</v>
      </c>
      <c r="F1004" s="10" t="s">
        <v>2440</v>
      </c>
      <c r="G1004" s="13">
        <v>12000000</v>
      </c>
      <c r="H1004" s="9">
        <v>0</v>
      </c>
      <c r="I1004" s="9">
        <v>4000000</v>
      </c>
      <c r="J1004" s="12" t="s">
        <v>1349</v>
      </c>
      <c r="K1004" s="11">
        <v>45092</v>
      </c>
      <c r="L1004" s="10" t="s">
        <v>977</v>
      </c>
      <c r="M1004" s="10" t="s">
        <v>4</v>
      </c>
      <c r="N1004" s="8">
        <v>45167</v>
      </c>
      <c r="O1004" s="14">
        <v>45259</v>
      </c>
      <c r="P1004" s="10" t="s">
        <v>1165</v>
      </c>
      <c r="Q1004" s="10" t="s">
        <v>68</v>
      </c>
      <c r="R1004" s="10" t="s">
        <v>67</v>
      </c>
      <c r="S1004" s="10" t="s">
        <v>2686</v>
      </c>
      <c r="T1004" s="9">
        <v>6000000</v>
      </c>
      <c r="U1004" s="9" t="s">
        <v>2170</v>
      </c>
      <c r="V1004" s="9">
        <f>(G1004+T1004)</f>
        <v>18000000</v>
      </c>
      <c r="W1004" s="9" t="s">
        <v>2169</v>
      </c>
      <c r="X1004" s="8">
        <v>45291</v>
      </c>
      <c r="Y1004" s="8" t="s">
        <v>0</v>
      </c>
    </row>
    <row r="1005" spans="1:25" ht="48" customHeight="1" x14ac:dyDescent="0.3">
      <c r="A1005" s="12" t="s">
        <v>2685</v>
      </c>
      <c r="B1005" s="11">
        <v>45173</v>
      </c>
      <c r="C1005" s="10" t="s">
        <v>2684</v>
      </c>
      <c r="D1005" s="10" t="s">
        <v>9</v>
      </c>
      <c r="E1005" s="9">
        <v>39046548</v>
      </c>
      <c r="F1005" s="10" t="s">
        <v>2683</v>
      </c>
      <c r="G1005" s="13">
        <v>13300000</v>
      </c>
      <c r="H1005" s="9">
        <v>0</v>
      </c>
      <c r="I1005" s="9">
        <v>3800000</v>
      </c>
      <c r="J1005" s="12" t="s">
        <v>1228</v>
      </c>
      <c r="K1005" s="11">
        <v>45124</v>
      </c>
      <c r="L1005" s="10" t="s">
        <v>977</v>
      </c>
      <c r="M1005" s="10" t="s">
        <v>42</v>
      </c>
      <c r="N1005" s="8">
        <v>45174</v>
      </c>
      <c r="O1005" s="14">
        <v>45280</v>
      </c>
      <c r="P1005" s="10" t="s">
        <v>574</v>
      </c>
      <c r="Q1005" s="10" t="s">
        <v>68</v>
      </c>
      <c r="R1005" s="10" t="s">
        <v>67</v>
      </c>
      <c r="S1005" s="10" t="s">
        <v>2682</v>
      </c>
      <c r="T1005" s="9">
        <v>1900000</v>
      </c>
      <c r="U1005" s="9" t="s">
        <v>2170</v>
      </c>
      <c r="V1005" s="9">
        <f>(G1005+T1005)</f>
        <v>15200000</v>
      </c>
      <c r="W1005" s="9" t="s">
        <v>2169</v>
      </c>
      <c r="X1005" s="8">
        <v>45291</v>
      </c>
      <c r="Y1005" s="8" t="s">
        <v>0</v>
      </c>
    </row>
    <row r="1006" spans="1:25" ht="36" customHeight="1" x14ac:dyDescent="0.3">
      <c r="A1006" s="12" t="s">
        <v>2681</v>
      </c>
      <c r="B1006" s="11">
        <v>45166</v>
      </c>
      <c r="C1006" s="10" t="s">
        <v>2680</v>
      </c>
      <c r="D1006" s="10" t="s">
        <v>9</v>
      </c>
      <c r="E1006" s="9">
        <v>1004463900</v>
      </c>
      <c r="F1006" s="10" t="s">
        <v>2670</v>
      </c>
      <c r="G1006" s="13">
        <v>7371385</v>
      </c>
      <c r="H1006" s="9">
        <v>0</v>
      </c>
      <c r="I1006" s="9">
        <v>2106250</v>
      </c>
      <c r="J1006" s="12" t="s">
        <v>1228</v>
      </c>
      <c r="K1006" s="11">
        <v>45124</v>
      </c>
      <c r="L1006" s="10" t="s">
        <v>977</v>
      </c>
      <c r="M1006" s="10" t="s">
        <v>42</v>
      </c>
      <c r="N1006" s="8">
        <v>45166</v>
      </c>
      <c r="O1006" s="14">
        <v>45273</v>
      </c>
      <c r="P1006" s="10" t="s">
        <v>574</v>
      </c>
      <c r="Q1006" s="10" t="s">
        <v>68</v>
      </c>
      <c r="R1006" s="10" t="s">
        <v>101</v>
      </c>
      <c r="S1006" s="10" t="s">
        <v>2679</v>
      </c>
      <c r="T1006" s="9">
        <v>2106250</v>
      </c>
      <c r="U1006" s="9" t="s">
        <v>2170</v>
      </c>
      <c r="V1006" s="9">
        <f>(G1006+T1006)</f>
        <v>9477635</v>
      </c>
      <c r="W1006" s="9" t="s">
        <v>2169</v>
      </c>
      <c r="X1006" s="8">
        <v>45291</v>
      </c>
      <c r="Y1006" s="8" t="s">
        <v>0</v>
      </c>
    </row>
    <row r="1007" spans="1:25" ht="60" customHeight="1" x14ac:dyDescent="0.3">
      <c r="A1007" s="12" t="s">
        <v>2678</v>
      </c>
      <c r="B1007" s="11">
        <v>45175</v>
      </c>
      <c r="C1007" s="10" t="s">
        <v>2677</v>
      </c>
      <c r="D1007" s="10" t="s">
        <v>9</v>
      </c>
      <c r="E1007" s="9">
        <v>1082975197</v>
      </c>
      <c r="F1007" s="10" t="s">
        <v>2676</v>
      </c>
      <c r="G1007" s="13">
        <v>9000000</v>
      </c>
      <c r="H1007" s="9">
        <v>0</v>
      </c>
      <c r="I1007" s="9">
        <v>3000000</v>
      </c>
      <c r="J1007" s="12" t="s">
        <v>1228</v>
      </c>
      <c r="K1007" s="11">
        <v>45124</v>
      </c>
      <c r="L1007" s="10" t="s">
        <v>977</v>
      </c>
      <c r="M1007" s="10" t="s">
        <v>42</v>
      </c>
      <c r="N1007" s="8">
        <v>45175</v>
      </c>
      <c r="O1007" s="14">
        <v>45266</v>
      </c>
      <c r="P1007" s="10" t="s">
        <v>574</v>
      </c>
      <c r="Q1007" s="10" t="s">
        <v>68</v>
      </c>
      <c r="R1007" s="10" t="s">
        <v>101</v>
      </c>
      <c r="S1007" s="10"/>
      <c r="T1007" s="9"/>
      <c r="U1007" s="9"/>
      <c r="V1007" s="9"/>
      <c r="W1007" s="9"/>
      <c r="X1007" s="8">
        <v>45266</v>
      </c>
      <c r="Y1007" s="8" t="s">
        <v>0</v>
      </c>
    </row>
    <row r="1008" spans="1:25" ht="36" customHeight="1" x14ac:dyDescent="0.3">
      <c r="A1008" s="12" t="s">
        <v>2675</v>
      </c>
      <c r="B1008" s="11">
        <v>45168</v>
      </c>
      <c r="C1008" s="10" t="s">
        <v>2674</v>
      </c>
      <c r="D1008" s="10" t="s">
        <v>9</v>
      </c>
      <c r="E1008" s="9">
        <v>1082908992</v>
      </c>
      <c r="F1008" s="1" t="s">
        <v>1860</v>
      </c>
      <c r="G1008" s="13">
        <v>10000000</v>
      </c>
      <c r="H1008" s="9">
        <v>0</v>
      </c>
      <c r="I1008" s="9">
        <v>5000000</v>
      </c>
      <c r="J1008" s="12" t="s">
        <v>1232</v>
      </c>
      <c r="K1008" s="11">
        <v>45124</v>
      </c>
      <c r="L1008" s="10" t="s">
        <v>2673</v>
      </c>
      <c r="M1008" s="10" t="s">
        <v>42</v>
      </c>
      <c r="N1008" s="8">
        <v>45168</v>
      </c>
      <c r="O1008" s="14">
        <v>45229</v>
      </c>
      <c r="P1008" s="10" t="s">
        <v>574</v>
      </c>
      <c r="Q1008" s="10" t="s">
        <v>68</v>
      </c>
      <c r="R1008" s="10" t="s">
        <v>67</v>
      </c>
      <c r="S1008" s="10"/>
      <c r="T1008" s="9"/>
      <c r="U1008" s="9"/>
      <c r="V1008" s="9"/>
      <c r="W1008" s="9"/>
      <c r="X1008" s="8">
        <v>45229</v>
      </c>
      <c r="Y1008" s="8" t="s">
        <v>0</v>
      </c>
    </row>
    <row r="1009" spans="1:25" ht="72" customHeight="1" x14ac:dyDescent="0.3">
      <c r="A1009" s="12" t="s">
        <v>2672</v>
      </c>
      <c r="B1009" s="11">
        <v>45166</v>
      </c>
      <c r="C1009" s="10" t="s">
        <v>2671</v>
      </c>
      <c r="D1009" s="10" t="s">
        <v>9</v>
      </c>
      <c r="E1009" s="9">
        <v>1083018626</v>
      </c>
      <c r="F1009" s="10" t="s">
        <v>2670</v>
      </c>
      <c r="G1009" s="13">
        <v>7371875</v>
      </c>
      <c r="H1009" s="9">
        <v>0</v>
      </c>
      <c r="I1009" s="9">
        <v>2106250</v>
      </c>
      <c r="J1009" s="12" t="s">
        <v>1228</v>
      </c>
      <c r="K1009" s="11">
        <v>45124</v>
      </c>
      <c r="L1009" s="10" t="s">
        <v>977</v>
      </c>
      <c r="M1009" s="10" t="s">
        <v>42</v>
      </c>
      <c r="N1009" s="8">
        <v>45166</v>
      </c>
      <c r="O1009" s="14">
        <v>45273</v>
      </c>
      <c r="P1009" s="10" t="s">
        <v>574</v>
      </c>
      <c r="Q1009" s="10" t="s">
        <v>68</v>
      </c>
      <c r="R1009" s="10" t="s">
        <v>101</v>
      </c>
      <c r="S1009" s="10" t="s">
        <v>2669</v>
      </c>
      <c r="T1009" s="9">
        <v>2106250</v>
      </c>
      <c r="U1009" s="9" t="s">
        <v>2170</v>
      </c>
      <c r="V1009" s="9">
        <f>(G1009+T1009)</f>
        <v>9478125</v>
      </c>
      <c r="W1009" s="9" t="s">
        <v>2169</v>
      </c>
      <c r="X1009" s="8">
        <v>45291</v>
      </c>
      <c r="Y1009" s="8" t="s">
        <v>0</v>
      </c>
    </row>
    <row r="1010" spans="1:25" ht="48" customHeight="1" x14ac:dyDescent="0.3">
      <c r="A1010" s="12" t="s">
        <v>2668</v>
      </c>
      <c r="B1010" s="11">
        <v>45170</v>
      </c>
      <c r="C1010" s="10" t="s">
        <v>2667</v>
      </c>
      <c r="D1010" s="10" t="s">
        <v>9</v>
      </c>
      <c r="E1010" s="9">
        <v>1026279503</v>
      </c>
      <c r="F1010" s="10" t="s">
        <v>1813</v>
      </c>
      <c r="G1010" s="13">
        <v>12600000</v>
      </c>
      <c r="H1010" s="9">
        <v>0</v>
      </c>
      <c r="I1010" s="9">
        <v>3600000</v>
      </c>
      <c r="J1010" s="12" t="s">
        <v>202</v>
      </c>
      <c r="K1010" s="11">
        <v>44951</v>
      </c>
      <c r="L1010" s="10" t="s">
        <v>1443</v>
      </c>
      <c r="M1010" s="10" t="s">
        <v>42</v>
      </c>
      <c r="N1010" s="8">
        <v>45173</v>
      </c>
      <c r="O1010" s="14">
        <v>45279</v>
      </c>
      <c r="P1010" s="10" t="s">
        <v>182</v>
      </c>
      <c r="Q1010" s="10" t="s">
        <v>68</v>
      </c>
      <c r="R1010" s="10" t="s">
        <v>67</v>
      </c>
      <c r="S1010" s="10" t="s">
        <v>2666</v>
      </c>
      <c r="T1010" s="9">
        <v>1800000</v>
      </c>
      <c r="U1010" s="9" t="s">
        <v>2170</v>
      </c>
      <c r="V1010" s="9">
        <f>(G1010+T1010)</f>
        <v>14400000</v>
      </c>
      <c r="W1010" s="9" t="s">
        <v>2169</v>
      </c>
      <c r="X1010" s="8">
        <v>45291</v>
      </c>
      <c r="Y1010" s="8" t="s">
        <v>0</v>
      </c>
    </row>
    <row r="1011" spans="1:25" ht="48" customHeight="1" x14ac:dyDescent="0.3">
      <c r="A1011" s="12" t="s">
        <v>2665</v>
      </c>
      <c r="B1011" s="11">
        <v>45180</v>
      </c>
      <c r="C1011" s="10" t="s">
        <v>2664</v>
      </c>
      <c r="D1011" s="10" t="s">
        <v>9</v>
      </c>
      <c r="E1011" s="9">
        <v>1004370856</v>
      </c>
      <c r="F1011" s="10" t="s">
        <v>2104</v>
      </c>
      <c r="G1011" s="13">
        <v>17500000</v>
      </c>
      <c r="H1011" s="9">
        <v>0</v>
      </c>
      <c r="I1011" s="9">
        <v>5000000</v>
      </c>
      <c r="J1011" s="12" t="s">
        <v>1232</v>
      </c>
      <c r="K1011" s="11">
        <v>45124</v>
      </c>
      <c r="L1011" s="10" t="s">
        <v>977</v>
      </c>
      <c r="M1011" s="10" t="s">
        <v>42</v>
      </c>
      <c r="N1011" s="8">
        <v>45180</v>
      </c>
      <c r="O1011" s="14">
        <v>45286</v>
      </c>
      <c r="P1011" s="10" t="s">
        <v>574</v>
      </c>
      <c r="Q1011" s="10" t="s">
        <v>68</v>
      </c>
      <c r="R1011" s="10" t="s">
        <v>67</v>
      </c>
      <c r="S1011" s="10"/>
      <c r="T1011" s="9"/>
      <c r="U1011" s="9"/>
      <c r="V1011" s="9"/>
      <c r="W1011" s="9"/>
      <c r="X1011" s="8">
        <v>45286</v>
      </c>
      <c r="Y1011" s="8" t="s">
        <v>0</v>
      </c>
    </row>
    <row r="1012" spans="1:25" ht="60" customHeight="1" x14ac:dyDescent="0.3">
      <c r="A1012" s="12" t="s">
        <v>2663</v>
      </c>
      <c r="B1012" s="11">
        <v>45174</v>
      </c>
      <c r="C1012" s="10" t="s">
        <v>2662</v>
      </c>
      <c r="D1012" s="10" t="s">
        <v>9</v>
      </c>
      <c r="E1012" s="9">
        <v>7443593</v>
      </c>
      <c r="F1012" s="10" t="s">
        <v>2661</v>
      </c>
      <c r="G1012" s="13">
        <v>31500000</v>
      </c>
      <c r="H1012" s="9">
        <v>0</v>
      </c>
      <c r="I1012" s="9">
        <v>9000000</v>
      </c>
      <c r="J1012" s="12" t="s">
        <v>214</v>
      </c>
      <c r="K1012" s="11">
        <v>45149</v>
      </c>
      <c r="L1012" s="10" t="s">
        <v>977</v>
      </c>
      <c r="M1012" s="10" t="s">
        <v>4</v>
      </c>
      <c r="N1012" s="8">
        <v>45174</v>
      </c>
      <c r="O1012" s="14">
        <v>45280</v>
      </c>
      <c r="P1012" s="10" t="s">
        <v>213</v>
      </c>
      <c r="Q1012" s="10" t="s">
        <v>68</v>
      </c>
      <c r="R1012" s="10" t="s">
        <v>67</v>
      </c>
      <c r="S1012" s="10" t="s">
        <v>2660</v>
      </c>
      <c r="T1012" s="9"/>
      <c r="U1012" s="9"/>
      <c r="V1012" s="9"/>
      <c r="W1012" s="9"/>
      <c r="X1012" s="8">
        <v>45280</v>
      </c>
      <c r="Y1012" s="8" t="s">
        <v>0</v>
      </c>
    </row>
    <row r="1013" spans="1:25" ht="48" customHeight="1" x14ac:dyDescent="0.3">
      <c r="A1013" s="12" t="s">
        <v>2659</v>
      </c>
      <c r="B1013" s="11">
        <v>45163</v>
      </c>
      <c r="C1013" s="10" t="s">
        <v>2658</v>
      </c>
      <c r="D1013" s="10" t="s">
        <v>2657</v>
      </c>
      <c r="E1013" s="9">
        <v>901744165</v>
      </c>
      <c r="F1013" s="10" t="s">
        <v>2656</v>
      </c>
      <c r="G1013" s="13">
        <v>1729553694</v>
      </c>
      <c r="H1013" s="9">
        <v>0</v>
      </c>
      <c r="I1013" s="9" t="s">
        <v>7</v>
      </c>
      <c r="J1013" s="12" t="s">
        <v>2655</v>
      </c>
      <c r="K1013" s="11">
        <v>45013</v>
      </c>
      <c r="L1013" s="10" t="s">
        <v>2654</v>
      </c>
      <c r="M1013" s="10" t="s">
        <v>42</v>
      </c>
      <c r="N1013" s="8">
        <v>45166</v>
      </c>
      <c r="O1013" s="14">
        <v>45291</v>
      </c>
      <c r="P1013" s="10" t="s">
        <v>23</v>
      </c>
      <c r="Q1013" s="10" t="s">
        <v>2653</v>
      </c>
      <c r="R1013" s="10" t="s">
        <v>30</v>
      </c>
      <c r="S1013" s="10" t="s">
        <v>2652</v>
      </c>
      <c r="T1013" s="9"/>
      <c r="U1013" s="9" t="s">
        <v>2651</v>
      </c>
      <c r="V1013" s="9"/>
      <c r="W1013" s="9" t="s">
        <v>2650</v>
      </c>
      <c r="X1013" s="8">
        <v>45373</v>
      </c>
      <c r="Y1013" s="8" t="s">
        <v>19</v>
      </c>
    </row>
    <row r="1014" spans="1:25" ht="114" customHeight="1" x14ac:dyDescent="0.3">
      <c r="A1014" s="12" t="s">
        <v>2649</v>
      </c>
      <c r="B1014" s="11">
        <v>45170</v>
      </c>
      <c r="C1014" s="10" t="s">
        <v>2648</v>
      </c>
      <c r="D1014" s="10" t="s">
        <v>2647</v>
      </c>
      <c r="E1014" s="9">
        <v>901745773</v>
      </c>
      <c r="F1014" s="10" t="s">
        <v>2646</v>
      </c>
      <c r="G1014" s="13">
        <v>3019066935</v>
      </c>
      <c r="H1014" s="9">
        <v>0</v>
      </c>
      <c r="I1014" s="9" t="s">
        <v>7</v>
      </c>
      <c r="J1014" s="12" t="s">
        <v>2619</v>
      </c>
      <c r="K1014" s="11">
        <v>44992</v>
      </c>
      <c r="L1014" s="10" t="s">
        <v>2618</v>
      </c>
      <c r="M1014" s="10" t="s">
        <v>42</v>
      </c>
      <c r="N1014" s="8">
        <v>45202</v>
      </c>
      <c r="O1014" s="14">
        <v>45291</v>
      </c>
      <c r="P1014" s="10" t="s">
        <v>41</v>
      </c>
      <c r="Q1014" s="10" t="s">
        <v>2617</v>
      </c>
      <c r="R1014" s="10" t="s">
        <v>51</v>
      </c>
      <c r="S1014" s="10" t="s">
        <v>2645</v>
      </c>
      <c r="T1014" s="9">
        <v>400000000</v>
      </c>
      <c r="U1014" s="9" t="s">
        <v>49</v>
      </c>
      <c r="V1014" s="9">
        <f>(G1014+T1014)</f>
        <v>3419066935</v>
      </c>
      <c r="W1014" s="9" t="s">
        <v>49</v>
      </c>
      <c r="X1014" s="8">
        <v>45657</v>
      </c>
      <c r="Y1014" s="8" t="s">
        <v>19</v>
      </c>
    </row>
    <row r="1015" spans="1:25" ht="59.25" customHeight="1" x14ac:dyDescent="0.3">
      <c r="A1015" s="12" t="s">
        <v>2644</v>
      </c>
      <c r="B1015" s="11">
        <v>45166</v>
      </c>
      <c r="C1015" s="10" t="s">
        <v>2643</v>
      </c>
      <c r="D1015" s="10" t="s">
        <v>9</v>
      </c>
      <c r="E1015" s="9">
        <v>830023178</v>
      </c>
      <c r="F1015" s="10" t="s">
        <v>2642</v>
      </c>
      <c r="G1015" s="13">
        <v>4664800</v>
      </c>
      <c r="H1015" s="9">
        <v>0</v>
      </c>
      <c r="I1015" s="9">
        <v>4664800</v>
      </c>
      <c r="J1015" s="12" t="s">
        <v>2641</v>
      </c>
      <c r="K1015" s="11">
        <v>44987</v>
      </c>
      <c r="L1015" s="10" t="s">
        <v>2640</v>
      </c>
      <c r="M1015" s="10" t="s">
        <v>42</v>
      </c>
      <c r="N1015" s="8">
        <v>45189</v>
      </c>
      <c r="O1015" s="14">
        <v>45219</v>
      </c>
      <c r="P1015" s="10" t="s">
        <v>41</v>
      </c>
      <c r="Q1015" s="10" t="s">
        <v>2639</v>
      </c>
      <c r="R1015" s="10" t="s">
        <v>1</v>
      </c>
      <c r="S1015" s="10"/>
      <c r="T1015" s="9"/>
      <c r="U1015" s="9"/>
      <c r="V1015" s="9"/>
      <c r="W1015" s="9"/>
      <c r="X1015" s="8">
        <v>45219</v>
      </c>
      <c r="Y1015" s="8" t="s">
        <v>0</v>
      </c>
    </row>
    <row r="1016" spans="1:25" ht="83.25" customHeight="1" x14ac:dyDescent="0.3">
      <c r="A1016" s="12" t="s">
        <v>2638</v>
      </c>
      <c r="B1016" s="11">
        <v>45250</v>
      </c>
      <c r="C1016" s="10" t="s">
        <v>2637</v>
      </c>
      <c r="D1016" s="10" t="s">
        <v>9</v>
      </c>
      <c r="E1016" s="9">
        <v>1082836287</v>
      </c>
      <c r="F1016" s="10" t="s">
        <v>2636</v>
      </c>
      <c r="G1016" s="13">
        <v>7600000</v>
      </c>
      <c r="H1016" s="9">
        <v>0</v>
      </c>
      <c r="I1016" s="9">
        <v>3800000</v>
      </c>
      <c r="J1016" s="12" t="s">
        <v>561</v>
      </c>
      <c r="K1016" s="11">
        <v>45125</v>
      </c>
      <c r="L1016" s="10" t="s">
        <v>977</v>
      </c>
      <c r="M1016" s="10" t="s">
        <v>4</v>
      </c>
      <c r="N1016" s="8">
        <v>45250</v>
      </c>
      <c r="O1016" s="14">
        <v>45291</v>
      </c>
      <c r="P1016" s="10" t="s">
        <v>13</v>
      </c>
      <c r="Q1016" s="10" t="s">
        <v>68</v>
      </c>
      <c r="R1016" s="10" t="s">
        <v>67</v>
      </c>
      <c r="S1016" s="10"/>
      <c r="T1016" s="9"/>
      <c r="U1016" s="9"/>
      <c r="V1016" s="9"/>
      <c r="W1016" s="9"/>
      <c r="X1016" s="8">
        <v>45291</v>
      </c>
      <c r="Y1016" s="8" t="s">
        <v>0</v>
      </c>
    </row>
    <row r="1017" spans="1:25" ht="36" customHeight="1" x14ac:dyDescent="0.3">
      <c r="A1017" s="12" t="s">
        <v>2635</v>
      </c>
      <c r="B1017" s="11">
        <v>45174</v>
      </c>
      <c r="C1017" s="10" t="s">
        <v>2634</v>
      </c>
      <c r="D1017" s="10" t="s">
        <v>9</v>
      </c>
      <c r="E1017" s="9">
        <v>1083004809</v>
      </c>
      <c r="F1017" s="10" t="s">
        <v>2633</v>
      </c>
      <c r="G1017" s="13">
        <v>8750000</v>
      </c>
      <c r="H1017" s="9">
        <v>0</v>
      </c>
      <c r="I1017" s="9">
        <v>2500000</v>
      </c>
      <c r="J1017" s="12" t="s">
        <v>202</v>
      </c>
      <c r="K1017" s="11">
        <v>44951</v>
      </c>
      <c r="L1017" s="10" t="s">
        <v>1443</v>
      </c>
      <c r="M1017" s="10" t="s">
        <v>42</v>
      </c>
      <c r="N1017" s="8">
        <v>45174</v>
      </c>
      <c r="O1017" s="14">
        <v>45280</v>
      </c>
      <c r="P1017" s="10" t="s">
        <v>182</v>
      </c>
      <c r="Q1017" s="10" t="s">
        <v>68</v>
      </c>
      <c r="R1017" s="10" t="s">
        <v>101</v>
      </c>
      <c r="S1017" s="10" t="s">
        <v>2632</v>
      </c>
      <c r="T1017" s="9">
        <v>1250000</v>
      </c>
      <c r="U1017" s="9" t="s">
        <v>2631</v>
      </c>
      <c r="V1017" s="9">
        <f>(G1017+T1017)</f>
        <v>10000000</v>
      </c>
      <c r="W1017" s="9" t="s">
        <v>2498</v>
      </c>
      <c r="X1017" s="8">
        <v>45291</v>
      </c>
      <c r="Y1017" s="8" t="s">
        <v>0</v>
      </c>
    </row>
    <row r="1018" spans="1:25" ht="48" customHeight="1" x14ac:dyDescent="0.3">
      <c r="A1018" s="12" t="s">
        <v>2630</v>
      </c>
      <c r="B1018" s="11">
        <v>45173</v>
      </c>
      <c r="C1018" s="1" t="s">
        <v>2629</v>
      </c>
      <c r="D1018" s="10" t="s">
        <v>9</v>
      </c>
      <c r="E1018" s="9">
        <v>43577155</v>
      </c>
      <c r="F1018" s="10" t="s">
        <v>2628</v>
      </c>
      <c r="G1018" s="13">
        <v>16800000</v>
      </c>
      <c r="H1018" s="9">
        <v>0</v>
      </c>
      <c r="I1018" s="9">
        <v>4800000</v>
      </c>
      <c r="J1018" s="12" t="s">
        <v>2435</v>
      </c>
      <c r="K1018" s="11">
        <v>45155</v>
      </c>
      <c r="L1018" s="10" t="s">
        <v>977</v>
      </c>
      <c r="M1018" s="10" t="s">
        <v>4</v>
      </c>
      <c r="N1018" s="8">
        <v>45173</v>
      </c>
      <c r="O1018" s="14">
        <v>45279</v>
      </c>
      <c r="P1018" s="10" t="s">
        <v>2236</v>
      </c>
      <c r="Q1018" s="10" t="s">
        <v>68</v>
      </c>
      <c r="R1018" s="10" t="s">
        <v>67</v>
      </c>
      <c r="S1018" s="10" t="s">
        <v>2627</v>
      </c>
      <c r="T1018" s="9">
        <v>4800000</v>
      </c>
      <c r="U1018" s="9" t="s">
        <v>2170</v>
      </c>
      <c r="V1018" s="9">
        <f>(G1018+T1018)</f>
        <v>21600000</v>
      </c>
      <c r="W1018" s="9" t="s">
        <v>2169</v>
      </c>
      <c r="X1018" s="8">
        <v>45291</v>
      </c>
      <c r="Y1018" s="8" t="s">
        <v>0</v>
      </c>
    </row>
    <row r="1019" spans="1:25" ht="36" customHeight="1" x14ac:dyDescent="0.3">
      <c r="A1019" s="12" t="s">
        <v>435</v>
      </c>
      <c r="B1019" s="11">
        <v>45166</v>
      </c>
      <c r="C1019" s="10" t="s">
        <v>2626</v>
      </c>
      <c r="D1019" s="10" t="s">
        <v>9</v>
      </c>
      <c r="E1019" s="9">
        <v>1065983976</v>
      </c>
      <c r="F1019" s="10" t="s">
        <v>2625</v>
      </c>
      <c r="G1019" s="13">
        <v>18550000</v>
      </c>
      <c r="H1019" s="9">
        <v>0</v>
      </c>
      <c r="I1019" s="9">
        <v>5300000</v>
      </c>
      <c r="J1019" s="12" t="s">
        <v>202</v>
      </c>
      <c r="K1019" s="11">
        <v>44951</v>
      </c>
      <c r="L1019" s="10" t="s">
        <v>1443</v>
      </c>
      <c r="M1019" s="10" t="s">
        <v>42</v>
      </c>
      <c r="N1019" s="8">
        <v>45166</v>
      </c>
      <c r="O1019" s="14">
        <v>45273</v>
      </c>
      <c r="P1019" s="10" t="s">
        <v>182</v>
      </c>
      <c r="Q1019" s="10" t="s">
        <v>68</v>
      </c>
      <c r="R1019" s="10" t="s">
        <v>67</v>
      </c>
      <c r="S1019" s="10" t="s">
        <v>2624</v>
      </c>
      <c r="T1019" s="9">
        <v>2650000</v>
      </c>
      <c r="U1019" s="9" t="s">
        <v>2170</v>
      </c>
      <c r="V1019" s="9">
        <f>(G1019+T1019)</f>
        <v>21200000</v>
      </c>
      <c r="W1019" s="9" t="s">
        <v>2169</v>
      </c>
      <c r="X1019" s="8">
        <v>45291</v>
      </c>
      <c r="Y1019" s="8" t="s">
        <v>0</v>
      </c>
    </row>
    <row r="1020" spans="1:25" ht="141" customHeight="1" x14ac:dyDescent="0.3">
      <c r="A1020" s="12" t="s">
        <v>2623</v>
      </c>
      <c r="B1020" s="11">
        <v>45187</v>
      </c>
      <c r="C1020" s="10" t="s">
        <v>2622</v>
      </c>
      <c r="D1020" s="10" t="s">
        <v>2621</v>
      </c>
      <c r="E1020" s="9">
        <v>901746627</v>
      </c>
      <c r="F1020" s="10" t="s">
        <v>2620</v>
      </c>
      <c r="G1020" s="13">
        <v>3180934833</v>
      </c>
      <c r="H1020" s="9">
        <v>0</v>
      </c>
      <c r="I1020" s="9" t="s">
        <v>7</v>
      </c>
      <c r="J1020" s="12" t="s">
        <v>2619</v>
      </c>
      <c r="K1020" s="11">
        <v>44995</v>
      </c>
      <c r="L1020" s="10" t="s">
        <v>2618</v>
      </c>
      <c r="M1020" s="10" t="s">
        <v>42</v>
      </c>
      <c r="N1020" s="11">
        <v>45203</v>
      </c>
      <c r="O1020" s="14">
        <v>45295</v>
      </c>
      <c r="P1020" s="10" t="s">
        <v>41</v>
      </c>
      <c r="Q1020" s="10" t="s">
        <v>2617</v>
      </c>
      <c r="R1020" s="10" t="s">
        <v>51</v>
      </c>
      <c r="S1020" s="10" t="s">
        <v>2616</v>
      </c>
      <c r="T1020" s="9">
        <v>440964651</v>
      </c>
      <c r="U1020" s="9" t="s">
        <v>49</v>
      </c>
      <c r="V1020" s="9">
        <f>(G1020+T1020)</f>
        <v>3621899484</v>
      </c>
      <c r="W1020" s="9" t="s">
        <v>49</v>
      </c>
      <c r="X1020" s="8">
        <v>45657</v>
      </c>
      <c r="Y1020" s="8" t="s">
        <v>48</v>
      </c>
    </row>
    <row r="1021" spans="1:25" ht="60" customHeight="1" x14ac:dyDescent="0.3">
      <c r="A1021" s="12" t="s">
        <v>2615</v>
      </c>
      <c r="B1021" s="11">
        <v>45167</v>
      </c>
      <c r="C1021" s="10" t="s">
        <v>2614</v>
      </c>
      <c r="D1021" s="10" t="s">
        <v>9</v>
      </c>
      <c r="E1021" s="9">
        <v>1082945559</v>
      </c>
      <c r="F1021" s="10" t="s">
        <v>1136</v>
      </c>
      <c r="G1021" s="7">
        <v>11550000</v>
      </c>
      <c r="H1021" s="9">
        <v>0</v>
      </c>
      <c r="I1021" s="9">
        <v>3300000</v>
      </c>
      <c r="J1021" s="12" t="s">
        <v>219</v>
      </c>
      <c r="K1021" s="11">
        <v>44952</v>
      </c>
      <c r="L1021" s="10" t="s">
        <v>162</v>
      </c>
      <c r="M1021" s="10" t="s">
        <v>42</v>
      </c>
      <c r="N1021" s="8">
        <v>45167</v>
      </c>
      <c r="O1021" s="14">
        <v>45274</v>
      </c>
      <c r="P1021" s="10" t="s">
        <v>218</v>
      </c>
      <c r="Q1021" s="10" t="s">
        <v>68</v>
      </c>
      <c r="R1021" s="10" t="s">
        <v>67</v>
      </c>
      <c r="S1021" s="10" t="s">
        <v>2613</v>
      </c>
      <c r="T1021" s="9">
        <v>3300000</v>
      </c>
      <c r="U1021" s="9" t="s">
        <v>2170</v>
      </c>
      <c r="V1021" s="9">
        <f>(G1021+T1021)</f>
        <v>14850000</v>
      </c>
      <c r="W1021" s="9" t="s">
        <v>2169</v>
      </c>
      <c r="X1021" s="8">
        <v>45291</v>
      </c>
      <c r="Y1021" s="8" t="s">
        <v>0</v>
      </c>
    </row>
    <row r="1022" spans="1:25" ht="37.5" customHeight="1" x14ac:dyDescent="0.3">
      <c r="A1022" s="12" t="s">
        <v>2612</v>
      </c>
      <c r="B1022" s="11">
        <v>45169</v>
      </c>
      <c r="C1022" s="10" t="s">
        <v>2611</v>
      </c>
      <c r="D1022" s="10" t="s">
        <v>9</v>
      </c>
      <c r="E1022" s="9">
        <v>1082865309</v>
      </c>
      <c r="F1022" s="10" t="s">
        <v>1136</v>
      </c>
      <c r="G1022" s="13">
        <v>11550000</v>
      </c>
      <c r="H1022" s="9">
        <v>0</v>
      </c>
      <c r="I1022" s="9">
        <v>3300000</v>
      </c>
      <c r="J1022" s="12" t="s">
        <v>219</v>
      </c>
      <c r="K1022" s="11">
        <v>44952</v>
      </c>
      <c r="L1022" s="10" t="s">
        <v>162</v>
      </c>
      <c r="M1022" s="10" t="s">
        <v>42</v>
      </c>
      <c r="N1022" s="8">
        <v>45176</v>
      </c>
      <c r="O1022" s="14">
        <v>45282</v>
      </c>
      <c r="P1022" s="10" t="s">
        <v>218</v>
      </c>
      <c r="Q1022" s="10" t="s">
        <v>68</v>
      </c>
      <c r="R1022" s="10" t="s">
        <v>67</v>
      </c>
      <c r="S1022" s="10" t="s">
        <v>2610</v>
      </c>
      <c r="T1022" s="9">
        <v>3300000</v>
      </c>
      <c r="U1022" s="9" t="s">
        <v>2170</v>
      </c>
      <c r="V1022" s="9">
        <f>(G1022+T1022)</f>
        <v>14850000</v>
      </c>
      <c r="W1022" s="9" t="s">
        <v>2169</v>
      </c>
      <c r="X1022" s="8">
        <v>45291</v>
      </c>
      <c r="Y1022" s="8" t="s">
        <v>0</v>
      </c>
    </row>
    <row r="1023" spans="1:25" ht="96" customHeight="1" x14ac:dyDescent="0.3">
      <c r="A1023" s="12" t="s">
        <v>2609</v>
      </c>
      <c r="B1023" s="11">
        <v>45169</v>
      </c>
      <c r="C1023" s="10" t="s">
        <v>2608</v>
      </c>
      <c r="D1023" s="10" t="s">
        <v>9</v>
      </c>
      <c r="E1023" s="9">
        <v>7631496</v>
      </c>
      <c r="F1023" s="10" t="s">
        <v>2460</v>
      </c>
      <c r="G1023" s="13">
        <v>11550000</v>
      </c>
      <c r="H1023" s="9">
        <v>0</v>
      </c>
      <c r="I1023" s="9">
        <v>3300000</v>
      </c>
      <c r="J1023" s="12" t="s">
        <v>219</v>
      </c>
      <c r="K1023" s="11">
        <v>44952</v>
      </c>
      <c r="L1023" s="10" t="s">
        <v>162</v>
      </c>
      <c r="M1023" s="10" t="s">
        <v>42</v>
      </c>
      <c r="N1023" s="8">
        <v>45177</v>
      </c>
      <c r="O1023" s="14">
        <v>45283</v>
      </c>
      <c r="P1023" s="10" t="s">
        <v>218</v>
      </c>
      <c r="Q1023" s="10" t="s">
        <v>68</v>
      </c>
      <c r="R1023" s="10" t="s">
        <v>67</v>
      </c>
      <c r="S1023" s="10"/>
      <c r="T1023" s="9">
        <v>3300000</v>
      </c>
      <c r="U1023" s="9" t="s">
        <v>2170</v>
      </c>
      <c r="V1023" s="9">
        <f>(G1023+T1023)</f>
        <v>14850000</v>
      </c>
      <c r="W1023" s="9" t="s">
        <v>2169</v>
      </c>
      <c r="X1023" s="8">
        <v>45291</v>
      </c>
      <c r="Y1023" s="8" t="s">
        <v>0</v>
      </c>
    </row>
    <row r="1024" spans="1:25" ht="36" customHeight="1" x14ac:dyDescent="0.3">
      <c r="A1024" s="12" t="s">
        <v>2607</v>
      </c>
      <c r="B1024" s="11">
        <v>45169</v>
      </c>
      <c r="C1024" s="10" t="s">
        <v>2606</v>
      </c>
      <c r="D1024" s="10" t="s">
        <v>9</v>
      </c>
      <c r="E1024" s="9">
        <v>1082981013</v>
      </c>
      <c r="F1024" s="10" t="s">
        <v>2605</v>
      </c>
      <c r="G1024" s="13">
        <v>9100000</v>
      </c>
      <c r="H1024" s="9">
        <v>0</v>
      </c>
      <c r="I1024" s="9">
        <v>2600000</v>
      </c>
      <c r="J1024" s="12" t="s">
        <v>219</v>
      </c>
      <c r="K1024" s="11">
        <v>44952</v>
      </c>
      <c r="L1024" s="10" t="s">
        <v>162</v>
      </c>
      <c r="M1024" s="10" t="s">
        <v>42</v>
      </c>
      <c r="N1024" s="8">
        <v>45176</v>
      </c>
      <c r="O1024" s="14">
        <v>45282</v>
      </c>
      <c r="P1024" s="10" t="s">
        <v>218</v>
      </c>
      <c r="Q1024" s="10" t="s">
        <v>68</v>
      </c>
      <c r="R1024" s="10" t="s">
        <v>101</v>
      </c>
      <c r="S1024" s="10" t="s">
        <v>2604</v>
      </c>
      <c r="T1024" s="9">
        <v>2600000</v>
      </c>
      <c r="U1024" s="9" t="s">
        <v>2170</v>
      </c>
      <c r="V1024" s="9">
        <f>(G1024+T1024)</f>
        <v>11700000</v>
      </c>
      <c r="W1024" s="9" t="s">
        <v>2169</v>
      </c>
      <c r="X1024" s="8">
        <v>45291</v>
      </c>
      <c r="Y1024" s="8" t="s">
        <v>0</v>
      </c>
    </row>
    <row r="1025" spans="1:25" ht="48" customHeight="1" x14ac:dyDescent="0.3">
      <c r="A1025" s="12" t="s">
        <v>2603</v>
      </c>
      <c r="B1025" s="11">
        <v>45169</v>
      </c>
      <c r="C1025" s="10" t="s">
        <v>2602</v>
      </c>
      <c r="D1025" s="10" t="s">
        <v>9</v>
      </c>
      <c r="E1025" s="9">
        <v>1037616754</v>
      </c>
      <c r="F1025" s="10" t="s">
        <v>2460</v>
      </c>
      <c r="G1025" s="13">
        <v>17500000</v>
      </c>
      <c r="H1025" s="9">
        <v>0</v>
      </c>
      <c r="I1025" s="9">
        <v>5000000</v>
      </c>
      <c r="J1025" s="12" t="s">
        <v>219</v>
      </c>
      <c r="K1025" s="11">
        <v>44952</v>
      </c>
      <c r="L1025" s="10" t="s">
        <v>162</v>
      </c>
      <c r="M1025" s="10" t="s">
        <v>42</v>
      </c>
      <c r="N1025" s="8">
        <v>45177</v>
      </c>
      <c r="O1025" s="14">
        <v>45283</v>
      </c>
      <c r="P1025" s="10" t="s">
        <v>218</v>
      </c>
      <c r="Q1025" s="10" t="s">
        <v>68</v>
      </c>
      <c r="R1025" s="10" t="s">
        <v>67</v>
      </c>
      <c r="S1025" s="10" t="s">
        <v>2601</v>
      </c>
      <c r="T1025" s="9">
        <v>5000000</v>
      </c>
      <c r="U1025" s="9" t="s">
        <v>2170</v>
      </c>
      <c r="V1025" s="9">
        <f>(G1025+T1025)</f>
        <v>22500000</v>
      </c>
      <c r="W1025" s="9" t="s">
        <v>2169</v>
      </c>
      <c r="X1025" s="8">
        <v>45291</v>
      </c>
      <c r="Y1025" s="8" t="s">
        <v>0</v>
      </c>
    </row>
    <row r="1026" spans="1:25" ht="48" customHeight="1" x14ac:dyDescent="0.3">
      <c r="A1026" s="12" t="s">
        <v>2600</v>
      </c>
      <c r="B1026" s="11">
        <v>45169</v>
      </c>
      <c r="C1026" s="10" t="s">
        <v>2599</v>
      </c>
      <c r="D1026" s="10" t="s">
        <v>9</v>
      </c>
      <c r="E1026" s="3">
        <v>12553846</v>
      </c>
      <c r="F1026" s="10" t="s">
        <v>2598</v>
      </c>
      <c r="G1026" s="13">
        <v>11550000</v>
      </c>
      <c r="H1026" s="9">
        <v>0</v>
      </c>
      <c r="I1026" s="9">
        <v>3300000</v>
      </c>
      <c r="J1026" s="12" t="s">
        <v>219</v>
      </c>
      <c r="K1026" s="11">
        <v>44952</v>
      </c>
      <c r="L1026" s="10" t="s">
        <v>162</v>
      </c>
      <c r="M1026" s="10" t="s">
        <v>42</v>
      </c>
      <c r="N1026" s="8">
        <v>45177</v>
      </c>
      <c r="O1026" s="14">
        <v>45283</v>
      </c>
      <c r="P1026" s="10" t="s">
        <v>218</v>
      </c>
      <c r="Q1026" s="10" t="s">
        <v>68</v>
      </c>
      <c r="R1026" s="10" t="s">
        <v>67</v>
      </c>
      <c r="S1026" s="10" t="s">
        <v>2597</v>
      </c>
      <c r="T1026" s="9">
        <v>3300000</v>
      </c>
      <c r="U1026" s="9" t="s">
        <v>2170</v>
      </c>
      <c r="V1026" s="9">
        <f>(G1026+T1026)</f>
        <v>14850000</v>
      </c>
      <c r="W1026" s="9" t="s">
        <v>2169</v>
      </c>
      <c r="X1026" s="8">
        <v>45291</v>
      </c>
      <c r="Y1026" s="8" t="s">
        <v>0</v>
      </c>
    </row>
    <row r="1027" spans="1:25" ht="48" customHeight="1" x14ac:dyDescent="0.3">
      <c r="A1027" s="12" t="s">
        <v>2596</v>
      </c>
      <c r="B1027" s="11">
        <v>45170</v>
      </c>
      <c r="C1027" s="24" t="s">
        <v>2595</v>
      </c>
      <c r="D1027" s="10" t="s">
        <v>9</v>
      </c>
      <c r="E1027" s="9">
        <v>1004359731</v>
      </c>
      <c r="F1027" s="10" t="s">
        <v>2594</v>
      </c>
      <c r="G1027" s="13">
        <v>7700000</v>
      </c>
      <c r="H1027" s="9">
        <v>0</v>
      </c>
      <c r="I1027" s="9">
        <v>2200000</v>
      </c>
      <c r="J1027" s="12" t="s">
        <v>219</v>
      </c>
      <c r="K1027" s="11">
        <v>44952</v>
      </c>
      <c r="L1027" s="10" t="s">
        <v>162</v>
      </c>
      <c r="M1027" s="10" t="s">
        <v>42</v>
      </c>
      <c r="N1027" s="8">
        <v>45177</v>
      </c>
      <c r="O1027" s="14">
        <v>45283</v>
      </c>
      <c r="P1027" s="10" t="s">
        <v>218</v>
      </c>
      <c r="Q1027" s="10" t="s">
        <v>68</v>
      </c>
      <c r="R1027" s="10" t="s">
        <v>101</v>
      </c>
      <c r="S1027" s="10" t="s">
        <v>2593</v>
      </c>
      <c r="T1027" s="9">
        <v>2200000</v>
      </c>
      <c r="U1027" s="9" t="s">
        <v>2170</v>
      </c>
      <c r="V1027" s="9">
        <f>(G1027+T1027)</f>
        <v>9900000</v>
      </c>
      <c r="W1027" s="9" t="s">
        <v>2169</v>
      </c>
      <c r="X1027" s="14">
        <v>45291</v>
      </c>
      <c r="Y1027" s="14" t="s">
        <v>0</v>
      </c>
    </row>
    <row r="1028" spans="1:25" ht="144" customHeight="1" x14ac:dyDescent="0.3">
      <c r="A1028" s="12" t="s">
        <v>2592</v>
      </c>
      <c r="B1028" s="11">
        <v>45167</v>
      </c>
      <c r="C1028" s="10" t="s">
        <v>2591</v>
      </c>
      <c r="D1028" s="10" t="s">
        <v>9</v>
      </c>
      <c r="E1028" s="9">
        <v>1094242428</v>
      </c>
      <c r="F1028" s="10" t="s">
        <v>2590</v>
      </c>
      <c r="G1028" s="13">
        <v>14700000</v>
      </c>
      <c r="H1028" s="9">
        <v>0</v>
      </c>
      <c r="I1028" s="9">
        <v>4200000</v>
      </c>
      <c r="J1028" s="12" t="s">
        <v>1987</v>
      </c>
      <c r="K1028" s="11">
        <v>45075</v>
      </c>
      <c r="L1028" s="10" t="s">
        <v>1258</v>
      </c>
      <c r="M1028" s="10" t="s">
        <v>4</v>
      </c>
      <c r="N1028" s="8">
        <v>45140</v>
      </c>
      <c r="O1028" s="14">
        <v>45274</v>
      </c>
      <c r="P1028" s="10" t="s">
        <v>3</v>
      </c>
      <c r="Q1028" s="10" t="s">
        <v>68</v>
      </c>
      <c r="R1028" s="10" t="s">
        <v>67</v>
      </c>
      <c r="S1028" s="10" t="s">
        <v>2589</v>
      </c>
      <c r="T1028" s="9">
        <v>2240000</v>
      </c>
      <c r="U1028" s="9" t="s">
        <v>2170</v>
      </c>
      <c r="V1028" s="9">
        <f>(G1028+T1028)</f>
        <v>16940000</v>
      </c>
      <c r="W1028" s="9" t="s">
        <v>2169</v>
      </c>
      <c r="X1028" s="8">
        <v>45291</v>
      </c>
      <c r="Y1028" s="8" t="s">
        <v>0</v>
      </c>
    </row>
    <row r="1029" spans="1:25" ht="48" customHeight="1" x14ac:dyDescent="0.3">
      <c r="A1029" s="12" t="s">
        <v>2588</v>
      </c>
      <c r="B1029" s="11">
        <v>45166</v>
      </c>
      <c r="C1029" s="10" t="s">
        <v>2587</v>
      </c>
      <c r="D1029" s="10" t="s">
        <v>9</v>
      </c>
      <c r="E1029" s="9">
        <v>1013620628</v>
      </c>
      <c r="F1029" s="10" t="s">
        <v>2460</v>
      </c>
      <c r="G1029" s="13">
        <v>15050000</v>
      </c>
      <c r="H1029" s="9">
        <v>0</v>
      </c>
      <c r="I1029" s="9">
        <v>4300000</v>
      </c>
      <c r="J1029" s="12" t="s">
        <v>219</v>
      </c>
      <c r="K1029" s="11">
        <v>44952</v>
      </c>
      <c r="L1029" s="10" t="s">
        <v>162</v>
      </c>
      <c r="M1029" s="10" t="s">
        <v>42</v>
      </c>
      <c r="N1029" s="8">
        <v>45166</v>
      </c>
      <c r="O1029" s="14">
        <v>45273</v>
      </c>
      <c r="P1029" s="10" t="s">
        <v>218</v>
      </c>
      <c r="Q1029" s="10" t="s">
        <v>68</v>
      </c>
      <c r="R1029" s="10" t="s">
        <v>67</v>
      </c>
      <c r="S1029" s="10" t="s">
        <v>2586</v>
      </c>
      <c r="T1029" s="9">
        <v>4300000</v>
      </c>
      <c r="U1029" s="9" t="s">
        <v>2170</v>
      </c>
      <c r="V1029" s="9">
        <f>(G1029+T1029)</f>
        <v>19350000</v>
      </c>
      <c r="W1029" s="9" t="s">
        <v>2169</v>
      </c>
      <c r="X1029" s="8">
        <v>45291</v>
      </c>
      <c r="Y1029" s="8" t="s">
        <v>0</v>
      </c>
    </row>
    <row r="1030" spans="1:25" ht="57" customHeight="1" x14ac:dyDescent="0.3">
      <c r="A1030" s="12" t="s">
        <v>2585</v>
      </c>
      <c r="B1030" s="11">
        <v>45167</v>
      </c>
      <c r="C1030" s="10" t="s">
        <v>2584</v>
      </c>
      <c r="D1030" s="10" t="s">
        <v>9</v>
      </c>
      <c r="E1030" s="9">
        <v>901139536</v>
      </c>
      <c r="F1030" s="10" t="s">
        <v>2583</v>
      </c>
      <c r="G1030" s="13">
        <v>1501500000</v>
      </c>
      <c r="H1030" s="9">
        <v>0</v>
      </c>
      <c r="I1030" s="9" t="s">
        <v>7</v>
      </c>
      <c r="J1030" s="12" t="s">
        <v>2582</v>
      </c>
      <c r="K1030" s="11">
        <v>45166</v>
      </c>
      <c r="L1030" s="10" t="s">
        <v>575</v>
      </c>
      <c r="M1030" s="10" t="s">
        <v>4</v>
      </c>
      <c r="N1030" s="8">
        <v>45169</v>
      </c>
      <c r="O1030" s="14">
        <v>45291</v>
      </c>
      <c r="P1030" s="10" t="s">
        <v>32</v>
      </c>
      <c r="Q1030" s="10" t="s">
        <v>68</v>
      </c>
      <c r="R1030" s="10" t="s">
        <v>30</v>
      </c>
      <c r="S1030" s="10" t="s">
        <v>2581</v>
      </c>
      <c r="T1030" s="9">
        <v>750000000</v>
      </c>
      <c r="U1030" s="9"/>
      <c r="V1030" s="9"/>
      <c r="W1030" s="9">
        <f>(G1030+T1030)</f>
        <v>2251500000</v>
      </c>
      <c r="X1030" s="8">
        <v>45291</v>
      </c>
      <c r="Y1030" s="8" t="s">
        <v>0</v>
      </c>
    </row>
    <row r="1031" spans="1:25" ht="36" customHeight="1" x14ac:dyDescent="0.3">
      <c r="A1031" s="12" t="s">
        <v>2580</v>
      </c>
      <c r="B1031" s="11">
        <v>45167</v>
      </c>
      <c r="C1031" s="10" t="s">
        <v>2579</v>
      </c>
      <c r="D1031" s="10" t="s">
        <v>9</v>
      </c>
      <c r="E1031" s="9">
        <v>1082248134</v>
      </c>
      <c r="F1031" s="10" t="s">
        <v>2578</v>
      </c>
      <c r="G1031" s="13">
        <v>14700000</v>
      </c>
      <c r="H1031" s="9">
        <v>0</v>
      </c>
      <c r="I1031" s="9">
        <v>4200000</v>
      </c>
      <c r="J1031" s="12" t="s">
        <v>214</v>
      </c>
      <c r="K1031" s="11">
        <v>45149</v>
      </c>
      <c r="L1031" s="10" t="s">
        <v>977</v>
      </c>
      <c r="M1031" s="10" t="s">
        <v>4</v>
      </c>
      <c r="N1031" s="8">
        <v>45167</v>
      </c>
      <c r="O1031" s="14">
        <v>45274</v>
      </c>
      <c r="P1031" s="10" t="s">
        <v>213</v>
      </c>
      <c r="Q1031" s="10" t="s">
        <v>68</v>
      </c>
      <c r="R1031" s="10" t="s">
        <v>67</v>
      </c>
      <c r="S1031" s="10" t="s">
        <v>2577</v>
      </c>
      <c r="T1031" s="9">
        <v>2100000</v>
      </c>
      <c r="U1031" s="9" t="s">
        <v>2170</v>
      </c>
      <c r="V1031" s="9">
        <f>(G1031+T1031)</f>
        <v>16800000</v>
      </c>
      <c r="W1031" s="9" t="s">
        <v>2169</v>
      </c>
      <c r="X1031" s="8">
        <v>45291</v>
      </c>
      <c r="Y1031" s="8" t="s">
        <v>0</v>
      </c>
    </row>
    <row r="1032" spans="1:25" ht="36" customHeight="1" x14ac:dyDescent="0.3">
      <c r="A1032" s="12" t="s">
        <v>755</v>
      </c>
      <c r="B1032" s="11">
        <v>45183</v>
      </c>
      <c r="C1032" s="10" t="s">
        <v>2576</v>
      </c>
      <c r="D1032" s="10" t="s">
        <v>9</v>
      </c>
      <c r="E1032" s="9">
        <v>70036932</v>
      </c>
      <c r="F1032" s="10" t="s">
        <v>2575</v>
      </c>
      <c r="G1032" s="13">
        <v>16800000</v>
      </c>
      <c r="H1032" s="9">
        <v>0</v>
      </c>
      <c r="I1032" s="9">
        <v>4800000</v>
      </c>
      <c r="J1032" s="12" t="s">
        <v>202</v>
      </c>
      <c r="K1032" s="11">
        <v>44951</v>
      </c>
      <c r="L1032" s="10" t="s">
        <v>2574</v>
      </c>
      <c r="M1032" s="10" t="s">
        <v>42</v>
      </c>
      <c r="N1032" s="8">
        <v>45183</v>
      </c>
      <c r="O1032" s="14">
        <v>45291</v>
      </c>
      <c r="P1032" s="10" t="s">
        <v>182</v>
      </c>
      <c r="Q1032" s="10" t="s">
        <v>68</v>
      </c>
      <c r="R1032" s="10" t="s">
        <v>67</v>
      </c>
      <c r="S1032" s="10"/>
      <c r="T1032" s="9"/>
      <c r="U1032" s="9"/>
      <c r="V1032" s="9"/>
      <c r="W1032" s="9"/>
      <c r="X1032" s="8">
        <v>45291</v>
      </c>
      <c r="Y1032" s="8" t="s">
        <v>0</v>
      </c>
    </row>
    <row r="1033" spans="1:25" ht="37.5" customHeight="1" x14ac:dyDescent="0.3">
      <c r="A1033" s="12" t="s">
        <v>2573</v>
      </c>
      <c r="B1033" s="11">
        <v>45180</v>
      </c>
      <c r="C1033" s="10" t="s">
        <v>2572</v>
      </c>
      <c r="D1033" s="10" t="s">
        <v>9</v>
      </c>
      <c r="E1033" s="9">
        <v>1082935644</v>
      </c>
      <c r="F1033" s="24" t="s">
        <v>2104</v>
      </c>
      <c r="G1033" s="13">
        <v>17850000</v>
      </c>
      <c r="H1033" s="9">
        <v>0</v>
      </c>
      <c r="I1033" s="9">
        <v>5100000</v>
      </c>
      <c r="J1033" s="12" t="s">
        <v>1232</v>
      </c>
      <c r="K1033" s="11">
        <v>45124</v>
      </c>
      <c r="L1033" s="10" t="s">
        <v>977</v>
      </c>
      <c r="M1033" s="10" t="s">
        <v>42</v>
      </c>
      <c r="N1033" s="8">
        <v>45180</v>
      </c>
      <c r="O1033" s="14">
        <v>45287</v>
      </c>
      <c r="P1033" s="10" t="s">
        <v>574</v>
      </c>
      <c r="Q1033" s="10" t="s">
        <v>68</v>
      </c>
      <c r="R1033" s="10" t="s">
        <v>67</v>
      </c>
      <c r="S1033" s="10"/>
      <c r="T1033" s="9"/>
      <c r="U1033" s="9"/>
      <c r="V1033" s="9"/>
      <c r="W1033" s="9"/>
      <c r="X1033" s="8">
        <v>45287</v>
      </c>
      <c r="Y1033" s="8" t="s">
        <v>0</v>
      </c>
    </row>
    <row r="1034" spans="1:25" ht="71.25" customHeight="1" x14ac:dyDescent="0.3">
      <c r="A1034" s="12" t="s">
        <v>2571</v>
      </c>
      <c r="B1034" s="11">
        <v>45180</v>
      </c>
      <c r="C1034" s="10" t="s">
        <v>2570</v>
      </c>
      <c r="D1034" s="10" t="s">
        <v>9</v>
      </c>
      <c r="E1034" s="9" t="s">
        <v>2569</v>
      </c>
      <c r="F1034" s="10" t="s">
        <v>2568</v>
      </c>
      <c r="G1034" s="13">
        <v>14000000</v>
      </c>
      <c r="H1034" s="9">
        <v>0</v>
      </c>
      <c r="I1034" s="9">
        <v>4000000</v>
      </c>
      <c r="J1034" s="12" t="s">
        <v>1228</v>
      </c>
      <c r="K1034" s="11">
        <v>45124</v>
      </c>
      <c r="L1034" s="10" t="s">
        <v>977</v>
      </c>
      <c r="M1034" s="10" t="s">
        <v>42</v>
      </c>
      <c r="N1034" s="8">
        <v>45180</v>
      </c>
      <c r="O1034" s="14">
        <v>45287</v>
      </c>
      <c r="P1034" s="10" t="s">
        <v>574</v>
      </c>
      <c r="Q1034" s="10" t="s">
        <v>68</v>
      </c>
      <c r="R1034" s="10" t="s">
        <v>67</v>
      </c>
      <c r="S1034" s="10"/>
      <c r="T1034" s="9"/>
      <c r="U1034" s="9"/>
      <c r="V1034" s="9"/>
      <c r="W1034" s="9"/>
      <c r="X1034" s="8">
        <v>45287</v>
      </c>
      <c r="Y1034" s="8" t="s">
        <v>0</v>
      </c>
    </row>
    <row r="1035" spans="1:25" ht="51" customHeight="1" x14ac:dyDescent="0.3">
      <c r="A1035" s="12" t="s">
        <v>2567</v>
      </c>
      <c r="B1035" s="11">
        <v>45166</v>
      </c>
      <c r="C1035" s="10" t="s">
        <v>2566</v>
      </c>
      <c r="D1035" s="10" t="s">
        <v>9</v>
      </c>
      <c r="E1035" s="9">
        <v>36555686</v>
      </c>
      <c r="F1035" s="10" t="s">
        <v>2565</v>
      </c>
      <c r="G1035" s="13">
        <v>15750000</v>
      </c>
      <c r="H1035" s="9">
        <v>0</v>
      </c>
      <c r="I1035" s="9">
        <v>4500000</v>
      </c>
      <c r="J1035" s="12" t="s">
        <v>1987</v>
      </c>
      <c r="K1035" s="11">
        <v>45075</v>
      </c>
      <c r="L1035" s="10" t="s">
        <v>1258</v>
      </c>
      <c r="M1035" s="10" t="s">
        <v>4</v>
      </c>
      <c r="N1035" s="8">
        <v>45166</v>
      </c>
      <c r="O1035" s="14">
        <v>45273</v>
      </c>
      <c r="P1035" s="10" t="s">
        <v>3</v>
      </c>
      <c r="Q1035" s="10" t="s">
        <v>68</v>
      </c>
      <c r="R1035" s="10" t="s">
        <v>67</v>
      </c>
      <c r="S1035" s="10" t="s">
        <v>2564</v>
      </c>
      <c r="T1035" s="9">
        <v>2700000</v>
      </c>
      <c r="U1035" s="9" t="s">
        <v>2170</v>
      </c>
      <c r="V1035" s="9">
        <f>(G1035+T157)</f>
        <v>15750000</v>
      </c>
      <c r="W1035" s="9" t="s">
        <v>2169</v>
      </c>
      <c r="X1035" s="8">
        <v>45291</v>
      </c>
      <c r="Y1035" s="8" t="s">
        <v>0</v>
      </c>
    </row>
    <row r="1036" spans="1:25" ht="81" customHeight="1" x14ac:dyDescent="0.3">
      <c r="A1036" s="12" t="s">
        <v>2563</v>
      </c>
      <c r="B1036" s="11">
        <v>45166</v>
      </c>
      <c r="C1036" s="10" t="s">
        <v>2562</v>
      </c>
      <c r="D1036" s="10" t="s">
        <v>9</v>
      </c>
      <c r="E1036" s="9">
        <v>1082886701</v>
      </c>
      <c r="F1036" s="10" t="s">
        <v>2561</v>
      </c>
      <c r="G1036" s="13">
        <v>14700000</v>
      </c>
      <c r="H1036" s="9">
        <v>0</v>
      </c>
      <c r="I1036" s="9">
        <v>4200000</v>
      </c>
      <c r="J1036" s="12" t="s">
        <v>733</v>
      </c>
      <c r="K1036" s="11">
        <v>45093</v>
      </c>
      <c r="L1036" s="10" t="s">
        <v>1258</v>
      </c>
      <c r="M1036" s="10" t="s">
        <v>4</v>
      </c>
      <c r="N1036" s="8">
        <v>45166</v>
      </c>
      <c r="O1036" s="14">
        <v>45273</v>
      </c>
      <c r="P1036" s="10" t="s">
        <v>3</v>
      </c>
      <c r="Q1036" s="10" t="s">
        <v>68</v>
      </c>
      <c r="R1036" s="10" t="s">
        <v>67</v>
      </c>
      <c r="S1036" s="10" t="s">
        <v>2560</v>
      </c>
      <c r="T1036" s="9">
        <v>4200000</v>
      </c>
      <c r="U1036" s="9" t="s">
        <v>2170</v>
      </c>
      <c r="V1036" s="9">
        <f>(G1036+T1036)</f>
        <v>18900000</v>
      </c>
      <c r="W1036" s="9" t="s">
        <v>2169</v>
      </c>
      <c r="X1036" s="8">
        <v>45291</v>
      </c>
      <c r="Y1036" s="8" t="s">
        <v>0</v>
      </c>
    </row>
    <row r="1037" spans="1:25" ht="73.5" customHeight="1" x14ac:dyDescent="0.3">
      <c r="A1037" s="12" t="s">
        <v>2559</v>
      </c>
      <c r="B1037" s="11">
        <v>45168</v>
      </c>
      <c r="C1037" s="10" t="s">
        <v>2558</v>
      </c>
      <c r="D1037" s="10" t="s">
        <v>9</v>
      </c>
      <c r="E1037" s="9">
        <v>1079938328</v>
      </c>
      <c r="F1037" s="10" t="s">
        <v>800</v>
      </c>
      <c r="G1037" s="13">
        <v>14700000</v>
      </c>
      <c r="H1037" s="9">
        <v>0</v>
      </c>
      <c r="I1037" s="9">
        <v>4200000</v>
      </c>
      <c r="J1037" s="12" t="s">
        <v>374</v>
      </c>
      <c r="K1037" s="11">
        <v>45153</v>
      </c>
      <c r="L1037" s="10" t="s">
        <v>977</v>
      </c>
      <c r="M1037" s="10" t="s">
        <v>42</v>
      </c>
      <c r="N1037" s="8">
        <v>45168</v>
      </c>
      <c r="O1037" s="14">
        <v>45275</v>
      </c>
      <c r="P1037" s="10" t="s">
        <v>3</v>
      </c>
      <c r="Q1037" s="10" t="s">
        <v>68</v>
      </c>
      <c r="R1037" s="10" t="s">
        <v>67</v>
      </c>
      <c r="S1037" s="10" t="s">
        <v>2557</v>
      </c>
      <c r="T1037" s="9">
        <v>2100000</v>
      </c>
      <c r="U1037" s="9" t="s">
        <v>2170</v>
      </c>
      <c r="V1037" s="9">
        <f>(G1037+T1037)</f>
        <v>16800000</v>
      </c>
      <c r="W1037" s="9" t="s">
        <v>2169</v>
      </c>
      <c r="X1037" s="8">
        <v>45275</v>
      </c>
      <c r="Y1037" s="8" t="s">
        <v>0</v>
      </c>
    </row>
    <row r="1038" spans="1:25" ht="36" customHeight="1" x14ac:dyDescent="0.3">
      <c r="A1038" s="12" t="s">
        <v>2556</v>
      </c>
      <c r="B1038" s="11">
        <v>45169</v>
      </c>
      <c r="C1038" s="10" t="s">
        <v>2555</v>
      </c>
      <c r="D1038" s="10" t="s">
        <v>9</v>
      </c>
      <c r="E1038" s="9">
        <v>57297554</v>
      </c>
      <c r="F1038" s="10" t="s">
        <v>2554</v>
      </c>
      <c r="G1038" s="13">
        <v>14700000</v>
      </c>
      <c r="H1038" s="9">
        <v>0</v>
      </c>
      <c r="I1038" s="9">
        <v>4200000</v>
      </c>
      <c r="J1038" s="12" t="s">
        <v>1987</v>
      </c>
      <c r="K1038" s="11">
        <v>45075</v>
      </c>
      <c r="L1038" s="10" t="s">
        <v>1258</v>
      </c>
      <c r="M1038" s="10" t="s">
        <v>4</v>
      </c>
      <c r="N1038" s="8">
        <v>45173</v>
      </c>
      <c r="O1038" s="14">
        <v>45279</v>
      </c>
      <c r="P1038" s="10" t="s">
        <v>3</v>
      </c>
      <c r="Q1038" s="10" t="s">
        <v>68</v>
      </c>
      <c r="R1038" s="10" t="s">
        <v>67</v>
      </c>
      <c r="S1038" s="10" t="s">
        <v>2553</v>
      </c>
      <c r="T1038" s="9">
        <v>1540000</v>
      </c>
      <c r="U1038" s="9" t="s">
        <v>2170</v>
      </c>
      <c r="V1038" s="9">
        <f>(G1038+T1038)</f>
        <v>16240000</v>
      </c>
      <c r="W1038" s="9" t="s">
        <v>2169</v>
      </c>
      <c r="X1038" s="8">
        <v>45291</v>
      </c>
      <c r="Y1038" s="8" t="s">
        <v>0</v>
      </c>
    </row>
    <row r="1039" spans="1:25" ht="60" customHeight="1" x14ac:dyDescent="0.3">
      <c r="A1039" s="12" t="s">
        <v>2552</v>
      </c>
      <c r="B1039" s="11">
        <v>45166</v>
      </c>
      <c r="C1039" s="10" t="s">
        <v>2551</v>
      </c>
      <c r="D1039" s="10" t="s">
        <v>9</v>
      </c>
      <c r="E1039" s="3">
        <v>1082952102</v>
      </c>
      <c r="F1039" s="10" t="s">
        <v>2527</v>
      </c>
      <c r="G1039" s="13">
        <v>11200000</v>
      </c>
      <c r="H1039" s="9">
        <v>0</v>
      </c>
      <c r="I1039" s="9">
        <v>3200000</v>
      </c>
      <c r="J1039" s="12" t="s">
        <v>733</v>
      </c>
      <c r="K1039" s="11">
        <v>45093</v>
      </c>
      <c r="L1039" s="10" t="s">
        <v>1258</v>
      </c>
      <c r="M1039" s="10" t="s">
        <v>4</v>
      </c>
      <c r="N1039" s="8">
        <v>45166</v>
      </c>
      <c r="O1039" s="14">
        <v>45273</v>
      </c>
      <c r="P1039" s="10" t="s">
        <v>3</v>
      </c>
      <c r="Q1039" s="10" t="s">
        <v>68</v>
      </c>
      <c r="R1039" s="10" t="s">
        <v>67</v>
      </c>
      <c r="S1039" s="10" t="s">
        <v>2550</v>
      </c>
      <c r="T1039" s="9">
        <v>1920000</v>
      </c>
      <c r="U1039" s="9" t="s">
        <v>2170</v>
      </c>
      <c r="V1039" s="9">
        <f>(G1039+T1039)</f>
        <v>13120000</v>
      </c>
      <c r="W1039" s="9" t="s">
        <v>2169</v>
      </c>
      <c r="X1039" s="8">
        <v>45291</v>
      </c>
      <c r="Y1039" s="8" t="s">
        <v>0</v>
      </c>
    </row>
    <row r="1040" spans="1:25" ht="72" customHeight="1" x14ac:dyDescent="0.3">
      <c r="A1040" s="12" t="s">
        <v>2549</v>
      </c>
      <c r="B1040" s="11">
        <v>45167</v>
      </c>
      <c r="C1040" s="10" t="s">
        <v>2548</v>
      </c>
      <c r="D1040" s="10" t="s">
        <v>9</v>
      </c>
      <c r="E1040" s="9">
        <v>1082885726</v>
      </c>
      <c r="F1040" s="10" t="s">
        <v>2547</v>
      </c>
      <c r="G1040" s="13">
        <v>11550000</v>
      </c>
      <c r="H1040" s="9">
        <v>0</v>
      </c>
      <c r="I1040" s="9">
        <v>3300000</v>
      </c>
      <c r="J1040" s="12" t="s">
        <v>733</v>
      </c>
      <c r="K1040" s="11">
        <v>45093</v>
      </c>
      <c r="L1040" s="10" t="s">
        <v>1258</v>
      </c>
      <c r="M1040" s="10" t="s">
        <v>4</v>
      </c>
      <c r="N1040" s="8">
        <v>45167</v>
      </c>
      <c r="O1040" s="14">
        <v>45274</v>
      </c>
      <c r="P1040" s="10" t="s">
        <v>3</v>
      </c>
      <c r="Q1040" s="10" t="s">
        <v>68</v>
      </c>
      <c r="R1040" s="10" t="s">
        <v>101</v>
      </c>
      <c r="S1040" s="10"/>
      <c r="T1040" s="9"/>
      <c r="U1040" s="9"/>
      <c r="V1040" s="9"/>
      <c r="W1040" s="9"/>
      <c r="X1040" s="8">
        <v>45274</v>
      </c>
      <c r="Y1040" s="8" t="s">
        <v>0</v>
      </c>
    </row>
    <row r="1041" spans="1:25" ht="60" customHeight="1" x14ac:dyDescent="0.3">
      <c r="A1041" s="12" t="s">
        <v>2546</v>
      </c>
      <c r="B1041" s="11">
        <v>45167</v>
      </c>
      <c r="C1041" s="10" t="s">
        <v>2545</v>
      </c>
      <c r="D1041" s="10" t="s">
        <v>9</v>
      </c>
      <c r="E1041" s="9">
        <v>1003245409</v>
      </c>
      <c r="F1041" s="10" t="s">
        <v>2544</v>
      </c>
      <c r="G1041" s="13">
        <v>17500000</v>
      </c>
      <c r="H1041" s="9">
        <v>0</v>
      </c>
      <c r="I1041" s="9">
        <v>5000000</v>
      </c>
      <c r="J1041" s="12" t="s">
        <v>1180</v>
      </c>
      <c r="K1041" s="11">
        <v>45140</v>
      </c>
      <c r="L1041" s="10" t="s">
        <v>1341</v>
      </c>
      <c r="M1041" s="10" t="s">
        <v>42</v>
      </c>
      <c r="N1041" s="8">
        <v>45167</v>
      </c>
      <c r="O1041" s="14">
        <v>45274</v>
      </c>
      <c r="P1041" s="10" t="s">
        <v>41</v>
      </c>
      <c r="Q1041" s="10" t="s">
        <v>68</v>
      </c>
      <c r="R1041" s="10" t="s">
        <v>67</v>
      </c>
      <c r="S1041" s="10" t="s">
        <v>2543</v>
      </c>
      <c r="T1041" s="9">
        <v>2500000</v>
      </c>
      <c r="U1041" s="9" t="s">
        <v>2170</v>
      </c>
      <c r="V1041" s="9">
        <f>(G1041+T1041)</f>
        <v>20000000</v>
      </c>
      <c r="W1041" s="9" t="s">
        <v>2169</v>
      </c>
      <c r="X1041" s="8">
        <v>45291</v>
      </c>
      <c r="Y1041" s="8" t="s">
        <v>0</v>
      </c>
    </row>
    <row r="1042" spans="1:25" ht="40.5" customHeight="1" x14ac:dyDescent="0.3">
      <c r="A1042" s="12" t="s">
        <v>2542</v>
      </c>
      <c r="B1042" s="11">
        <v>45190</v>
      </c>
      <c r="C1042" s="10" t="s">
        <v>2541</v>
      </c>
      <c r="D1042" s="10" t="s">
        <v>9</v>
      </c>
      <c r="E1042" s="9" t="s">
        <v>2540</v>
      </c>
      <c r="F1042" s="10" t="s">
        <v>2539</v>
      </c>
      <c r="G1042" s="13">
        <v>108122400</v>
      </c>
      <c r="H1042" s="9">
        <v>0</v>
      </c>
      <c r="I1042" s="9">
        <v>27030600</v>
      </c>
      <c r="J1042" s="12" t="s">
        <v>2538</v>
      </c>
      <c r="K1042" s="11">
        <v>44942</v>
      </c>
      <c r="L1042" s="10" t="s">
        <v>2537</v>
      </c>
      <c r="M1042" s="10" t="s">
        <v>4</v>
      </c>
      <c r="N1042" s="8">
        <v>45195</v>
      </c>
      <c r="O1042" s="14">
        <v>45291</v>
      </c>
      <c r="P1042" s="10" t="s">
        <v>23</v>
      </c>
      <c r="Q1042" s="10" t="s">
        <v>68</v>
      </c>
      <c r="R1042" s="10" t="s">
        <v>1105</v>
      </c>
      <c r="S1042" s="10"/>
      <c r="T1042" s="9"/>
      <c r="U1042" s="9"/>
      <c r="V1042" s="9"/>
      <c r="W1042" s="9"/>
      <c r="X1042" s="8">
        <v>45291</v>
      </c>
      <c r="Y1042" s="8" t="s">
        <v>0</v>
      </c>
    </row>
    <row r="1043" spans="1:25" ht="96" customHeight="1" x14ac:dyDescent="0.3">
      <c r="A1043" s="12" t="s">
        <v>2536</v>
      </c>
      <c r="B1043" s="11">
        <v>45167</v>
      </c>
      <c r="C1043" s="24" t="s">
        <v>2535</v>
      </c>
      <c r="D1043" s="10" t="s">
        <v>9</v>
      </c>
      <c r="E1043" s="9">
        <v>1216971146</v>
      </c>
      <c r="F1043" s="10" t="s">
        <v>2534</v>
      </c>
      <c r="G1043" s="13">
        <v>14700000</v>
      </c>
      <c r="H1043" s="9">
        <v>0</v>
      </c>
      <c r="I1043" s="9">
        <v>4200000</v>
      </c>
      <c r="J1043" s="12" t="s">
        <v>2276</v>
      </c>
      <c r="K1043" s="11">
        <v>44942</v>
      </c>
      <c r="L1043" s="10" t="s">
        <v>977</v>
      </c>
      <c r="M1043" s="10" t="s">
        <v>42</v>
      </c>
      <c r="N1043" s="8">
        <v>45167</v>
      </c>
      <c r="O1043" s="14">
        <v>45274</v>
      </c>
      <c r="P1043" s="10" t="s">
        <v>213</v>
      </c>
      <c r="Q1043" s="10" t="s">
        <v>68</v>
      </c>
      <c r="R1043" s="10" t="s">
        <v>67</v>
      </c>
      <c r="S1043" s="10" t="s">
        <v>2533</v>
      </c>
      <c r="T1043" s="9">
        <v>4200000</v>
      </c>
      <c r="U1043" s="9" t="s">
        <v>2170</v>
      </c>
      <c r="V1043" s="9">
        <f>(G1043+T1043)</f>
        <v>18900000</v>
      </c>
      <c r="W1043" s="9" t="s">
        <v>2169</v>
      </c>
      <c r="X1043" s="8">
        <v>45291</v>
      </c>
      <c r="Y1043" s="8" t="s">
        <v>0</v>
      </c>
    </row>
    <row r="1044" spans="1:25" ht="48" customHeight="1" x14ac:dyDescent="0.3">
      <c r="A1044" s="12" t="s">
        <v>2532</v>
      </c>
      <c r="B1044" s="11">
        <v>45167</v>
      </c>
      <c r="C1044" s="10" t="s">
        <v>2531</v>
      </c>
      <c r="D1044" s="10" t="s">
        <v>9</v>
      </c>
      <c r="E1044" s="9">
        <v>1098644153</v>
      </c>
      <c r="F1044" s="10" t="s">
        <v>2460</v>
      </c>
      <c r="G1044" s="13">
        <v>11400000</v>
      </c>
      <c r="H1044" s="9">
        <v>0</v>
      </c>
      <c r="I1044" s="9">
        <v>4400000</v>
      </c>
      <c r="J1044" s="12" t="s">
        <v>219</v>
      </c>
      <c r="K1044" s="11">
        <v>44952</v>
      </c>
      <c r="L1044" s="10" t="s">
        <v>162</v>
      </c>
      <c r="M1044" s="10" t="s">
        <v>42</v>
      </c>
      <c r="N1044" s="8">
        <v>45167</v>
      </c>
      <c r="O1044" s="14">
        <v>45274</v>
      </c>
      <c r="P1044" s="10" t="s">
        <v>218</v>
      </c>
      <c r="Q1044" s="10" t="s">
        <v>68</v>
      </c>
      <c r="R1044" s="10" t="s">
        <v>67</v>
      </c>
      <c r="S1044" s="10" t="s">
        <v>2530</v>
      </c>
      <c r="T1044" s="9">
        <v>4400000</v>
      </c>
      <c r="U1044" s="9" t="s">
        <v>2170</v>
      </c>
      <c r="V1044" s="9">
        <f>(G10564+T1044)</f>
        <v>4400000</v>
      </c>
      <c r="W1044" s="9" t="s">
        <v>2169</v>
      </c>
      <c r="X1044" s="8">
        <v>45291</v>
      </c>
      <c r="Y1044" s="8" t="s">
        <v>0</v>
      </c>
    </row>
    <row r="1045" spans="1:25" ht="60" customHeight="1" x14ac:dyDescent="0.3">
      <c r="A1045" s="12" t="s">
        <v>2529</v>
      </c>
      <c r="B1045" s="11">
        <v>45167</v>
      </c>
      <c r="C1045" s="10" t="s">
        <v>2528</v>
      </c>
      <c r="D1045" s="10" t="s">
        <v>9</v>
      </c>
      <c r="E1045" s="9">
        <v>1082247877</v>
      </c>
      <c r="F1045" s="10" t="s">
        <v>2527</v>
      </c>
      <c r="G1045" s="13">
        <v>15750000</v>
      </c>
      <c r="H1045" s="9">
        <v>0</v>
      </c>
      <c r="I1045" s="9">
        <v>4500000</v>
      </c>
      <c r="J1045" s="12" t="s">
        <v>733</v>
      </c>
      <c r="K1045" s="11">
        <v>45093</v>
      </c>
      <c r="L1045" s="10" t="s">
        <v>1258</v>
      </c>
      <c r="M1045" s="10" t="s">
        <v>4</v>
      </c>
      <c r="N1045" s="8">
        <v>45167</v>
      </c>
      <c r="O1045" s="14">
        <v>45274</v>
      </c>
      <c r="P1045" s="10" t="s">
        <v>3</v>
      </c>
      <c r="Q1045" s="10" t="s">
        <v>68</v>
      </c>
      <c r="R1045" s="10" t="s">
        <v>67</v>
      </c>
      <c r="S1045" s="10" t="s">
        <v>2526</v>
      </c>
      <c r="T1045" s="9">
        <v>2550000</v>
      </c>
      <c r="U1045" s="9" t="s">
        <v>2170</v>
      </c>
      <c r="V1045" s="9">
        <f>(G1045+T1045)</f>
        <v>18300000</v>
      </c>
      <c r="W1045" s="9" t="s">
        <v>2169</v>
      </c>
      <c r="X1045" s="8">
        <v>45291</v>
      </c>
      <c r="Y1045" s="8" t="s">
        <v>0</v>
      </c>
    </row>
    <row r="1046" spans="1:25" ht="100.5" customHeight="1" x14ac:dyDescent="0.3">
      <c r="A1046" s="12" t="s">
        <v>2525</v>
      </c>
      <c r="B1046" s="11">
        <v>45167</v>
      </c>
      <c r="C1046" s="10" t="s">
        <v>2524</v>
      </c>
      <c r="D1046" s="10" t="s">
        <v>9</v>
      </c>
      <c r="E1046" s="9">
        <v>32801493</v>
      </c>
      <c r="F1046" s="10" t="s">
        <v>2523</v>
      </c>
      <c r="G1046" s="42">
        <v>17500000</v>
      </c>
      <c r="H1046" s="9">
        <v>0</v>
      </c>
      <c r="I1046" s="9">
        <v>5000000</v>
      </c>
      <c r="J1046" s="12" t="s">
        <v>733</v>
      </c>
      <c r="K1046" s="11">
        <v>45093</v>
      </c>
      <c r="L1046" s="10" t="s">
        <v>1258</v>
      </c>
      <c r="M1046" s="10" t="s">
        <v>4</v>
      </c>
      <c r="N1046" s="8">
        <v>45167</v>
      </c>
      <c r="O1046" s="14">
        <v>45274</v>
      </c>
      <c r="P1046" s="10" t="s">
        <v>3</v>
      </c>
      <c r="Q1046" s="10" t="s">
        <v>68</v>
      </c>
      <c r="R1046" s="10" t="s">
        <v>67</v>
      </c>
      <c r="S1046" s="10" t="s">
        <v>2522</v>
      </c>
      <c r="T1046" s="9">
        <v>2500000</v>
      </c>
      <c r="U1046" s="9" t="s">
        <v>2170</v>
      </c>
      <c r="V1046" s="9">
        <f>(G1046+T1046)</f>
        <v>20000000</v>
      </c>
      <c r="W1046" s="9" t="s">
        <v>2169</v>
      </c>
      <c r="X1046" s="8">
        <v>45291</v>
      </c>
      <c r="Y1046" s="8" t="s">
        <v>0</v>
      </c>
    </row>
    <row r="1047" spans="1:25" ht="42" customHeight="1" x14ac:dyDescent="0.3">
      <c r="A1047" s="12" t="s">
        <v>2521</v>
      </c>
      <c r="B1047" s="11">
        <v>45167</v>
      </c>
      <c r="C1047" s="10" t="s">
        <v>2520</v>
      </c>
      <c r="D1047" s="10" t="s">
        <v>9</v>
      </c>
      <c r="E1047" s="9">
        <v>1082996487</v>
      </c>
      <c r="F1047" s="10" t="s">
        <v>2519</v>
      </c>
      <c r="G1047" s="13">
        <v>14000000</v>
      </c>
      <c r="H1047" s="9">
        <v>0</v>
      </c>
      <c r="I1047" s="9">
        <v>4000000</v>
      </c>
      <c r="J1047" s="12" t="s">
        <v>1987</v>
      </c>
      <c r="K1047" s="11">
        <v>45075</v>
      </c>
      <c r="L1047" s="10" t="s">
        <v>1258</v>
      </c>
      <c r="M1047" s="10" t="s">
        <v>4</v>
      </c>
      <c r="N1047" s="8">
        <v>45167</v>
      </c>
      <c r="O1047" s="14">
        <v>45274</v>
      </c>
      <c r="P1047" s="10" t="s">
        <v>3</v>
      </c>
      <c r="Q1047" s="10" t="s">
        <v>68</v>
      </c>
      <c r="R1047" s="10" t="s">
        <v>67</v>
      </c>
      <c r="S1047" s="10" t="s">
        <v>2518</v>
      </c>
      <c r="T1047" s="9">
        <v>2666666</v>
      </c>
      <c r="U1047" s="9" t="s">
        <v>2170</v>
      </c>
      <c r="V1047" s="9">
        <f>(G1047+T1047)</f>
        <v>16666666</v>
      </c>
      <c r="W1047" s="9" t="s">
        <v>2169</v>
      </c>
      <c r="X1047" s="8">
        <v>45291</v>
      </c>
      <c r="Y1047" s="8" t="s">
        <v>0</v>
      </c>
    </row>
    <row r="1048" spans="1:25" ht="60" customHeight="1" x14ac:dyDescent="0.3">
      <c r="A1048" s="12" t="s">
        <v>2517</v>
      </c>
      <c r="B1048" s="11">
        <v>45167</v>
      </c>
      <c r="C1048" s="10" t="s">
        <v>2516</v>
      </c>
      <c r="D1048" s="10" t="s">
        <v>9</v>
      </c>
      <c r="E1048" s="9">
        <v>1082907667</v>
      </c>
      <c r="F1048" s="10" t="s">
        <v>2515</v>
      </c>
      <c r="G1048" s="13">
        <v>14000000</v>
      </c>
      <c r="H1048" s="9">
        <v>0</v>
      </c>
      <c r="I1048" s="9">
        <v>4000000</v>
      </c>
      <c r="J1048" s="12" t="s">
        <v>733</v>
      </c>
      <c r="K1048" s="11">
        <v>45093</v>
      </c>
      <c r="L1048" s="10" t="s">
        <v>1258</v>
      </c>
      <c r="M1048" s="10" t="s">
        <v>4</v>
      </c>
      <c r="N1048" s="8">
        <v>45167</v>
      </c>
      <c r="O1048" s="14">
        <v>45274</v>
      </c>
      <c r="P1048" s="10" t="s">
        <v>3</v>
      </c>
      <c r="Q1048" s="10" t="s">
        <v>68</v>
      </c>
      <c r="R1048" s="10" t="s">
        <v>67</v>
      </c>
      <c r="S1048" s="10" t="s">
        <v>2514</v>
      </c>
      <c r="T1048" s="9">
        <v>2135000</v>
      </c>
      <c r="U1048" s="9" t="s">
        <v>2170</v>
      </c>
      <c r="V1048" s="9">
        <f>(G1048+T1048)</f>
        <v>16135000</v>
      </c>
      <c r="W1048" s="9" t="s">
        <v>2169</v>
      </c>
      <c r="X1048" s="8">
        <v>45291</v>
      </c>
      <c r="Y1048" s="8" t="s">
        <v>0</v>
      </c>
    </row>
    <row r="1049" spans="1:25" ht="72" customHeight="1" x14ac:dyDescent="0.3">
      <c r="A1049" s="12" t="s">
        <v>2513</v>
      </c>
      <c r="B1049" s="11">
        <v>45190</v>
      </c>
      <c r="C1049" s="10" t="s">
        <v>2512</v>
      </c>
      <c r="D1049" s="10" t="s">
        <v>9</v>
      </c>
      <c r="E1049" s="9">
        <v>72310760</v>
      </c>
      <c r="F1049" s="10" t="s">
        <v>2511</v>
      </c>
      <c r="G1049" s="13">
        <v>14700000</v>
      </c>
      <c r="H1049" s="9">
        <v>0</v>
      </c>
      <c r="I1049" s="9">
        <v>4200000</v>
      </c>
      <c r="J1049" s="12" t="s">
        <v>70</v>
      </c>
      <c r="K1049" s="11">
        <v>44951</v>
      </c>
      <c r="L1049" s="10" t="s">
        <v>321</v>
      </c>
      <c r="M1049" s="10" t="s">
        <v>42</v>
      </c>
      <c r="N1049" s="8">
        <v>45191</v>
      </c>
      <c r="O1049" s="14">
        <v>45291</v>
      </c>
      <c r="P1049" s="10" t="s">
        <v>3</v>
      </c>
      <c r="Q1049" s="10" t="s">
        <v>68</v>
      </c>
      <c r="R1049" s="10" t="s">
        <v>67</v>
      </c>
      <c r="S1049" s="10"/>
      <c r="T1049" s="9"/>
      <c r="U1049" s="9"/>
      <c r="V1049" s="9"/>
      <c r="W1049" s="9"/>
      <c r="X1049" s="8">
        <v>45291</v>
      </c>
      <c r="Y1049" s="8" t="s">
        <v>0</v>
      </c>
    </row>
    <row r="1050" spans="1:25" ht="36" customHeight="1" x14ac:dyDescent="0.3">
      <c r="A1050" s="12" t="s">
        <v>2510</v>
      </c>
      <c r="B1050" s="11">
        <v>45169</v>
      </c>
      <c r="C1050" s="10" t="s">
        <v>2509</v>
      </c>
      <c r="D1050" s="10" t="s">
        <v>9</v>
      </c>
      <c r="E1050" s="9">
        <v>36722381</v>
      </c>
      <c r="F1050" s="10" t="s">
        <v>2508</v>
      </c>
      <c r="G1050" s="13">
        <v>7700000</v>
      </c>
      <c r="H1050" s="9">
        <v>0</v>
      </c>
      <c r="I1050" s="9">
        <v>2200000</v>
      </c>
      <c r="J1050" s="12" t="s">
        <v>70</v>
      </c>
      <c r="K1050" s="11">
        <v>44951</v>
      </c>
      <c r="L1050" s="10" t="s">
        <v>321</v>
      </c>
      <c r="M1050" s="10" t="s">
        <v>42</v>
      </c>
      <c r="N1050" s="8">
        <v>45174</v>
      </c>
      <c r="O1050" s="14">
        <v>45280</v>
      </c>
      <c r="P1050" s="10" t="s">
        <v>3</v>
      </c>
      <c r="Q1050" s="10" t="s">
        <v>68</v>
      </c>
      <c r="R1050" s="10" t="s">
        <v>101</v>
      </c>
      <c r="S1050" s="10" t="s">
        <v>2507</v>
      </c>
      <c r="T1050" s="9">
        <v>735000</v>
      </c>
      <c r="U1050" s="9" t="s">
        <v>2170</v>
      </c>
      <c r="V1050" s="9">
        <f>(G1050+T1050)</f>
        <v>8435000</v>
      </c>
      <c r="W1050" s="9" t="s">
        <v>2169</v>
      </c>
      <c r="X1050" s="8">
        <v>45291</v>
      </c>
      <c r="Y1050" s="8" t="s">
        <v>0</v>
      </c>
    </row>
    <row r="1051" spans="1:25" ht="60" customHeight="1" x14ac:dyDescent="0.3">
      <c r="A1051" s="12" t="s">
        <v>2506</v>
      </c>
      <c r="B1051" s="11">
        <v>45174</v>
      </c>
      <c r="C1051" s="10" t="s">
        <v>2505</v>
      </c>
      <c r="D1051" s="10" t="s">
        <v>9</v>
      </c>
      <c r="E1051" s="24">
        <v>63397404</v>
      </c>
      <c r="F1051" s="10" t="s">
        <v>2504</v>
      </c>
      <c r="G1051" s="13">
        <v>14700000</v>
      </c>
      <c r="H1051" s="9">
        <v>0</v>
      </c>
      <c r="I1051" s="9">
        <v>4200000</v>
      </c>
      <c r="J1051" s="12" t="s">
        <v>70</v>
      </c>
      <c r="K1051" s="11">
        <v>44951</v>
      </c>
      <c r="L1051" s="10" t="s">
        <v>321</v>
      </c>
      <c r="M1051" s="10" t="s">
        <v>42</v>
      </c>
      <c r="N1051" s="8">
        <v>45174</v>
      </c>
      <c r="O1051" s="14">
        <v>45280</v>
      </c>
      <c r="P1051" s="10" t="s">
        <v>3</v>
      </c>
      <c r="Q1051" s="10" t="s">
        <v>68</v>
      </c>
      <c r="R1051" s="10" t="s">
        <v>67</v>
      </c>
      <c r="S1051" s="10"/>
      <c r="T1051" s="9"/>
      <c r="U1051" s="9"/>
      <c r="V1051" s="9"/>
      <c r="W1051" s="9"/>
      <c r="X1051" s="8">
        <v>45280</v>
      </c>
      <c r="Y1051" s="8" t="s">
        <v>0</v>
      </c>
    </row>
    <row r="1052" spans="1:25" ht="60" customHeight="1" x14ac:dyDescent="0.3">
      <c r="A1052" s="12" t="s">
        <v>2503</v>
      </c>
      <c r="B1052" s="11">
        <v>45167</v>
      </c>
      <c r="C1052" s="10" t="s">
        <v>2502</v>
      </c>
      <c r="D1052" s="10" t="s">
        <v>9</v>
      </c>
      <c r="E1052" s="9">
        <v>57299586</v>
      </c>
      <c r="F1052" s="10" t="s">
        <v>2501</v>
      </c>
      <c r="G1052" s="13">
        <v>15750000</v>
      </c>
      <c r="H1052" s="9">
        <v>0</v>
      </c>
      <c r="I1052" s="9">
        <v>4500000</v>
      </c>
      <c r="J1052" s="12" t="s">
        <v>733</v>
      </c>
      <c r="K1052" s="11">
        <v>45093</v>
      </c>
      <c r="L1052" s="10" t="s">
        <v>1258</v>
      </c>
      <c r="M1052" s="10" t="s">
        <v>4</v>
      </c>
      <c r="N1052" s="8">
        <v>45167</v>
      </c>
      <c r="O1052" s="14">
        <v>45274</v>
      </c>
      <c r="P1052" s="10" t="s">
        <v>3</v>
      </c>
      <c r="Q1052" s="10" t="s">
        <v>68</v>
      </c>
      <c r="R1052" s="10" t="s">
        <v>67</v>
      </c>
      <c r="S1052" s="10" t="s">
        <v>2500</v>
      </c>
      <c r="T1052" s="9">
        <v>2250000</v>
      </c>
      <c r="U1052" s="9" t="s">
        <v>2499</v>
      </c>
      <c r="V1052" s="9">
        <f>(G1052+T1052)</f>
        <v>18000000</v>
      </c>
      <c r="W1052" s="9" t="s">
        <v>2498</v>
      </c>
      <c r="X1052" s="8">
        <v>45291</v>
      </c>
      <c r="Y1052" s="8" t="s">
        <v>0</v>
      </c>
    </row>
    <row r="1053" spans="1:25" ht="162.75" customHeight="1" x14ac:dyDescent="0.3">
      <c r="A1053" s="12" t="s">
        <v>2497</v>
      </c>
      <c r="B1053" s="11">
        <v>45167</v>
      </c>
      <c r="C1053" s="10" t="s">
        <v>2496</v>
      </c>
      <c r="D1053" s="10" t="s">
        <v>9</v>
      </c>
      <c r="E1053" s="9">
        <v>44191155</v>
      </c>
      <c r="F1053" s="10" t="s">
        <v>2495</v>
      </c>
      <c r="G1053" s="13">
        <v>17500000</v>
      </c>
      <c r="H1053" s="9">
        <v>0</v>
      </c>
      <c r="I1053" s="9">
        <v>5000000</v>
      </c>
      <c r="J1053" s="12" t="s">
        <v>733</v>
      </c>
      <c r="K1053" s="11">
        <v>45093</v>
      </c>
      <c r="L1053" s="10" t="s">
        <v>1258</v>
      </c>
      <c r="M1053" s="10" t="s">
        <v>4</v>
      </c>
      <c r="N1053" s="8">
        <v>45167</v>
      </c>
      <c r="O1053" s="14">
        <v>45274</v>
      </c>
      <c r="P1053" s="10" t="s">
        <v>3</v>
      </c>
      <c r="Q1053" s="10" t="s">
        <v>68</v>
      </c>
      <c r="R1053" s="10" t="s">
        <v>67</v>
      </c>
      <c r="S1053" s="10" t="s">
        <v>2494</v>
      </c>
      <c r="T1053" s="9">
        <v>2833333</v>
      </c>
      <c r="U1053" s="9" t="s">
        <v>2170</v>
      </c>
      <c r="V1053" s="9">
        <f>(G1053+T1053)</f>
        <v>20333333</v>
      </c>
      <c r="W1053" s="9" t="s">
        <v>2169</v>
      </c>
      <c r="X1053" s="8">
        <v>45291</v>
      </c>
      <c r="Y1053" s="8" t="s">
        <v>0</v>
      </c>
    </row>
    <row r="1054" spans="1:25" ht="70.5" customHeight="1" x14ac:dyDescent="0.3">
      <c r="A1054" s="12" t="s">
        <v>2493</v>
      </c>
      <c r="B1054" s="11">
        <v>45169</v>
      </c>
      <c r="C1054" s="10" t="s">
        <v>2492</v>
      </c>
      <c r="D1054" s="10" t="s">
        <v>9</v>
      </c>
      <c r="E1054" s="9">
        <v>1083032784</v>
      </c>
      <c r="F1054" s="10" t="s">
        <v>2491</v>
      </c>
      <c r="G1054" s="13">
        <v>11550000</v>
      </c>
      <c r="H1054" s="9">
        <v>0</v>
      </c>
      <c r="I1054" s="9">
        <v>3300000</v>
      </c>
      <c r="J1054" s="12" t="s">
        <v>219</v>
      </c>
      <c r="K1054" s="11">
        <v>44952</v>
      </c>
      <c r="L1054" s="10" t="s">
        <v>162</v>
      </c>
      <c r="M1054" s="10" t="s">
        <v>42</v>
      </c>
      <c r="N1054" s="8">
        <v>45176</v>
      </c>
      <c r="O1054" s="14">
        <v>45279</v>
      </c>
      <c r="P1054" s="10" t="s">
        <v>218</v>
      </c>
      <c r="Q1054" s="10" t="s">
        <v>68</v>
      </c>
      <c r="R1054" s="10" t="s">
        <v>67</v>
      </c>
      <c r="S1054" s="10" t="s">
        <v>2490</v>
      </c>
      <c r="T1054" s="9">
        <v>3300000</v>
      </c>
      <c r="U1054" s="9" t="s">
        <v>2170</v>
      </c>
      <c r="V1054" s="9">
        <f>(G1054+T1054)</f>
        <v>14850000</v>
      </c>
      <c r="W1054" s="9" t="s">
        <v>2169</v>
      </c>
      <c r="X1054" s="8">
        <v>45291</v>
      </c>
      <c r="Y1054" s="8" t="s">
        <v>0</v>
      </c>
    </row>
    <row r="1055" spans="1:25" ht="51" customHeight="1" x14ac:dyDescent="0.3">
      <c r="A1055" s="12" t="s">
        <v>2489</v>
      </c>
      <c r="B1055" s="11">
        <v>45169</v>
      </c>
      <c r="C1055" s="1" t="s">
        <v>2488</v>
      </c>
      <c r="D1055" s="10" t="s">
        <v>9</v>
      </c>
      <c r="E1055" s="9">
        <v>1221968895</v>
      </c>
      <c r="F1055" s="10" t="s">
        <v>2460</v>
      </c>
      <c r="G1055" s="13">
        <v>15050000</v>
      </c>
      <c r="H1055" s="9">
        <v>0</v>
      </c>
      <c r="I1055" s="9">
        <v>4300000</v>
      </c>
      <c r="J1055" s="12" t="s">
        <v>219</v>
      </c>
      <c r="K1055" s="11">
        <v>44952</v>
      </c>
      <c r="L1055" s="10" t="s">
        <v>162</v>
      </c>
      <c r="M1055" s="10" t="s">
        <v>42</v>
      </c>
      <c r="N1055" s="8">
        <v>45176</v>
      </c>
      <c r="O1055" s="14">
        <v>45279</v>
      </c>
      <c r="P1055" s="10" t="s">
        <v>218</v>
      </c>
      <c r="Q1055" s="10" t="s">
        <v>68</v>
      </c>
      <c r="R1055" s="10" t="s">
        <v>67</v>
      </c>
      <c r="S1055" s="10" t="s">
        <v>2487</v>
      </c>
      <c r="T1055" s="9">
        <v>4300000</v>
      </c>
      <c r="U1055" s="9" t="s">
        <v>2170</v>
      </c>
      <c r="V1055" s="9">
        <f>(G1055+T1055)</f>
        <v>19350000</v>
      </c>
      <c r="W1055" s="9" t="s">
        <v>2169</v>
      </c>
      <c r="X1055" s="8">
        <v>45291</v>
      </c>
      <c r="Y1055" s="8" t="s">
        <v>0</v>
      </c>
    </row>
    <row r="1056" spans="1:25" ht="60" customHeight="1" x14ac:dyDescent="0.3">
      <c r="A1056" s="12" t="s">
        <v>2486</v>
      </c>
      <c r="B1056" s="11">
        <v>45169</v>
      </c>
      <c r="C1056" s="10" t="s">
        <v>2485</v>
      </c>
      <c r="D1056" s="10" t="s">
        <v>9</v>
      </c>
      <c r="E1056" s="9">
        <v>1083570870</v>
      </c>
      <c r="F1056" s="10" t="s">
        <v>2484</v>
      </c>
      <c r="G1056" s="13">
        <v>14700000</v>
      </c>
      <c r="H1056" s="9">
        <v>0</v>
      </c>
      <c r="I1056" s="9">
        <v>4200000</v>
      </c>
      <c r="J1056" s="12" t="s">
        <v>219</v>
      </c>
      <c r="K1056" s="11">
        <v>44952</v>
      </c>
      <c r="L1056" s="10" t="s">
        <v>162</v>
      </c>
      <c r="M1056" s="10" t="s">
        <v>42</v>
      </c>
      <c r="N1056" s="8">
        <v>45176</v>
      </c>
      <c r="O1056" s="14">
        <v>45279</v>
      </c>
      <c r="P1056" s="10" t="s">
        <v>218</v>
      </c>
      <c r="Q1056" s="10" t="s">
        <v>68</v>
      </c>
      <c r="R1056" s="10" t="s">
        <v>67</v>
      </c>
      <c r="S1056" s="10" t="s">
        <v>2483</v>
      </c>
      <c r="T1056" s="9">
        <v>4200000</v>
      </c>
      <c r="U1056" s="9" t="s">
        <v>2170</v>
      </c>
      <c r="V1056" s="9">
        <f>(G1056+T1056)</f>
        <v>18900000</v>
      </c>
      <c r="W1056" s="9" t="s">
        <v>2169</v>
      </c>
      <c r="X1056" s="8">
        <v>45291</v>
      </c>
      <c r="Y1056" s="8" t="s">
        <v>0</v>
      </c>
    </row>
    <row r="1057" spans="1:25" ht="48" customHeight="1" x14ac:dyDescent="0.3">
      <c r="A1057" s="12" t="s">
        <v>2482</v>
      </c>
      <c r="B1057" s="11">
        <v>45169</v>
      </c>
      <c r="C1057" s="10" t="s">
        <v>2481</v>
      </c>
      <c r="D1057" s="10" t="s">
        <v>9</v>
      </c>
      <c r="E1057" s="9">
        <v>1084723304</v>
      </c>
      <c r="F1057" s="10" t="s">
        <v>2460</v>
      </c>
      <c r="G1057" s="13">
        <v>15050000</v>
      </c>
      <c r="H1057" s="9">
        <v>0</v>
      </c>
      <c r="I1057" s="9">
        <v>4300000</v>
      </c>
      <c r="J1057" s="12" t="s">
        <v>219</v>
      </c>
      <c r="K1057" s="11">
        <v>44952</v>
      </c>
      <c r="L1057" s="10" t="s">
        <v>162</v>
      </c>
      <c r="M1057" s="10" t="s">
        <v>42</v>
      </c>
      <c r="N1057" s="8">
        <v>45176</v>
      </c>
      <c r="O1057" s="14">
        <v>45279</v>
      </c>
      <c r="P1057" s="10" t="s">
        <v>218</v>
      </c>
      <c r="Q1057" s="10" t="s">
        <v>68</v>
      </c>
      <c r="R1057" s="10" t="s">
        <v>67</v>
      </c>
      <c r="S1057" s="10" t="s">
        <v>2478</v>
      </c>
      <c r="T1057" s="9">
        <v>4300000</v>
      </c>
      <c r="U1057" s="9" t="s">
        <v>2170</v>
      </c>
      <c r="V1057" s="9">
        <f>(G1057+T1057)</f>
        <v>19350000</v>
      </c>
      <c r="W1057" s="9" t="s">
        <v>2169</v>
      </c>
      <c r="X1057" s="8">
        <v>45291</v>
      </c>
      <c r="Y1057" s="8" t="s">
        <v>0</v>
      </c>
    </row>
    <row r="1058" spans="1:25" ht="72" customHeight="1" x14ac:dyDescent="0.3">
      <c r="A1058" s="12" t="s">
        <v>2480</v>
      </c>
      <c r="B1058" s="11">
        <v>45170</v>
      </c>
      <c r="C1058" s="10" t="s">
        <v>2479</v>
      </c>
      <c r="D1058" s="10" t="s">
        <v>9</v>
      </c>
      <c r="E1058" s="9">
        <v>1082981230</v>
      </c>
      <c r="F1058" s="10" t="s">
        <v>2460</v>
      </c>
      <c r="G1058" s="13">
        <v>15050000</v>
      </c>
      <c r="H1058" s="9">
        <v>0</v>
      </c>
      <c r="I1058" s="9">
        <v>4300000</v>
      </c>
      <c r="J1058" s="12" t="s">
        <v>219</v>
      </c>
      <c r="K1058" s="11">
        <v>44952</v>
      </c>
      <c r="L1058" s="10" t="s">
        <v>162</v>
      </c>
      <c r="M1058" s="10" t="s">
        <v>42</v>
      </c>
      <c r="N1058" s="8">
        <v>45176</v>
      </c>
      <c r="O1058" s="14">
        <v>45279</v>
      </c>
      <c r="P1058" s="10" t="s">
        <v>218</v>
      </c>
      <c r="Q1058" s="10" t="s">
        <v>68</v>
      </c>
      <c r="R1058" s="10" t="s">
        <v>67</v>
      </c>
      <c r="S1058" s="10" t="s">
        <v>2478</v>
      </c>
      <c r="T1058" s="9">
        <v>4300000</v>
      </c>
      <c r="U1058" s="9" t="s">
        <v>2170</v>
      </c>
      <c r="V1058" s="9">
        <f>(G1058+T1058)</f>
        <v>19350000</v>
      </c>
      <c r="W1058" s="9" t="s">
        <v>2169</v>
      </c>
      <c r="X1058" s="8">
        <v>45291</v>
      </c>
      <c r="Y1058" s="8" t="s">
        <v>0</v>
      </c>
    </row>
    <row r="1059" spans="1:25" ht="36" customHeight="1" x14ac:dyDescent="0.3">
      <c r="A1059" s="12" t="s">
        <v>2477</v>
      </c>
      <c r="B1059" s="11">
        <v>45170</v>
      </c>
      <c r="C1059" s="1" t="s">
        <v>2476</v>
      </c>
      <c r="D1059" s="10" t="s">
        <v>9</v>
      </c>
      <c r="E1059" s="9">
        <v>1082973232</v>
      </c>
      <c r="F1059" s="10" t="s">
        <v>1136</v>
      </c>
      <c r="G1059" s="13">
        <v>11550000</v>
      </c>
      <c r="H1059" s="9">
        <v>0</v>
      </c>
      <c r="I1059" s="9">
        <v>3300000</v>
      </c>
      <c r="J1059" s="12" t="s">
        <v>219</v>
      </c>
      <c r="K1059" s="11">
        <v>44952</v>
      </c>
      <c r="L1059" s="10" t="s">
        <v>162</v>
      </c>
      <c r="M1059" s="10" t="s">
        <v>42</v>
      </c>
      <c r="N1059" s="8">
        <v>45177</v>
      </c>
      <c r="O1059" s="14">
        <v>45280</v>
      </c>
      <c r="P1059" s="10" t="s">
        <v>218</v>
      </c>
      <c r="Q1059" s="10" t="s">
        <v>68</v>
      </c>
      <c r="R1059" s="10" t="s">
        <v>67</v>
      </c>
      <c r="S1059" s="10" t="s">
        <v>2472</v>
      </c>
      <c r="T1059" s="9">
        <v>3300000</v>
      </c>
      <c r="U1059" s="9" t="s">
        <v>2170</v>
      </c>
      <c r="V1059" s="9">
        <f>(G1059+T1059)</f>
        <v>14850000</v>
      </c>
      <c r="W1059" s="9" t="s">
        <v>2169</v>
      </c>
      <c r="X1059" s="8">
        <v>45291</v>
      </c>
      <c r="Y1059" s="8" t="s">
        <v>0</v>
      </c>
    </row>
    <row r="1060" spans="1:25" ht="36" customHeight="1" x14ac:dyDescent="0.3">
      <c r="A1060" s="12" t="s">
        <v>2475</v>
      </c>
      <c r="B1060" s="11">
        <v>45169</v>
      </c>
      <c r="C1060" s="10" t="s">
        <v>2474</v>
      </c>
      <c r="D1060" s="10" t="s">
        <v>9</v>
      </c>
      <c r="E1060" s="9" t="s">
        <v>2473</v>
      </c>
      <c r="F1060" s="10" t="s">
        <v>1136</v>
      </c>
      <c r="G1060" s="13">
        <v>11550000</v>
      </c>
      <c r="H1060" s="9">
        <v>0</v>
      </c>
      <c r="I1060" s="9">
        <v>3300000</v>
      </c>
      <c r="J1060" s="12" t="s">
        <v>219</v>
      </c>
      <c r="K1060" s="11">
        <v>44952</v>
      </c>
      <c r="L1060" s="10" t="s">
        <v>162</v>
      </c>
      <c r="M1060" s="10" t="s">
        <v>42</v>
      </c>
      <c r="N1060" s="8">
        <v>45177</v>
      </c>
      <c r="O1060" s="14">
        <v>45280</v>
      </c>
      <c r="P1060" s="10" t="s">
        <v>218</v>
      </c>
      <c r="Q1060" s="10" t="s">
        <v>68</v>
      </c>
      <c r="R1060" s="10" t="s">
        <v>67</v>
      </c>
      <c r="S1060" s="10" t="s">
        <v>2472</v>
      </c>
      <c r="T1060" s="9">
        <v>3300000</v>
      </c>
      <c r="U1060" s="9" t="s">
        <v>2170</v>
      </c>
      <c r="V1060" s="9">
        <f>(G1060+T1060)</f>
        <v>14850000</v>
      </c>
      <c r="W1060" s="9" t="s">
        <v>2169</v>
      </c>
      <c r="X1060" s="8">
        <v>45291</v>
      </c>
      <c r="Y1060" s="8" t="s">
        <v>0</v>
      </c>
    </row>
    <row r="1061" spans="1:25" ht="48" customHeight="1" x14ac:dyDescent="0.3">
      <c r="A1061" s="12" t="s">
        <v>2471</v>
      </c>
      <c r="B1061" s="11">
        <v>45170</v>
      </c>
      <c r="C1061" s="10" t="s">
        <v>2470</v>
      </c>
      <c r="D1061" s="10" t="s">
        <v>9</v>
      </c>
      <c r="E1061" s="9" t="s">
        <v>2469</v>
      </c>
      <c r="F1061" s="10" t="s">
        <v>2468</v>
      </c>
      <c r="G1061" s="13">
        <v>9100000</v>
      </c>
      <c r="H1061" s="9">
        <v>0</v>
      </c>
      <c r="I1061" s="9">
        <v>2600000</v>
      </c>
      <c r="J1061" s="12" t="s">
        <v>219</v>
      </c>
      <c r="K1061" s="11">
        <v>44952</v>
      </c>
      <c r="L1061" s="10" t="s">
        <v>162</v>
      </c>
      <c r="M1061" s="10" t="s">
        <v>42</v>
      </c>
      <c r="N1061" s="8">
        <v>45177</v>
      </c>
      <c r="O1061" s="14">
        <v>45280</v>
      </c>
      <c r="P1061" s="10" t="s">
        <v>218</v>
      </c>
      <c r="Q1061" s="10" t="s">
        <v>68</v>
      </c>
      <c r="R1061" s="10" t="s">
        <v>101</v>
      </c>
      <c r="S1061" s="10" t="s">
        <v>2467</v>
      </c>
      <c r="T1061" s="9">
        <v>2600000</v>
      </c>
      <c r="U1061" s="9" t="s">
        <v>2170</v>
      </c>
      <c r="V1061" s="9">
        <f>(G1061+T1061)</f>
        <v>11700000</v>
      </c>
      <c r="W1061" s="9" t="s">
        <v>2169</v>
      </c>
      <c r="X1061" s="8">
        <v>45291</v>
      </c>
      <c r="Y1061" s="8" t="s">
        <v>0</v>
      </c>
    </row>
    <row r="1062" spans="1:25" ht="36" customHeight="1" x14ac:dyDescent="0.3">
      <c r="A1062" s="12" t="s">
        <v>2466</v>
      </c>
      <c r="B1062" s="11">
        <v>45170</v>
      </c>
      <c r="C1062" s="10" t="s">
        <v>2465</v>
      </c>
      <c r="D1062" s="10" t="s">
        <v>9</v>
      </c>
      <c r="E1062" s="9">
        <v>32730632</v>
      </c>
      <c r="F1062" s="10" t="s">
        <v>2464</v>
      </c>
      <c r="G1062" s="13">
        <v>11200000</v>
      </c>
      <c r="H1062" s="9">
        <v>0</v>
      </c>
      <c r="I1062" s="9">
        <v>3200000</v>
      </c>
      <c r="J1062" s="12" t="s">
        <v>219</v>
      </c>
      <c r="K1062" s="11">
        <v>44952</v>
      </c>
      <c r="L1062" s="10" t="s">
        <v>162</v>
      </c>
      <c r="M1062" s="10" t="s">
        <v>42</v>
      </c>
      <c r="N1062" s="8">
        <v>45177</v>
      </c>
      <c r="O1062" s="14">
        <v>45280</v>
      </c>
      <c r="P1062" s="10" t="s">
        <v>218</v>
      </c>
      <c r="Q1062" s="10" t="s">
        <v>68</v>
      </c>
      <c r="R1062" s="10" t="s">
        <v>101</v>
      </c>
      <c r="S1062" s="10" t="s">
        <v>2463</v>
      </c>
      <c r="T1062" s="9">
        <v>3200000</v>
      </c>
      <c r="U1062" s="9" t="s">
        <v>2170</v>
      </c>
      <c r="V1062" s="9">
        <f>(G1062+T1062)</f>
        <v>14400000</v>
      </c>
      <c r="W1062" s="9" t="s">
        <v>2169</v>
      </c>
      <c r="X1062" s="8">
        <v>45291</v>
      </c>
      <c r="Y1062" s="8" t="s">
        <v>0</v>
      </c>
    </row>
    <row r="1063" spans="1:25" ht="45" customHeight="1" x14ac:dyDescent="0.3">
      <c r="A1063" s="12" t="s">
        <v>2462</v>
      </c>
      <c r="B1063" s="11">
        <v>45170</v>
      </c>
      <c r="C1063" s="10" t="s">
        <v>2461</v>
      </c>
      <c r="D1063" s="10" t="s">
        <v>9</v>
      </c>
      <c r="E1063" s="9">
        <v>1082846423</v>
      </c>
      <c r="F1063" s="10" t="s">
        <v>2460</v>
      </c>
      <c r="G1063" s="13">
        <v>15050000</v>
      </c>
      <c r="H1063" s="9">
        <v>0</v>
      </c>
      <c r="I1063" s="9">
        <v>4300000</v>
      </c>
      <c r="J1063" s="12" t="s">
        <v>219</v>
      </c>
      <c r="K1063" s="11">
        <v>44952</v>
      </c>
      <c r="L1063" s="10" t="s">
        <v>162</v>
      </c>
      <c r="M1063" s="10" t="s">
        <v>42</v>
      </c>
      <c r="N1063" s="8">
        <v>45177</v>
      </c>
      <c r="O1063" s="14">
        <v>45280</v>
      </c>
      <c r="P1063" s="10" t="s">
        <v>218</v>
      </c>
      <c r="Q1063" s="10" t="s">
        <v>68</v>
      </c>
      <c r="R1063" s="10" t="s">
        <v>67</v>
      </c>
      <c r="S1063" s="10" t="s">
        <v>2459</v>
      </c>
      <c r="T1063" s="9">
        <v>4300000</v>
      </c>
      <c r="U1063" s="9" t="s">
        <v>2170</v>
      </c>
      <c r="V1063" s="9">
        <f>(G1063+T1063)</f>
        <v>19350000</v>
      </c>
      <c r="W1063" s="9" t="s">
        <v>2169</v>
      </c>
      <c r="X1063" s="8">
        <v>45291</v>
      </c>
      <c r="Y1063" s="8" t="s">
        <v>0</v>
      </c>
    </row>
    <row r="1064" spans="1:25" ht="45.75" customHeight="1" x14ac:dyDescent="0.3">
      <c r="A1064" s="12" t="s">
        <v>2458</v>
      </c>
      <c r="B1064" s="11">
        <v>45183</v>
      </c>
      <c r="C1064" s="10" t="s">
        <v>2457</v>
      </c>
      <c r="D1064" s="10" t="s">
        <v>9</v>
      </c>
      <c r="E1064" s="28">
        <v>84456412</v>
      </c>
      <c r="F1064" s="10" t="s">
        <v>2456</v>
      </c>
      <c r="G1064" s="13">
        <v>14700000</v>
      </c>
      <c r="H1064" s="9">
        <v>0</v>
      </c>
      <c r="I1064" s="9">
        <v>4200000</v>
      </c>
      <c r="J1064" s="12" t="s">
        <v>202</v>
      </c>
      <c r="K1064" s="11">
        <v>44951</v>
      </c>
      <c r="L1064" s="10" t="s">
        <v>1812</v>
      </c>
      <c r="M1064" s="10" t="s">
        <v>42</v>
      </c>
      <c r="N1064" s="8">
        <v>45183</v>
      </c>
      <c r="O1064" s="14">
        <v>45291</v>
      </c>
      <c r="P1064" s="10" t="s">
        <v>182</v>
      </c>
      <c r="Q1064" s="10" t="s">
        <v>68</v>
      </c>
      <c r="R1064" s="10" t="s">
        <v>67</v>
      </c>
      <c r="S1064" s="10"/>
      <c r="T1064" s="9"/>
      <c r="U1064" s="9"/>
      <c r="V1064" s="9"/>
      <c r="W1064" s="9"/>
      <c r="X1064" s="8">
        <v>45291</v>
      </c>
      <c r="Y1064" s="8" t="s">
        <v>0</v>
      </c>
    </row>
    <row r="1065" spans="1:25" ht="84" customHeight="1" x14ac:dyDescent="0.3">
      <c r="A1065" s="12" t="s">
        <v>781</v>
      </c>
      <c r="B1065" s="11">
        <v>45176</v>
      </c>
      <c r="C1065" s="10" t="s">
        <v>2455</v>
      </c>
      <c r="D1065" s="10" t="s">
        <v>9</v>
      </c>
      <c r="E1065" s="9">
        <v>1082947862</v>
      </c>
      <c r="F1065" s="10" t="s">
        <v>2454</v>
      </c>
      <c r="G1065" s="13">
        <v>14000000</v>
      </c>
      <c r="H1065" s="9">
        <v>0</v>
      </c>
      <c r="I1065" s="9">
        <v>4000000</v>
      </c>
      <c r="J1065" s="12" t="s">
        <v>126</v>
      </c>
      <c r="K1065" s="11">
        <v>44971</v>
      </c>
      <c r="L1065" s="10" t="s">
        <v>125</v>
      </c>
      <c r="M1065" s="10" t="s">
        <v>42</v>
      </c>
      <c r="N1065" s="8">
        <v>45177</v>
      </c>
      <c r="O1065" s="14">
        <v>45280</v>
      </c>
      <c r="P1065" s="10" t="s">
        <v>124</v>
      </c>
      <c r="Q1065" s="10" t="s">
        <v>68</v>
      </c>
      <c r="R1065" s="10" t="s">
        <v>67</v>
      </c>
      <c r="S1065" s="10" t="s">
        <v>2453</v>
      </c>
      <c r="T1065" s="9">
        <v>2000000</v>
      </c>
      <c r="U1065" s="9" t="s">
        <v>2170</v>
      </c>
      <c r="V1065" s="9">
        <f>(G1065+T1065)</f>
        <v>16000000</v>
      </c>
      <c r="W1065" s="9" t="s">
        <v>2169</v>
      </c>
      <c r="X1065" s="8">
        <v>45291</v>
      </c>
      <c r="Y1065" s="8" t="s">
        <v>0</v>
      </c>
    </row>
    <row r="1066" spans="1:25" ht="60" customHeight="1" x14ac:dyDescent="0.3">
      <c r="A1066" s="12" t="s">
        <v>776</v>
      </c>
      <c r="B1066" s="11">
        <v>45205</v>
      </c>
      <c r="C1066" s="10" t="s">
        <v>2452</v>
      </c>
      <c r="D1066" s="10" t="s">
        <v>9</v>
      </c>
      <c r="E1066" s="3">
        <v>1004373552</v>
      </c>
      <c r="F1066" s="10" t="s">
        <v>2451</v>
      </c>
      <c r="G1066" s="13">
        <v>8750000</v>
      </c>
      <c r="H1066" s="9">
        <v>0</v>
      </c>
      <c r="I1066" s="9">
        <v>2916666</v>
      </c>
      <c r="J1066" s="12" t="s">
        <v>1232</v>
      </c>
      <c r="K1066" s="11">
        <v>45124</v>
      </c>
      <c r="L1066" s="10" t="s">
        <v>977</v>
      </c>
      <c r="M1066" s="10" t="s">
        <v>42</v>
      </c>
      <c r="N1066" s="8">
        <v>45217</v>
      </c>
      <c r="O1066" s="14">
        <v>45291</v>
      </c>
      <c r="P1066" s="10" t="s">
        <v>574</v>
      </c>
      <c r="Q1066" s="10" t="s">
        <v>68</v>
      </c>
      <c r="R1066" s="10" t="s">
        <v>101</v>
      </c>
      <c r="S1066" s="10"/>
      <c r="T1066" s="9"/>
      <c r="U1066" s="9"/>
      <c r="V1066" s="9"/>
      <c r="W1066" s="9"/>
      <c r="X1066" s="8">
        <v>45291</v>
      </c>
      <c r="Y1066" s="8" t="s">
        <v>0</v>
      </c>
    </row>
    <row r="1067" spans="1:25" ht="84" customHeight="1" x14ac:dyDescent="0.3">
      <c r="A1067" s="12" t="s">
        <v>2450</v>
      </c>
      <c r="B1067" s="11">
        <v>45168</v>
      </c>
      <c r="C1067" s="10" t="s">
        <v>2449</v>
      </c>
      <c r="D1067" s="10" t="s">
        <v>9</v>
      </c>
      <c r="E1067" s="9">
        <v>84456221</v>
      </c>
      <c r="F1067" s="10" t="s">
        <v>2448</v>
      </c>
      <c r="G1067" s="13">
        <v>15750000</v>
      </c>
      <c r="H1067" s="9">
        <v>0</v>
      </c>
      <c r="I1067" s="9">
        <v>4500000</v>
      </c>
      <c r="J1067" s="12" t="s">
        <v>1987</v>
      </c>
      <c r="K1067" s="11">
        <v>45075</v>
      </c>
      <c r="L1067" s="10" t="s">
        <v>2380</v>
      </c>
      <c r="M1067" s="10" t="s">
        <v>4</v>
      </c>
      <c r="N1067" s="8">
        <v>45168</v>
      </c>
      <c r="O1067" s="14">
        <v>45275</v>
      </c>
      <c r="P1067" s="10" t="s">
        <v>3</v>
      </c>
      <c r="Q1067" s="10" t="s">
        <v>68</v>
      </c>
      <c r="R1067" s="10" t="s">
        <v>67</v>
      </c>
      <c r="S1067" s="10" t="s">
        <v>2447</v>
      </c>
      <c r="T1067" s="9">
        <v>2400000</v>
      </c>
      <c r="U1067" s="9" t="s">
        <v>2170</v>
      </c>
      <c r="V1067" s="9">
        <f>(G1067+T1067)</f>
        <v>18150000</v>
      </c>
      <c r="W1067" s="9" t="s">
        <v>2169</v>
      </c>
      <c r="X1067" s="8">
        <v>45291</v>
      </c>
      <c r="Y1067" s="8" t="s">
        <v>0</v>
      </c>
    </row>
    <row r="1068" spans="1:25" ht="60" customHeight="1" x14ac:dyDescent="0.3">
      <c r="A1068" s="12" t="s">
        <v>2446</v>
      </c>
      <c r="B1068" s="11">
        <v>45168</v>
      </c>
      <c r="C1068" s="10" t="s">
        <v>2445</v>
      </c>
      <c r="D1068" s="10" t="s">
        <v>9</v>
      </c>
      <c r="E1068" s="9">
        <v>72193800</v>
      </c>
      <c r="F1068" s="10" t="s">
        <v>2444</v>
      </c>
      <c r="G1068" s="13">
        <v>21000000</v>
      </c>
      <c r="H1068" s="9">
        <v>0</v>
      </c>
      <c r="I1068" s="9">
        <v>6000000</v>
      </c>
      <c r="J1068" s="12" t="s">
        <v>1987</v>
      </c>
      <c r="K1068" s="11">
        <v>45075</v>
      </c>
      <c r="L1068" s="10" t="s">
        <v>2380</v>
      </c>
      <c r="M1068" s="10" t="s">
        <v>4</v>
      </c>
      <c r="N1068" s="8">
        <v>45168</v>
      </c>
      <c r="O1068" s="14">
        <v>45275</v>
      </c>
      <c r="P1068" s="10" t="s">
        <v>3</v>
      </c>
      <c r="Q1068" s="10" t="s">
        <v>68</v>
      </c>
      <c r="R1068" s="10" t="s">
        <v>67</v>
      </c>
      <c r="S1068" s="10" t="s">
        <v>2443</v>
      </c>
      <c r="T1068" s="9">
        <v>3000000</v>
      </c>
      <c r="U1068" s="9" t="s">
        <v>2170</v>
      </c>
      <c r="V1068" s="9">
        <f>(G1068+T1068)</f>
        <v>24000000</v>
      </c>
      <c r="W1068" s="9" t="s">
        <v>2169</v>
      </c>
      <c r="X1068" s="8">
        <v>45291</v>
      </c>
      <c r="Y1068" s="8" t="s">
        <v>0</v>
      </c>
    </row>
    <row r="1069" spans="1:25" ht="48" customHeight="1" x14ac:dyDescent="0.3">
      <c r="A1069" s="12" t="s">
        <v>2442</v>
      </c>
      <c r="B1069" s="11">
        <v>45183</v>
      </c>
      <c r="C1069" s="10" t="s">
        <v>2441</v>
      </c>
      <c r="D1069" s="10" t="s">
        <v>9</v>
      </c>
      <c r="E1069" s="9">
        <v>1118880223</v>
      </c>
      <c r="F1069" s="10" t="s">
        <v>2440</v>
      </c>
      <c r="G1069" s="13">
        <v>13500000</v>
      </c>
      <c r="H1069" s="9">
        <v>0</v>
      </c>
      <c r="I1069" s="9">
        <v>4500000</v>
      </c>
      <c r="J1069" s="12" t="s">
        <v>1349</v>
      </c>
      <c r="K1069" s="11">
        <v>45092</v>
      </c>
      <c r="L1069" s="10" t="s">
        <v>977</v>
      </c>
      <c r="M1069" s="10" t="s">
        <v>4</v>
      </c>
      <c r="N1069" s="8">
        <v>45184</v>
      </c>
      <c r="O1069" s="14">
        <v>45275</v>
      </c>
      <c r="P1069" s="10" t="s">
        <v>1165</v>
      </c>
      <c r="Q1069" s="10" t="s">
        <v>68</v>
      </c>
      <c r="R1069" s="10" t="s">
        <v>67</v>
      </c>
      <c r="S1069" s="10" t="s">
        <v>2439</v>
      </c>
      <c r="T1069" s="9">
        <v>4500000</v>
      </c>
      <c r="U1069" s="9" t="s">
        <v>2170</v>
      </c>
      <c r="V1069" s="9">
        <f>(G1069+T1069)</f>
        <v>18000000</v>
      </c>
      <c r="W1069" s="9" t="s">
        <v>2169</v>
      </c>
      <c r="X1069" s="8">
        <v>45291</v>
      </c>
      <c r="Y1069" s="8" t="s">
        <v>0</v>
      </c>
    </row>
    <row r="1070" spans="1:25" ht="84" customHeight="1" x14ac:dyDescent="0.3">
      <c r="A1070" s="12" t="s">
        <v>2438</v>
      </c>
      <c r="B1070" s="11">
        <v>45180</v>
      </c>
      <c r="C1070" s="10" t="s">
        <v>2437</v>
      </c>
      <c r="D1070" s="10" t="s">
        <v>9</v>
      </c>
      <c r="E1070" s="9">
        <v>1082952649</v>
      </c>
      <c r="F1070" s="10" t="s">
        <v>2436</v>
      </c>
      <c r="G1070" s="13">
        <v>16800000</v>
      </c>
      <c r="H1070" s="9">
        <v>0</v>
      </c>
      <c r="I1070" s="9">
        <v>4800000</v>
      </c>
      <c r="J1070" s="12" t="s">
        <v>2435</v>
      </c>
      <c r="K1070" s="11">
        <v>45155</v>
      </c>
      <c r="L1070" s="10" t="s">
        <v>977</v>
      </c>
      <c r="M1070" s="10" t="s">
        <v>4</v>
      </c>
      <c r="N1070" s="8">
        <v>45181</v>
      </c>
      <c r="O1070" s="14">
        <v>45287</v>
      </c>
      <c r="P1070" s="10" t="s">
        <v>2236</v>
      </c>
      <c r="Q1070" s="10" t="s">
        <v>68</v>
      </c>
      <c r="R1070" s="10" t="s">
        <v>67</v>
      </c>
      <c r="S1070" s="10"/>
      <c r="T1070" s="9"/>
      <c r="U1070" s="9"/>
      <c r="V1070" s="9"/>
      <c r="W1070" s="9"/>
      <c r="X1070" s="8">
        <v>45287</v>
      </c>
      <c r="Y1070" s="8" t="s">
        <v>0</v>
      </c>
    </row>
    <row r="1071" spans="1:25" ht="48" customHeight="1" x14ac:dyDescent="0.3">
      <c r="A1071" s="12" t="s">
        <v>2434</v>
      </c>
      <c r="B1071" s="11">
        <v>45169</v>
      </c>
      <c r="C1071" s="10" t="s">
        <v>2433</v>
      </c>
      <c r="D1071" s="10" t="s">
        <v>9</v>
      </c>
      <c r="E1071" s="9">
        <v>1140835702</v>
      </c>
      <c r="F1071" s="10" t="s">
        <v>2432</v>
      </c>
      <c r="G1071" s="13">
        <v>17200000</v>
      </c>
      <c r="H1071" s="9">
        <v>0</v>
      </c>
      <c r="I1071" s="9">
        <v>4300000</v>
      </c>
      <c r="J1071" s="12" t="s">
        <v>219</v>
      </c>
      <c r="K1071" s="11">
        <v>44952</v>
      </c>
      <c r="L1071" s="10" t="s">
        <v>162</v>
      </c>
      <c r="M1071" s="10" t="s">
        <v>42</v>
      </c>
      <c r="N1071" s="8">
        <v>45169</v>
      </c>
      <c r="O1071" s="14">
        <v>45291</v>
      </c>
      <c r="P1071" s="10" t="s">
        <v>218</v>
      </c>
      <c r="Q1071" s="10" t="s">
        <v>68</v>
      </c>
      <c r="R1071" s="10" t="s">
        <v>67</v>
      </c>
      <c r="S1071" s="10"/>
      <c r="T1071" s="9"/>
      <c r="U1071" s="9"/>
      <c r="V1071" s="9"/>
      <c r="W1071" s="9"/>
      <c r="X1071" s="8">
        <v>45291</v>
      </c>
      <c r="Y1071" s="8" t="s">
        <v>0</v>
      </c>
    </row>
    <row r="1072" spans="1:25" ht="36" customHeight="1" x14ac:dyDescent="0.3">
      <c r="A1072" s="12" t="s">
        <v>1061</v>
      </c>
      <c r="B1072" s="11">
        <v>45173</v>
      </c>
      <c r="C1072" s="10" t="s">
        <v>2431</v>
      </c>
      <c r="D1072" s="10" t="s">
        <v>9</v>
      </c>
      <c r="E1072" s="9">
        <v>1083039168</v>
      </c>
      <c r="F1072" s="10" t="s">
        <v>2430</v>
      </c>
      <c r="G1072" s="13">
        <v>11550000</v>
      </c>
      <c r="H1072" s="9">
        <v>0</v>
      </c>
      <c r="I1072" s="9">
        <v>3300000</v>
      </c>
      <c r="J1072" s="12" t="s">
        <v>219</v>
      </c>
      <c r="K1072" s="11">
        <v>44952</v>
      </c>
      <c r="L1072" s="10" t="s">
        <v>162</v>
      </c>
      <c r="M1072" s="10" t="s">
        <v>42</v>
      </c>
      <c r="N1072" s="8">
        <v>45176</v>
      </c>
      <c r="O1072" s="14">
        <v>45282</v>
      </c>
      <c r="P1072" s="10" t="s">
        <v>218</v>
      </c>
      <c r="Q1072" s="10" t="s">
        <v>68</v>
      </c>
      <c r="R1072" s="10" t="s">
        <v>67</v>
      </c>
      <c r="S1072" s="10" t="s">
        <v>2429</v>
      </c>
      <c r="T1072" s="9">
        <v>3300000</v>
      </c>
      <c r="U1072" s="9" t="s">
        <v>2170</v>
      </c>
      <c r="V1072" s="9">
        <f>(G1072+T1072)</f>
        <v>14850000</v>
      </c>
      <c r="W1072" s="9" t="s">
        <v>2169</v>
      </c>
      <c r="X1072" s="8">
        <v>45291</v>
      </c>
      <c r="Y1072" s="8" t="s">
        <v>0</v>
      </c>
    </row>
    <row r="1073" spans="1:25" ht="74.25" customHeight="1" x14ac:dyDescent="0.3">
      <c r="A1073" s="12" t="s">
        <v>2428</v>
      </c>
      <c r="B1073" s="11">
        <v>45169</v>
      </c>
      <c r="C1073" s="10" t="s">
        <v>2427</v>
      </c>
      <c r="D1073" s="10" t="s">
        <v>9</v>
      </c>
      <c r="E1073" s="9">
        <v>85461696</v>
      </c>
      <c r="F1073" s="10" t="s">
        <v>2426</v>
      </c>
      <c r="G1073" s="13">
        <v>17500000</v>
      </c>
      <c r="H1073" s="9">
        <v>0</v>
      </c>
      <c r="I1073" s="9">
        <v>5000000</v>
      </c>
      <c r="J1073" s="12" t="s">
        <v>733</v>
      </c>
      <c r="K1073" s="11">
        <v>45093</v>
      </c>
      <c r="L1073" s="10" t="s">
        <v>2380</v>
      </c>
      <c r="M1073" s="10" t="s">
        <v>4</v>
      </c>
      <c r="N1073" s="8">
        <v>45169</v>
      </c>
      <c r="O1073" s="14">
        <v>45276</v>
      </c>
      <c r="P1073" s="10" t="s">
        <v>3</v>
      </c>
      <c r="Q1073" s="10" t="s">
        <v>68</v>
      </c>
      <c r="R1073" s="10" t="s">
        <v>67</v>
      </c>
      <c r="S1073" s="10" t="s">
        <v>2425</v>
      </c>
      <c r="T1073" s="9">
        <v>2335000</v>
      </c>
      <c r="U1073" s="9" t="s">
        <v>2170</v>
      </c>
      <c r="V1073" s="9">
        <f>(G1073+T1073)</f>
        <v>19835000</v>
      </c>
      <c r="W1073" s="9" t="s">
        <v>2169</v>
      </c>
      <c r="X1073" s="8">
        <v>45291</v>
      </c>
      <c r="Y1073" s="8" t="s">
        <v>0</v>
      </c>
    </row>
    <row r="1074" spans="1:25" ht="48" customHeight="1" x14ac:dyDescent="0.3">
      <c r="A1074" s="12" t="s">
        <v>2424</v>
      </c>
      <c r="B1074" s="11">
        <v>45169</v>
      </c>
      <c r="C1074" s="10" t="s">
        <v>2423</v>
      </c>
      <c r="D1074" s="10" t="s">
        <v>9</v>
      </c>
      <c r="E1074" s="9">
        <v>1082876443</v>
      </c>
      <c r="F1074" s="10" t="s">
        <v>2422</v>
      </c>
      <c r="G1074" s="13">
        <v>17500000</v>
      </c>
      <c r="H1074" s="9">
        <v>0</v>
      </c>
      <c r="I1074" s="9">
        <v>5000000</v>
      </c>
      <c r="J1074" s="12" t="s">
        <v>733</v>
      </c>
      <c r="K1074" s="11">
        <v>45093</v>
      </c>
      <c r="L1074" s="10" t="s">
        <v>2380</v>
      </c>
      <c r="M1074" s="10" t="s">
        <v>4</v>
      </c>
      <c r="N1074" s="8">
        <v>45169</v>
      </c>
      <c r="O1074" s="14">
        <v>45276</v>
      </c>
      <c r="P1074" s="10" t="s">
        <v>3</v>
      </c>
      <c r="Q1074" s="10" t="s">
        <v>68</v>
      </c>
      <c r="R1074" s="10" t="s">
        <v>67</v>
      </c>
      <c r="S1074" s="10" t="s">
        <v>2421</v>
      </c>
      <c r="T1074" s="9">
        <v>2335000</v>
      </c>
      <c r="U1074" s="9" t="s">
        <v>2170</v>
      </c>
      <c r="V1074" s="9">
        <f>(G1074+T1074)</f>
        <v>19835000</v>
      </c>
      <c r="W1074" s="9" t="s">
        <v>2169</v>
      </c>
      <c r="X1074" s="8">
        <v>45291</v>
      </c>
      <c r="Y1074" s="8" t="s">
        <v>0</v>
      </c>
    </row>
    <row r="1075" spans="1:25" ht="48" customHeight="1" x14ac:dyDescent="0.3">
      <c r="A1075" s="12" t="s">
        <v>2420</v>
      </c>
      <c r="B1075" s="11">
        <v>45177</v>
      </c>
      <c r="C1075" s="10" t="s">
        <v>2419</v>
      </c>
      <c r="D1075" s="10" t="s">
        <v>9</v>
      </c>
      <c r="E1075" s="9">
        <v>73506002</v>
      </c>
      <c r="F1075" s="10" t="s">
        <v>2418</v>
      </c>
      <c r="G1075" s="13">
        <v>17500000</v>
      </c>
      <c r="H1075" s="9">
        <v>0</v>
      </c>
      <c r="I1075" s="9">
        <v>5000000</v>
      </c>
      <c r="J1075" s="12" t="s">
        <v>733</v>
      </c>
      <c r="K1075" s="11">
        <v>45093</v>
      </c>
      <c r="L1075" s="10" t="s">
        <v>2380</v>
      </c>
      <c r="M1075" s="10" t="s">
        <v>4</v>
      </c>
      <c r="N1075" s="8">
        <v>45177</v>
      </c>
      <c r="O1075" s="14">
        <v>45283</v>
      </c>
      <c r="P1075" s="10" t="s">
        <v>3</v>
      </c>
      <c r="Q1075" s="10" t="s">
        <v>68</v>
      </c>
      <c r="R1075" s="10" t="s">
        <v>67</v>
      </c>
      <c r="S1075" s="10" t="s">
        <v>2417</v>
      </c>
      <c r="T1075" s="9">
        <v>1500000</v>
      </c>
      <c r="U1075" s="9" t="s">
        <v>2170</v>
      </c>
      <c r="V1075" s="9">
        <f>(G1075+T1075)</f>
        <v>19000000</v>
      </c>
      <c r="W1075" s="9" t="s">
        <v>2169</v>
      </c>
      <c r="X1075" s="8">
        <v>45291</v>
      </c>
      <c r="Y1075" s="8" t="s">
        <v>0</v>
      </c>
    </row>
    <row r="1076" spans="1:25" ht="36" customHeight="1" x14ac:dyDescent="0.3">
      <c r="A1076" s="12" t="s">
        <v>2416</v>
      </c>
      <c r="B1076" s="11">
        <v>45175</v>
      </c>
      <c r="C1076" s="10" t="s">
        <v>2415</v>
      </c>
      <c r="D1076" s="10" t="s">
        <v>9</v>
      </c>
      <c r="E1076" s="9">
        <v>1082980444</v>
      </c>
      <c r="F1076" s="10" t="s">
        <v>2414</v>
      </c>
      <c r="G1076" s="13">
        <v>24500000</v>
      </c>
      <c r="H1076" s="9">
        <v>0</v>
      </c>
      <c r="I1076" s="9">
        <v>7000000</v>
      </c>
      <c r="J1076" s="12" t="s">
        <v>1362</v>
      </c>
      <c r="K1076" s="11">
        <v>45147</v>
      </c>
      <c r="L1076" s="10" t="s">
        <v>977</v>
      </c>
      <c r="M1076" s="10" t="s">
        <v>4</v>
      </c>
      <c r="N1076" s="8">
        <v>45176</v>
      </c>
      <c r="O1076" s="14">
        <v>45282</v>
      </c>
      <c r="P1076" s="10" t="s">
        <v>976</v>
      </c>
      <c r="Q1076" s="10" t="s">
        <v>68</v>
      </c>
      <c r="R1076" s="10" t="s">
        <v>67</v>
      </c>
      <c r="S1076" s="10" t="s">
        <v>2413</v>
      </c>
      <c r="T1076" s="9">
        <v>3500000</v>
      </c>
      <c r="U1076" s="9" t="s">
        <v>2170</v>
      </c>
      <c r="V1076" s="9">
        <f>(G1076+T1076)</f>
        <v>28000000</v>
      </c>
      <c r="W1076" s="9" t="s">
        <v>2169</v>
      </c>
      <c r="X1076" s="8">
        <v>45291</v>
      </c>
      <c r="Y1076" s="8" t="s">
        <v>0</v>
      </c>
    </row>
    <row r="1077" spans="1:25" ht="36" customHeight="1" x14ac:dyDescent="0.3">
      <c r="A1077" s="12" t="s">
        <v>2412</v>
      </c>
      <c r="B1077" s="11">
        <v>45180</v>
      </c>
      <c r="C1077" s="10" t="s">
        <v>2411</v>
      </c>
      <c r="D1077" s="10" t="s">
        <v>9</v>
      </c>
      <c r="E1077" s="9">
        <v>51937854</v>
      </c>
      <c r="F1077" s="10" t="s">
        <v>2410</v>
      </c>
      <c r="G1077" s="13">
        <v>15000000</v>
      </c>
      <c r="H1077" s="9">
        <v>0</v>
      </c>
      <c r="I1077" s="9">
        <v>5000000</v>
      </c>
      <c r="J1077" s="12" t="s">
        <v>1349</v>
      </c>
      <c r="K1077" s="11">
        <v>45092</v>
      </c>
      <c r="L1077" s="10" t="s">
        <v>977</v>
      </c>
      <c r="M1077" s="10" t="s">
        <v>4</v>
      </c>
      <c r="N1077" s="8">
        <v>45180</v>
      </c>
      <c r="O1077" s="14">
        <v>45271</v>
      </c>
      <c r="P1077" s="10" t="s">
        <v>1165</v>
      </c>
      <c r="Q1077" s="10" t="s">
        <v>68</v>
      </c>
      <c r="R1077" s="10" t="s">
        <v>101</v>
      </c>
      <c r="S1077" s="10" t="s">
        <v>2409</v>
      </c>
      <c r="T1077" s="9">
        <v>5000000</v>
      </c>
      <c r="U1077" s="9" t="s">
        <v>2170</v>
      </c>
      <c r="V1077" s="9">
        <f>(G1077+T1077)</f>
        <v>20000000</v>
      </c>
      <c r="W1077" s="9" t="s">
        <v>2169</v>
      </c>
      <c r="X1077" s="8">
        <v>45291</v>
      </c>
      <c r="Y1077" s="8" t="s">
        <v>0</v>
      </c>
    </row>
    <row r="1078" spans="1:25" ht="24" customHeight="1" x14ac:dyDescent="0.3">
      <c r="A1078" s="12" t="s">
        <v>2408</v>
      </c>
      <c r="B1078" s="11">
        <v>45181</v>
      </c>
      <c r="C1078" s="10" t="s">
        <v>2407</v>
      </c>
      <c r="D1078" s="10" t="s">
        <v>9</v>
      </c>
      <c r="E1078" s="9">
        <v>1081830375</v>
      </c>
      <c r="F1078" s="10" t="s">
        <v>2406</v>
      </c>
      <c r="G1078" s="13">
        <v>7000000</v>
      </c>
      <c r="H1078" s="9">
        <v>0</v>
      </c>
      <c r="I1078" s="9">
        <v>2000000</v>
      </c>
      <c r="J1078" s="12" t="s">
        <v>449</v>
      </c>
      <c r="K1078" s="11">
        <v>45133</v>
      </c>
      <c r="L1078" s="10" t="s">
        <v>977</v>
      </c>
      <c r="M1078" s="10" t="s">
        <v>4</v>
      </c>
      <c r="N1078" s="8">
        <v>45183</v>
      </c>
      <c r="O1078" s="14">
        <v>45291</v>
      </c>
      <c r="P1078" s="10" t="s">
        <v>32</v>
      </c>
      <c r="Q1078" s="10" t="s">
        <v>68</v>
      </c>
      <c r="R1078" s="10" t="s">
        <v>101</v>
      </c>
      <c r="S1078" s="10"/>
      <c r="T1078" s="9"/>
      <c r="U1078" s="9"/>
      <c r="V1078" s="9"/>
      <c r="W1078" s="9"/>
      <c r="X1078" s="8">
        <v>45291</v>
      </c>
      <c r="Y1078" s="8" t="s">
        <v>0</v>
      </c>
    </row>
    <row r="1079" spans="1:25" ht="48" customHeight="1" x14ac:dyDescent="0.3">
      <c r="A1079" s="12" t="s">
        <v>2405</v>
      </c>
      <c r="B1079" s="11">
        <v>45181</v>
      </c>
      <c r="C1079" s="10" t="s">
        <v>2404</v>
      </c>
      <c r="D1079" s="10" t="s">
        <v>9</v>
      </c>
      <c r="E1079" s="9">
        <v>1083018087</v>
      </c>
      <c r="F1079" s="10" t="s">
        <v>2403</v>
      </c>
      <c r="G1079" s="13">
        <v>15750000</v>
      </c>
      <c r="H1079" s="9">
        <v>0</v>
      </c>
      <c r="I1079" s="9">
        <v>4500000</v>
      </c>
      <c r="J1079" s="12" t="s">
        <v>576</v>
      </c>
      <c r="K1079" s="11">
        <v>45133</v>
      </c>
      <c r="L1079" s="10" t="s">
        <v>977</v>
      </c>
      <c r="M1079" s="10" t="s">
        <v>42</v>
      </c>
      <c r="N1079" s="8">
        <v>45181</v>
      </c>
      <c r="O1079" s="14">
        <v>45287</v>
      </c>
      <c r="P1079" s="10" t="s">
        <v>574</v>
      </c>
      <c r="Q1079" s="10" t="s">
        <v>68</v>
      </c>
      <c r="R1079" s="10" t="s">
        <v>67</v>
      </c>
      <c r="S1079" s="10" t="s">
        <v>2402</v>
      </c>
      <c r="T1079" s="9">
        <v>2250000</v>
      </c>
      <c r="U1079" s="9" t="s">
        <v>2170</v>
      </c>
      <c r="V1079" s="9">
        <f>(G1079+T1079)</f>
        <v>18000000</v>
      </c>
      <c r="W1079" s="9" t="s">
        <v>2169</v>
      </c>
      <c r="X1079" s="8">
        <v>45291</v>
      </c>
      <c r="Y1079" s="8" t="s">
        <v>0</v>
      </c>
    </row>
    <row r="1080" spans="1:25" ht="36" customHeight="1" x14ac:dyDescent="0.3">
      <c r="A1080" s="12" t="s">
        <v>2401</v>
      </c>
      <c r="B1080" s="11">
        <v>45182</v>
      </c>
      <c r="C1080" s="24" t="s">
        <v>2400</v>
      </c>
      <c r="D1080" s="10" t="s">
        <v>9</v>
      </c>
      <c r="E1080" s="9">
        <v>1082904529</v>
      </c>
      <c r="F1080" s="10" t="s">
        <v>2399</v>
      </c>
      <c r="G1080" s="13">
        <v>12600000</v>
      </c>
      <c r="H1080" s="9">
        <v>0</v>
      </c>
      <c r="I1080" s="9">
        <v>3600000</v>
      </c>
      <c r="J1080" s="12" t="s">
        <v>90</v>
      </c>
      <c r="K1080" s="11">
        <v>45079</v>
      </c>
      <c r="L1080" s="10" t="s">
        <v>977</v>
      </c>
      <c r="M1080" s="10" t="s">
        <v>4</v>
      </c>
      <c r="N1080" s="8">
        <v>45183</v>
      </c>
      <c r="O1080" s="14">
        <v>45291</v>
      </c>
      <c r="P1080" s="10" t="s">
        <v>88</v>
      </c>
      <c r="Q1080" s="10" t="s">
        <v>68</v>
      </c>
      <c r="R1080" s="10" t="s">
        <v>67</v>
      </c>
      <c r="S1080" s="10"/>
      <c r="T1080" s="9"/>
      <c r="U1080" s="9"/>
      <c r="V1080" s="9"/>
      <c r="W1080" s="9"/>
      <c r="X1080" s="8">
        <v>45291</v>
      </c>
      <c r="Y1080" s="8" t="s">
        <v>0</v>
      </c>
    </row>
    <row r="1081" spans="1:25" ht="45.6" x14ac:dyDescent="0.3">
      <c r="A1081" s="12" t="s">
        <v>2398</v>
      </c>
      <c r="B1081" s="11">
        <v>45194</v>
      </c>
      <c r="C1081" s="10" t="s">
        <v>2397</v>
      </c>
      <c r="D1081" s="10" t="s">
        <v>9</v>
      </c>
      <c r="E1081" s="9">
        <v>1085175979</v>
      </c>
      <c r="F1081" s="10" t="s">
        <v>2396</v>
      </c>
      <c r="G1081" s="13">
        <v>5100000</v>
      </c>
      <c r="H1081" s="9">
        <v>0</v>
      </c>
      <c r="I1081" s="9">
        <v>1700000</v>
      </c>
      <c r="J1081" s="12" t="s">
        <v>580</v>
      </c>
      <c r="K1081" s="11">
        <v>45124</v>
      </c>
      <c r="L1081" s="10" t="s">
        <v>977</v>
      </c>
      <c r="M1081" s="10" t="s">
        <v>42</v>
      </c>
      <c r="N1081" s="8">
        <v>45195</v>
      </c>
      <c r="O1081" s="14">
        <v>45291</v>
      </c>
      <c r="P1081" s="10" t="s">
        <v>574</v>
      </c>
      <c r="Q1081" s="10" t="s">
        <v>68</v>
      </c>
      <c r="R1081" s="10" t="s">
        <v>101</v>
      </c>
      <c r="S1081" s="10"/>
      <c r="T1081" s="9"/>
      <c r="U1081" s="9"/>
      <c r="V1081" s="9"/>
      <c r="W1081" s="9"/>
      <c r="X1081" s="8">
        <v>45291</v>
      </c>
      <c r="Y1081" s="8" t="s">
        <v>0</v>
      </c>
    </row>
    <row r="1082" spans="1:25" ht="48" customHeight="1" x14ac:dyDescent="0.3">
      <c r="A1082" s="12" t="s">
        <v>2395</v>
      </c>
      <c r="B1082" s="11">
        <v>45169</v>
      </c>
      <c r="C1082" s="10" t="s">
        <v>2394</v>
      </c>
      <c r="D1082" s="10" t="s">
        <v>9</v>
      </c>
      <c r="E1082" s="9">
        <v>1081807847</v>
      </c>
      <c r="F1082" s="10" t="s">
        <v>2393</v>
      </c>
      <c r="G1082" s="13">
        <v>15750000</v>
      </c>
      <c r="H1082" s="9">
        <v>0</v>
      </c>
      <c r="I1082" s="9">
        <v>4500000</v>
      </c>
      <c r="J1082" s="12" t="s">
        <v>1987</v>
      </c>
      <c r="K1082" s="11">
        <v>45075</v>
      </c>
      <c r="L1082" s="10" t="s">
        <v>2380</v>
      </c>
      <c r="M1082" s="10" t="s">
        <v>4</v>
      </c>
      <c r="N1082" s="8">
        <v>45169</v>
      </c>
      <c r="O1082" s="14">
        <v>45276</v>
      </c>
      <c r="P1082" s="10" t="s">
        <v>3</v>
      </c>
      <c r="Q1082" s="10" t="s">
        <v>68</v>
      </c>
      <c r="R1082" s="10" t="s">
        <v>67</v>
      </c>
      <c r="S1082" s="10" t="s">
        <v>2392</v>
      </c>
      <c r="T1082" s="9">
        <v>2250000</v>
      </c>
      <c r="U1082" s="9" t="s">
        <v>2170</v>
      </c>
      <c r="V1082" s="9">
        <f>(G1082+T1082)</f>
        <v>18000000</v>
      </c>
      <c r="W1082" s="9" t="s">
        <v>2169</v>
      </c>
      <c r="X1082" s="8">
        <v>45291</v>
      </c>
      <c r="Y1082" s="8" t="s">
        <v>0</v>
      </c>
    </row>
    <row r="1083" spans="1:25" ht="73.5" customHeight="1" x14ac:dyDescent="0.3">
      <c r="A1083" s="12" t="s">
        <v>2391</v>
      </c>
      <c r="B1083" s="11">
        <v>45174</v>
      </c>
      <c r="C1083" s="10" t="s">
        <v>2390</v>
      </c>
      <c r="D1083" s="10" t="s">
        <v>9</v>
      </c>
      <c r="E1083" s="9">
        <v>39056855</v>
      </c>
      <c r="F1083" s="10" t="s">
        <v>2389</v>
      </c>
      <c r="G1083" s="13">
        <v>14700000</v>
      </c>
      <c r="H1083" s="9">
        <v>0</v>
      </c>
      <c r="I1083" s="9">
        <v>4200000</v>
      </c>
      <c r="J1083" s="12" t="s">
        <v>70</v>
      </c>
      <c r="K1083" s="11">
        <v>44951</v>
      </c>
      <c r="L1083" s="10" t="s">
        <v>321</v>
      </c>
      <c r="M1083" s="10" t="s">
        <v>42</v>
      </c>
      <c r="N1083" s="8">
        <v>45176</v>
      </c>
      <c r="O1083" s="14">
        <v>45282</v>
      </c>
      <c r="P1083" s="10" t="s">
        <v>3</v>
      </c>
      <c r="Q1083" s="10" t="s">
        <v>68</v>
      </c>
      <c r="R1083" s="10" t="s">
        <v>67</v>
      </c>
      <c r="S1083" s="10" t="s">
        <v>2388</v>
      </c>
      <c r="T1083" s="9">
        <v>1120000</v>
      </c>
      <c r="U1083" s="9" t="s">
        <v>2170</v>
      </c>
      <c r="V1083" s="9">
        <f>(G1083+T1083)</f>
        <v>15820000</v>
      </c>
      <c r="W1083" s="9" t="s">
        <v>2169</v>
      </c>
      <c r="X1083" s="8">
        <v>45291</v>
      </c>
      <c r="Y1083" s="8" t="s">
        <v>0</v>
      </c>
    </row>
    <row r="1084" spans="1:25" ht="48.75" customHeight="1" x14ac:dyDescent="0.3">
      <c r="A1084" s="12" t="s">
        <v>2387</v>
      </c>
      <c r="B1084" s="11">
        <v>45174</v>
      </c>
      <c r="C1084" s="24" t="s">
        <v>2386</v>
      </c>
      <c r="D1084" s="10" t="s">
        <v>9</v>
      </c>
      <c r="E1084" s="9">
        <v>85473642</v>
      </c>
      <c r="F1084" s="10" t="s">
        <v>2385</v>
      </c>
      <c r="G1084" s="13">
        <v>7700000</v>
      </c>
      <c r="H1084" s="9">
        <v>0</v>
      </c>
      <c r="I1084" s="9">
        <v>2200000</v>
      </c>
      <c r="J1084" s="12" t="s">
        <v>733</v>
      </c>
      <c r="K1084" s="11">
        <v>45093</v>
      </c>
      <c r="L1084" s="10" t="s">
        <v>2380</v>
      </c>
      <c r="M1084" s="10" t="s">
        <v>4</v>
      </c>
      <c r="N1084" s="8">
        <v>45267</v>
      </c>
      <c r="O1084" s="14">
        <v>45282</v>
      </c>
      <c r="P1084" s="10" t="s">
        <v>3</v>
      </c>
      <c r="Q1084" s="10" t="s">
        <v>68</v>
      </c>
      <c r="R1084" s="10" t="s">
        <v>67</v>
      </c>
      <c r="S1084" s="10" t="s">
        <v>2384</v>
      </c>
      <c r="T1084" s="9">
        <v>660000</v>
      </c>
      <c r="U1084" s="9" t="s">
        <v>2170</v>
      </c>
      <c r="V1084" s="9">
        <f>(G1084+T1084)</f>
        <v>8360000</v>
      </c>
      <c r="W1084" s="9" t="s">
        <v>2169</v>
      </c>
      <c r="X1084" s="8">
        <v>45291</v>
      </c>
      <c r="Y1084" s="8" t="s">
        <v>0</v>
      </c>
    </row>
    <row r="1085" spans="1:25" ht="48" customHeight="1" x14ac:dyDescent="0.3">
      <c r="A1085" s="12" t="s">
        <v>2383</v>
      </c>
      <c r="B1085" s="11">
        <v>45170</v>
      </c>
      <c r="C1085" s="10" t="s">
        <v>2382</v>
      </c>
      <c r="D1085" s="10" t="s">
        <v>9</v>
      </c>
      <c r="E1085" s="9">
        <v>1121299001</v>
      </c>
      <c r="F1085" s="10" t="s">
        <v>2381</v>
      </c>
      <c r="G1085" s="13">
        <v>15750000</v>
      </c>
      <c r="H1085" s="9">
        <v>0</v>
      </c>
      <c r="I1085" s="9">
        <v>4500000</v>
      </c>
      <c r="J1085" s="12" t="s">
        <v>1987</v>
      </c>
      <c r="K1085" s="11">
        <v>45075</v>
      </c>
      <c r="L1085" s="10" t="s">
        <v>2380</v>
      </c>
      <c r="M1085" s="10" t="s">
        <v>4</v>
      </c>
      <c r="N1085" s="8">
        <v>45173</v>
      </c>
      <c r="O1085" s="14">
        <v>45279</v>
      </c>
      <c r="P1085" s="10" t="s">
        <v>3</v>
      </c>
      <c r="Q1085" s="10" t="s">
        <v>68</v>
      </c>
      <c r="R1085" s="10" t="s">
        <v>67</v>
      </c>
      <c r="S1085" s="10" t="s">
        <v>2379</v>
      </c>
      <c r="T1085" s="9">
        <v>1650000</v>
      </c>
      <c r="U1085" s="9" t="s">
        <v>2170</v>
      </c>
      <c r="V1085" s="9">
        <f>(G1085+T1085)</f>
        <v>17400000</v>
      </c>
      <c r="W1085" s="9" t="s">
        <v>2169</v>
      </c>
      <c r="X1085" s="8">
        <v>45291</v>
      </c>
      <c r="Y1085" s="8" t="s">
        <v>0</v>
      </c>
    </row>
    <row r="1086" spans="1:25" ht="60" customHeight="1" x14ac:dyDescent="0.3">
      <c r="A1086" s="12" t="s">
        <v>2378</v>
      </c>
      <c r="B1086" s="11">
        <v>45173</v>
      </c>
      <c r="C1086" s="10" t="s">
        <v>2377</v>
      </c>
      <c r="D1086" s="10" t="s">
        <v>9</v>
      </c>
      <c r="E1086" s="9">
        <v>39141479</v>
      </c>
      <c r="F1086" s="10" t="s">
        <v>2376</v>
      </c>
      <c r="G1086" s="13">
        <v>14700000</v>
      </c>
      <c r="H1086" s="9">
        <v>0</v>
      </c>
      <c r="I1086" s="9">
        <v>4200000</v>
      </c>
      <c r="J1086" s="12" t="s">
        <v>70</v>
      </c>
      <c r="K1086" s="11">
        <v>44951</v>
      </c>
      <c r="L1086" s="10" t="s">
        <v>321</v>
      </c>
      <c r="M1086" s="10" t="s">
        <v>42</v>
      </c>
      <c r="N1086" s="8">
        <v>45176</v>
      </c>
      <c r="O1086" s="14">
        <v>45282</v>
      </c>
      <c r="P1086" s="10" t="s">
        <v>3</v>
      </c>
      <c r="Q1086" s="10" t="s">
        <v>68</v>
      </c>
      <c r="R1086" s="10" t="s">
        <v>67</v>
      </c>
      <c r="S1086" s="10" t="s">
        <v>2375</v>
      </c>
      <c r="T1086" s="9">
        <v>1120000</v>
      </c>
      <c r="U1086" s="9" t="s">
        <v>2170</v>
      </c>
      <c r="V1086" s="9">
        <f>(G1086+T11007)</f>
        <v>14700000</v>
      </c>
      <c r="W1086" s="9" t="s">
        <v>2169</v>
      </c>
      <c r="X1086" s="8">
        <v>45291</v>
      </c>
      <c r="Y1086" s="8" t="s">
        <v>0</v>
      </c>
    </row>
    <row r="1087" spans="1:25" ht="48" customHeight="1" x14ac:dyDescent="0.3">
      <c r="A1087" s="12" t="s">
        <v>2374</v>
      </c>
      <c r="B1087" s="11">
        <v>45169</v>
      </c>
      <c r="C1087" s="10" t="s">
        <v>2373</v>
      </c>
      <c r="D1087" s="10" t="s">
        <v>9</v>
      </c>
      <c r="E1087" s="9" t="s">
        <v>2372</v>
      </c>
      <c r="F1087" s="10" t="s">
        <v>2371</v>
      </c>
      <c r="G1087" s="13">
        <v>11550000</v>
      </c>
      <c r="H1087" s="9">
        <v>0</v>
      </c>
      <c r="I1087" s="9">
        <v>3300000</v>
      </c>
      <c r="J1087" s="12" t="s">
        <v>219</v>
      </c>
      <c r="K1087" s="11">
        <v>44952</v>
      </c>
      <c r="L1087" s="10" t="s">
        <v>162</v>
      </c>
      <c r="M1087" s="10" t="s">
        <v>42</v>
      </c>
      <c r="N1087" s="8">
        <v>45176</v>
      </c>
      <c r="O1087" s="14">
        <v>45282</v>
      </c>
      <c r="P1087" s="10" t="s">
        <v>218</v>
      </c>
      <c r="Q1087" s="10" t="s">
        <v>68</v>
      </c>
      <c r="R1087" s="10" t="s">
        <v>67</v>
      </c>
      <c r="S1087" s="10" t="s">
        <v>2370</v>
      </c>
      <c r="T1087" s="9">
        <v>3300000</v>
      </c>
      <c r="U1087" s="9" t="s">
        <v>2170</v>
      </c>
      <c r="V1087" s="9">
        <f>(G1087+T1087)</f>
        <v>14850000</v>
      </c>
      <c r="W1087" s="9" t="s">
        <v>2169</v>
      </c>
      <c r="X1087" s="8">
        <v>45291</v>
      </c>
      <c r="Y1087" s="8" t="s">
        <v>0</v>
      </c>
    </row>
    <row r="1088" spans="1:25" ht="36" customHeight="1" x14ac:dyDescent="0.3">
      <c r="A1088" s="12" t="s">
        <v>2369</v>
      </c>
      <c r="B1088" s="11">
        <v>45174</v>
      </c>
      <c r="C1088" s="10" t="s">
        <v>2368</v>
      </c>
      <c r="D1088" s="10" t="s">
        <v>9</v>
      </c>
      <c r="E1088" s="9">
        <v>85161493</v>
      </c>
      <c r="F1088" s="10" t="s">
        <v>2367</v>
      </c>
      <c r="G1088" s="13">
        <v>7700000</v>
      </c>
      <c r="H1088" s="9">
        <v>0</v>
      </c>
      <c r="I1088" s="9">
        <v>2200000</v>
      </c>
      <c r="J1088" s="12" t="s">
        <v>219</v>
      </c>
      <c r="K1088" s="11">
        <v>44952</v>
      </c>
      <c r="L1088" s="10" t="s">
        <v>162</v>
      </c>
      <c r="M1088" s="10" t="s">
        <v>42</v>
      </c>
      <c r="N1088" s="8">
        <v>45176</v>
      </c>
      <c r="O1088" s="14">
        <v>45282</v>
      </c>
      <c r="P1088" s="10" t="s">
        <v>218</v>
      </c>
      <c r="Q1088" s="10" t="s">
        <v>68</v>
      </c>
      <c r="R1088" s="10" t="s">
        <v>101</v>
      </c>
      <c r="S1088" s="10" t="s">
        <v>2366</v>
      </c>
      <c r="T1088" s="9">
        <v>2200000</v>
      </c>
      <c r="U1088" s="9" t="s">
        <v>2170</v>
      </c>
      <c r="V1088" s="9">
        <f>(G1088+T1088)</f>
        <v>9900000</v>
      </c>
      <c r="W1088" s="9" t="s">
        <v>2169</v>
      </c>
      <c r="X1088" s="8">
        <v>45291</v>
      </c>
      <c r="Y1088" s="8" t="s">
        <v>0</v>
      </c>
    </row>
    <row r="1089" spans="1:25" ht="72" customHeight="1" x14ac:dyDescent="0.3">
      <c r="A1089" s="12" t="s">
        <v>2365</v>
      </c>
      <c r="B1089" s="11">
        <v>45173</v>
      </c>
      <c r="C1089" s="10" t="s">
        <v>2364</v>
      </c>
      <c r="D1089" s="10" t="s">
        <v>9</v>
      </c>
      <c r="E1089" s="9">
        <v>1082986067</v>
      </c>
      <c r="F1089" s="10" t="s">
        <v>2363</v>
      </c>
      <c r="G1089" s="13">
        <v>11550000</v>
      </c>
      <c r="H1089" s="9">
        <v>0</v>
      </c>
      <c r="I1089" s="9">
        <v>3300000</v>
      </c>
      <c r="J1089" s="12" t="s">
        <v>219</v>
      </c>
      <c r="K1089" s="11">
        <v>44952</v>
      </c>
      <c r="L1089" s="10" t="s">
        <v>162</v>
      </c>
      <c r="M1089" s="10" t="s">
        <v>42</v>
      </c>
      <c r="N1089" s="8">
        <v>45177</v>
      </c>
      <c r="O1089" s="14">
        <v>45283</v>
      </c>
      <c r="P1089" s="10" t="s">
        <v>218</v>
      </c>
      <c r="Q1089" s="10" t="s">
        <v>68</v>
      </c>
      <c r="R1089" s="10" t="s">
        <v>67</v>
      </c>
      <c r="S1089" s="10" t="s">
        <v>2362</v>
      </c>
      <c r="T1089" s="9">
        <v>3300000</v>
      </c>
      <c r="U1089" s="9" t="s">
        <v>2170</v>
      </c>
      <c r="V1089" s="9">
        <f>(G112+T1089)</f>
        <v>32100000</v>
      </c>
      <c r="W1089" s="9" t="s">
        <v>2169</v>
      </c>
      <c r="X1089" s="8">
        <v>45291</v>
      </c>
      <c r="Y1089" s="8" t="s">
        <v>0</v>
      </c>
    </row>
    <row r="1090" spans="1:25" ht="72" customHeight="1" x14ac:dyDescent="0.3">
      <c r="A1090" s="12" t="s">
        <v>2361</v>
      </c>
      <c r="B1090" s="11">
        <v>45223</v>
      </c>
      <c r="C1090" s="10" t="s">
        <v>672</v>
      </c>
      <c r="D1090" s="10" t="s">
        <v>9</v>
      </c>
      <c r="E1090" s="9">
        <v>39144496</v>
      </c>
      <c r="F1090" s="10" t="s">
        <v>1864</v>
      </c>
      <c r="G1090" s="13">
        <v>5100000</v>
      </c>
      <c r="H1090" s="9">
        <v>0</v>
      </c>
      <c r="I1090" s="9">
        <v>1700000</v>
      </c>
      <c r="J1090" s="12" t="s">
        <v>1228</v>
      </c>
      <c r="K1090" s="11">
        <v>45124</v>
      </c>
      <c r="L1090" s="10" t="s">
        <v>2360</v>
      </c>
      <c r="M1090" s="10" t="s">
        <v>42</v>
      </c>
      <c r="N1090" s="8" t="s">
        <v>9</v>
      </c>
      <c r="O1090" s="14" t="s">
        <v>9</v>
      </c>
      <c r="P1090" s="10" t="s">
        <v>574</v>
      </c>
      <c r="Q1090" s="10" t="s">
        <v>68</v>
      </c>
      <c r="R1090" s="10" t="s">
        <v>101</v>
      </c>
      <c r="S1090" s="10"/>
      <c r="T1090" s="9"/>
      <c r="U1090" s="9"/>
      <c r="V1090" s="9"/>
      <c r="W1090" s="9"/>
      <c r="X1090" s="8">
        <v>45253</v>
      </c>
      <c r="Y1090" s="8" t="s">
        <v>0</v>
      </c>
    </row>
    <row r="1091" spans="1:25" ht="48" customHeight="1" x14ac:dyDescent="0.3">
      <c r="A1091" s="12" t="s">
        <v>175</v>
      </c>
      <c r="B1091" s="11">
        <v>45175</v>
      </c>
      <c r="C1091" s="10" t="s">
        <v>2359</v>
      </c>
      <c r="D1091" s="10" t="s">
        <v>9</v>
      </c>
      <c r="E1091" s="28">
        <v>1082926432</v>
      </c>
      <c r="F1091" s="10" t="s">
        <v>2358</v>
      </c>
      <c r="G1091" s="13">
        <v>14700000</v>
      </c>
      <c r="H1091" s="9">
        <v>0</v>
      </c>
      <c r="I1091" s="9">
        <v>4200000</v>
      </c>
      <c r="J1091" s="12" t="s">
        <v>214</v>
      </c>
      <c r="K1091" s="11">
        <v>45149</v>
      </c>
      <c r="L1091" s="10" t="s">
        <v>977</v>
      </c>
      <c r="M1091" s="10" t="s">
        <v>4</v>
      </c>
      <c r="N1091" s="8">
        <v>45176</v>
      </c>
      <c r="O1091" s="14">
        <v>45282</v>
      </c>
      <c r="P1091" s="10" t="s">
        <v>213</v>
      </c>
      <c r="Q1091" s="10" t="s">
        <v>68</v>
      </c>
      <c r="R1091" s="10" t="s">
        <v>67</v>
      </c>
      <c r="S1091" s="10"/>
      <c r="T1091" s="9"/>
      <c r="U1091" s="9"/>
      <c r="V1091" s="9"/>
      <c r="W1091" s="9"/>
      <c r="X1091" s="8">
        <v>45282</v>
      </c>
      <c r="Y1091" s="8" t="s">
        <v>0</v>
      </c>
    </row>
    <row r="1092" spans="1:25" ht="48" customHeight="1" x14ac:dyDescent="0.3">
      <c r="A1092" s="12" t="s">
        <v>2357</v>
      </c>
      <c r="B1092" s="11">
        <v>45181</v>
      </c>
      <c r="C1092" s="10" t="s">
        <v>2356</v>
      </c>
      <c r="D1092" s="10" t="s">
        <v>9</v>
      </c>
      <c r="E1092" s="9">
        <v>1082992845</v>
      </c>
      <c r="F1092" s="10" t="s">
        <v>2355</v>
      </c>
      <c r="G1092" s="7">
        <v>14000000</v>
      </c>
      <c r="H1092" s="9">
        <v>0</v>
      </c>
      <c r="I1092" s="9">
        <v>4000000</v>
      </c>
      <c r="J1092" s="12" t="s">
        <v>1228</v>
      </c>
      <c r="K1092" s="11">
        <v>45124</v>
      </c>
      <c r="L1092" s="10" t="s">
        <v>977</v>
      </c>
      <c r="M1092" s="10" t="s">
        <v>42</v>
      </c>
      <c r="N1092" s="8">
        <v>45183</v>
      </c>
      <c r="O1092" s="14">
        <v>45291</v>
      </c>
      <c r="P1092" s="10" t="s">
        <v>574</v>
      </c>
      <c r="Q1092" s="10" t="s">
        <v>68</v>
      </c>
      <c r="R1092" s="10" t="s">
        <v>67</v>
      </c>
      <c r="S1092" s="10"/>
      <c r="T1092" s="9"/>
      <c r="U1092" s="9"/>
      <c r="V1092" s="9"/>
      <c r="W1092" s="9"/>
      <c r="X1092" s="8">
        <v>45291</v>
      </c>
      <c r="Y1092" s="8" t="s">
        <v>0</v>
      </c>
    </row>
    <row r="1093" spans="1:25" ht="36" customHeight="1" x14ac:dyDescent="0.3">
      <c r="A1093" s="12" t="s">
        <v>134</v>
      </c>
      <c r="B1093" s="11">
        <v>45175</v>
      </c>
      <c r="C1093" s="10" t="s">
        <v>2354</v>
      </c>
      <c r="D1093" s="10" t="s">
        <v>9</v>
      </c>
      <c r="E1093" s="3">
        <v>1083006492</v>
      </c>
      <c r="F1093" s="10" t="s">
        <v>2353</v>
      </c>
      <c r="G1093" s="13">
        <v>14000000</v>
      </c>
      <c r="H1093" s="9">
        <v>0</v>
      </c>
      <c r="I1093" s="9">
        <v>4000000</v>
      </c>
      <c r="J1093" s="12" t="s">
        <v>2352</v>
      </c>
      <c r="K1093" s="11">
        <v>44995</v>
      </c>
      <c r="L1093" s="10" t="s">
        <v>977</v>
      </c>
      <c r="M1093" s="10" t="s">
        <v>42</v>
      </c>
      <c r="N1093" s="8">
        <v>45176</v>
      </c>
      <c r="O1093" s="14">
        <v>45282</v>
      </c>
      <c r="P1093" s="10" t="s">
        <v>41</v>
      </c>
      <c r="Q1093" s="10" t="s">
        <v>68</v>
      </c>
      <c r="R1093" s="10" t="s">
        <v>67</v>
      </c>
      <c r="S1093" s="10"/>
      <c r="T1093" s="9"/>
      <c r="U1093" s="9"/>
      <c r="V1093" s="9"/>
      <c r="W1093" s="9"/>
      <c r="X1093" s="8">
        <v>45282</v>
      </c>
      <c r="Y1093" s="8" t="s">
        <v>0</v>
      </c>
    </row>
    <row r="1094" spans="1:25" ht="60" customHeight="1" x14ac:dyDescent="0.3">
      <c r="A1094" s="12" t="s">
        <v>2351</v>
      </c>
      <c r="B1094" s="11">
        <v>45181</v>
      </c>
      <c r="C1094" s="10" t="s">
        <v>2350</v>
      </c>
      <c r="D1094" s="10" t="s">
        <v>9</v>
      </c>
      <c r="E1094" s="9">
        <v>1082969432</v>
      </c>
      <c r="F1094" s="10" t="s">
        <v>2104</v>
      </c>
      <c r="G1094" s="13">
        <v>8000000</v>
      </c>
      <c r="H1094" s="9">
        <v>0</v>
      </c>
      <c r="I1094" s="9">
        <v>4000000</v>
      </c>
      <c r="J1094" s="12" t="s">
        <v>1232</v>
      </c>
      <c r="K1094" s="11">
        <v>45124</v>
      </c>
      <c r="L1094" s="10" t="s">
        <v>977</v>
      </c>
      <c r="M1094" s="10" t="s">
        <v>42</v>
      </c>
      <c r="N1094" s="8">
        <v>45183</v>
      </c>
      <c r="O1094" s="14">
        <v>45244</v>
      </c>
      <c r="P1094" s="10" t="s">
        <v>574</v>
      </c>
      <c r="Q1094" s="10" t="s">
        <v>68</v>
      </c>
      <c r="R1094" s="10" t="s">
        <v>67</v>
      </c>
      <c r="S1094" s="10"/>
      <c r="T1094" s="9"/>
      <c r="U1094" s="9"/>
      <c r="V1094" s="9"/>
      <c r="W1094" s="9"/>
      <c r="X1094" s="8">
        <v>45244</v>
      </c>
      <c r="Y1094" s="8" t="s">
        <v>0</v>
      </c>
    </row>
    <row r="1095" spans="1:25" ht="24" customHeight="1" x14ac:dyDescent="0.3">
      <c r="A1095" s="12" t="s">
        <v>2349</v>
      </c>
      <c r="B1095" s="11">
        <v>45180</v>
      </c>
      <c r="C1095" s="10" t="s">
        <v>2348</v>
      </c>
      <c r="D1095" s="10" t="s">
        <v>9</v>
      </c>
      <c r="E1095" s="9">
        <v>1082875719</v>
      </c>
      <c r="F1095" s="10" t="s">
        <v>2347</v>
      </c>
      <c r="G1095" s="13">
        <v>17000585</v>
      </c>
      <c r="H1095" s="9">
        <v>0</v>
      </c>
      <c r="I1095" s="9">
        <v>4857310</v>
      </c>
      <c r="J1095" s="12" t="s">
        <v>567</v>
      </c>
      <c r="K1095" s="11">
        <v>44965</v>
      </c>
      <c r="L1095" s="10" t="s">
        <v>566</v>
      </c>
      <c r="M1095" s="10" t="s">
        <v>42</v>
      </c>
      <c r="N1095" s="8">
        <v>45180</v>
      </c>
      <c r="O1095" s="14">
        <v>45286</v>
      </c>
      <c r="P1095" s="10" t="s">
        <v>478</v>
      </c>
      <c r="Q1095" s="10" t="s">
        <v>68</v>
      </c>
      <c r="R1095" s="10" t="s">
        <v>67</v>
      </c>
      <c r="S1095" s="10"/>
      <c r="T1095" s="9"/>
      <c r="U1095" s="9"/>
      <c r="V1095" s="9"/>
      <c r="W1095" s="9"/>
      <c r="X1095" s="8">
        <v>45286</v>
      </c>
      <c r="Y1095" s="8" t="s">
        <v>0</v>
      </c>
    </row>
    <row r="1096" spans="1:25" ht="72" customHeight="1" x14ac:dyDescent="0.3">
      <c r="A1096" s="12" t="s">
        <v>2346</v>
      </c>
      <c r="B1096" s="11">
        <v>45177</v>
      </c>
      <c r="C1096" s="10" t="s">
        <v>2345</v>
      </c>
      <c r="D1096" s="10" t="s">
        <v>9</v>
      </c>
      <c r="E1096" s="9">
        <v>1082887423</v>
      </c>
      <c r="F1096" s="10" t="s">
        <v>2344</v>
      </c>
      <c r="G1096" s="13">
        <v>10500000</v>
      </c>
      <c r="H1096" s="9">
        <v>0</v>
      </c>
      <c r="I1096" s="9">
        <v>3500000</v>
      </c>
      <c r="J1096" s="12" t="s">
        <v>1349</v>
      </c>
      <c r="K1096" s="11">
        <v>45092</v>
      </c>
      <c r="L1096" s="10" t="s">
        <v>977</v>
      </c>
      <c r="M1096" s="10" t="s">
        <v>4</v>
      </c>
      <c r="N1096" s="8">
        <v>45268</v>
      </c>
      <c r="O1096" s="14">
        <v>45268</v>
      </c>
      <c r="P1096" s="10" t="s">
        <v>1165</v>
      </c>
      <c r="Q1096" s="10" t="s">
        <v>68</v>
      </c>
      <c r="R1096" s="10" t="s">
        <v>101</v>
      </c>
      <c r="S1096" s="10" t="s">
        <v>2343</v>
      </c>
      <c r="T1096" s="9">
        <v>3500000</v>
      </c>
      <c r="U1096" s="9" t="s">
        <v>2170</v>
      </c>
      <c r="V1096" s="9">
        <f>(G1096+T1096)</f>
        <v>14000000</v>
      </c>
      <c r="W1096" s="9" t="s">
        <v>2169</v>
      </c>
      <c r="X1096" s="8">
        <v>45291</v>
      </c>
      <c r="Y1096" s="8" t="s">
        <v>0</v>
      </c>
    </row>
    <row r="1097" spans="1:25" ht="48" customHeight="1" x14ac:dyDescent="0.3">
      <c r="A1097" s="12" t="s">
        <v>2342</v>
      </c>
      <c r="B1097" s="11">
        <v>45222</v>
      </c>
      <c r="C1097" s="10" t="s">
        <v>2341</v>
      </c>
      <c r="D1097" s="10" t="s">
        <v>9</v>
      </c>
      <c r="E1097" s="9">
        <v>1003197080</v>
      </c>
      <c r="F1097" s="10" t="s">
        <v>1229</v>
      </c>
      <c r="G1097" s="13">
        <v>5100000</v>
      </c>
      <c r="H1097" s="9">
        <v>0</v>
      </c>
      <c r="I1097" s="9">
        <v>1700000</v>
      </c>
      <c r="J1097" s="12" t="s">
        <v>1228</v>
      </c>
      <c r="K1097" s="11">
        <v>45124</v>
      </c>
      <c r="L1097" s="10" t="s">
        <v>2205</v>
      </c>
      <c r="M1097" s="10" t="s">
        <v>42</v>
      </c>
      <c r="N1097" s="8" t="s">
        <v>9</v>
      </c>
      <c r="O1097" s="14" t="s">
        <v>9</v>
      </c>
      <c r="P1097" s="10" t="s">
        <v>574</v>
      </c>
      <c r="Q1097" s="10" t="s">
        <v>68</v>
      </c>
      <c r="R1097" s="10" t="s">
        <v>101</v>
      </c>
      <c r="S1097" s="10"/>
      <c r="T1097" s="9"/>
      <c r="U1097" s="9"/>
      <c r="V1097" s="9"/>
      <c r="W1097" s="9"/>
      <c r="X1097" s="8">
        <v>45253</v>
      </c>
      <c r="Y1097" s="8" t="s">
        <v>0</v>
      </c>
    </row>
    <row r="1098" spans="1:25" ht="45" customHeight="1" x14ac:dyDescent="0.3">
      <c r="A1098" s="12" t="s">
        <v>2340</v>
      </c>
      <c r="B1098" s="11">
        <v>45176</v>
      </c>
      <c r="C1098" s="10" t="s">
        <v>2339</v>
      </c>
      <c r="D1098" s="10" t="s">
        <v>9</v>
      </c>
      <c r="E1098" s="9" t="s">
        <v>2338</v>
      </c>
      <c r="F1098" s="10" t="s">
        <v>2337</v>
      </c>
      <c r="G1098" s="13">
        <v>15200000</v>
      </c>
      <c r="H1098" s="9">
        <v>0</v>
      </c>
      <c r="I1098" s="9">
        <v>3800000</v>
      </c>
      <c r="J1098" s="12" t="s">
        <v>2336</v>
      </c>
      <c r="K1098" s="11">
        <v>45141</v>
      </c>
      <c r="L1098" s="10" t="s">
        <v>977</v>
      </c>
      <c r="M1098" s="10" t="s">
        <v>4</v>
      </c>
      <c r="N1098" s="8">
        <v>45176</v>
      </c>
      <c r="O1098" s="14">
        <v>45282</v>
      </c>
      <c r="P1098" s="10" t="s">
        <v>2335</v>
      </c>
      <c r="Q1098" s="10" t="s">
        <v>68</v>
      </c>
      <c r="R1098" s="10" t="s">
        <v>67</v>
      </c>
      <c r="S1098" s="10" t="s">
        <v>2334</v>
      </c>
      <c r="T1098" s="9">
        <v>3800000</v>
      </c>
      <c r="U1098" s="9" t="s">
        <v>2170</v>
      </c>
      <c r="V1098" s="9">
        <f>(G1098+T1098)</f>
        <v>19000000</v>
      </c>
      <c r="W1098" s="9" t="s">
        <v>2169</v>
      </c>
      <c r="X1098" s="8">
        <v>45291</v>
      </c>
      <c r="Y1098" s="8" t="s">
        <v>0</v>
      </c>
    </row>
    <row r="1099" spans="1:25" ht="74.25" customHeight="1" x14ac:dyDescent="0.3">
      <c r="A1099" s="12" t="s">
        <v>2333</v>
      </c>
      <c r="B1099" s="11">
        <v>45184</v>
      </c>
      <c r="C1099" s="10" t="s">
        <v>2332</v>
      </c>
      <c r="D1099" s="10" t="s">
        <v>9</v>
      </c>
      <c r="E1099" s="9">
        <v>1004370569</v>
      </c>
      <c r="F1099" s="10" t="s">
        <v>2331</v>
      </c>
      <c r="G1099" s="13">
        <v>5100000</v>
      </c>
      <c r="H1099" s="9">
        <v>0</v>
      </c>
      <c r="I1099" s="9">
        <v>1700000</v>
      </c>
      <c r="J1099" s="12" t="s">
        <v>1228</v>
      </c>
      <c r="K1099" s="11">
        <v>45124</v>
      </c>
      <c r="L1099" s="10" t="s">
        <v>977</v>
      </c>
      <c r="M1099" s="10" t="s">
        <v>42</v>
      </c>
      <c r="N1099" s="8">
        <v>45188</v>
      </c>
      <c r="O1099" s="14">
        <v>45279</v>
      </c>
      <c r="P1099" s="10" t="s">
        <v>574</v>
      </c>
      <c r="Q1099" s="10" t="s">
        <v>68</v>
      </c>
      <c r="R1099" s="10" t="s">
        <v>101</v>
      </c>
      <c r="S1099" s="10" t="s">
        <v>2330</v>
      </c>
      <c r="T1099" s="9">
        <v>1700000</v>
      </c>
      <c r="U1099" s="9" t="s">
        <v>2170</v>
      </c>
      <c r="V1099" s="9">
        <f>(G1099+T1099)</f>
        <v>6800000</v>
      </c>
      <c r="W1099" s="9" t="s">
        <v>2169</v>
      </c>
      <c r="X1099" s="8">
        <v>45291</v>
      </c>
      <c r="Y1099" s="8" t="s">
        <v>0</v>
      </c>
    </row>
    <row r="1100" spans="1:25" ht="66" customHeight="1" x14ac:dyDescent="0.3">
      <c r="A1100" s="12" t="s">
        <v>2329</v>
      </c>
      <c r="B1100" s="11">
        <v>45182</v>
      </c>
      <c r="C1100" s="10" t="s">
        <v>2328</v>
      </c>
      <c r="D1100" s="10" t="s">
        <v>9</v>
      </c>
      <c r="E1100" s="9">
        <v>1082938060</v>
      </c>
      <c r="F1100" s="10" t="s">
        <v>2327</v>
      </c>
      <c r="G1100" s="13">
        <v>20000000</v>
      </c>
      <c r="H1100" s="9">
        <v>0</v>
      </c>
      <c r="I1100" s="9">
        <v>5000000</v>
      </c>
      <c r="J1100" s="12" t="s">
        <v>126</v>
      </c>
      <c r="K1100" s="11">
        <v>44971</v>
      </c>
      <c r="L1100" s="10" t="s">
        <v>125</v>
      </c>
      <c r="M1100" s="10" t="s">
        <v>42</v>
      </c>
      <c r="N1100" s="8">
        <v>45184</v>
      </c>
      <c r="O1100" s="14">
        <v>45291</v>
      </c>
      <c r="P1100" s="10" t="s">
        <v>124</v>
      </c>
      <c r="Q1100" s="10" t="s">
        <v>68</v>
      </c>
      <c r="R1100" s="10" t="s">
        <v>101</v>
      </c>
      <c r="S1100" s="10"/>
      <c r="T1100" s="9"/>
      <c r="U1100" s="9"/>
      <c r="V1100" s="9"/>
      <c r="W1100" s="9"/>
      <c r="X1100" s="8">
        <v>45291</v>
      </c>
      <c r="Y1100" s="8" t="s">
        <v>0</v>
      </c>
    </row>
    <row r="1101" spans="1:25" ht="24" customHeight="1" x14ac:dyDescent="0.3">
      <c r="A1101" s="12" t="s">
        <v>2326</v>
      </c>
      <c r="B1101" s="11">
        <v>45182</v>
      </c>
      <c r="C1101" s="10" t="s">
        <v>2325</v>
      </c>
      <c r="D1101" s="10" t="s">
        <v>9</v>
      </c>
      <c r="E1101" s="9">
        <v>36560464</v>
      </c>
      <c r="F1101" s="10" t="s">
        <v>2324</v>
      </c>
      <c r="G1101" s="13">
        <v>10850000</v>
      </c>
      <c r="H1101" s="9">
        <v>0</v>
      </c>
      <c r="I1101" s="9">
        <v>3100000</v>
      </c>
      <c r="J1101" s="12" t="s">
        <v>1028</v>
      </c>
      <c r="K1101" s="11">
        <v>45125</v>
      </c>
      <c r="L1101" s="10" t="s">
        <v>977</v>
      </c>
      <c r="M1101" s="10" t="s">
        <v>4</v>
      </c>
      <c r="N1101" s="8">
        <v>45183</v>
      </c>
      <c r="O1101" s="14">
        <v>45291</v>
      </c>
      <c r="P1101" s="10" t="s">
        <v>2323</v>
      </c>
      <c r="Q1101" s="10" t="s">
        <v>68</v>
      </c>
      <c r="R1101" s="10" t="s">
        <v>67</v>
      </c>
      <c r="S1101" s="10"/>
      <c r="T1101" s="9"/>
      <c r="U1101" s="9"/>
      <c r="V1101" s="9"/>
      <c r="W1101" s="9"/>
      <c r="X1101" s="8">
        <v>45291</v>
      </c>
      <c r="Y1101" s="8" t="s">
        <v>0</v>
      </c>
    </row>
    <row r="1102" spans="1:25" ht="36" customHeight="1" x14ac:dyDescent="0.3">
      <c r="A1102" s="12" t="s">
        <v>2322</v>
      </c>
      <c r="B1102" s="11">
        <v>45183</v>
      </c>
      <c r="C1102" s="1" t="s">
        <v>2321</v>
      </c>
      <c r="D1102" s="10" t="s">
        <v>9</v>
      </c>
      <c r="E1102" s="9">
        <v>1083033300</v>
      </c>
      <c r="F1102" s="10" t="s">
        <v>2320</v>
      </c>
      <c r="G1102" s="13">
        <v>12600000</v>
      </c>
      <c r="H1102" s="9">
        <v>0</v>
      </c>
      <c r="I1102" s="9">
        <v>3600000</v>
      </c>
      <c r="J1102" s="12" t="s">
        <v>2319</v>
      </c>
      <c r="K1102" s="11">
        <v>44946</v>
      </c>
      <c r="L1102" s="10" t="s">
        <v>977</v>
      </c>
      <c r="M1102" s="10" t="s">
        <v>4</v>
      </c>
      <c r="N1102" s="8">
        <v>45183</v>
      </c>
      <c r="O1102" s="14">
        <v>45291</v>
      </c>
      <c r="P1102" s="10" t="s">
        <v>1916</v>
      </c>
      <c r="Q1102" s="10" t="s">
        <v>68</v>
      </c>
      <c r="R1102" s="10" t="s">
        <v>67</v>
      </c>
      <c r="S1102" s="10"/>
      <c r="T1102" s="9"/>
      <c r="U1102" s="9"/>
      <c r="V1102" s="9"/>
      <c r="W1102" s="9"/>
      <c r="X1102" s="8">
        <v>45291</v>
      </c>
      <c r="Y1102" s="8" t="s">
        <v>0</v>
      </c>
    </row>
    <row r="1103" spans="1:25" ht="36" customHeight="1" x14ac:dyDescent="0.3">
      <c r="A1103" s="12" t="s">
        <v>2318</v>
      </c>
      <c r="B1103" s="11">
        <v>45182</v>
      </c>
      <c r="C1103" s="10" t="s">
        <v>2317</v>
      </c>
      <c r="D1103" s="10" t="s">
        <v>9</v>
      </c>
      <c r="E1103" s="9">
        <v>1082997085</v>
      </c>
      <c r="F1103" s="10" t="s">
        <v>2316</v>
      </c>
      <c r="G1103" s="13">
        <v>14000000</v>
      </c>
      <c r="H1103" s="9">
        <v>0</v>
      </c>
      <c r="I1103" s="9">
        <v>4000000</v>
      </c>
      <c r="J1103" s="12" t="s">
        <v>440</v>
      </c>
      <c r="K1103" s="11">
        <v>44971</v>
      </c>
      <c r="L1103" s="10" t="s">
        <v>439</v>
      </c>
      <c r="M1103" s="10" t="s">
        <v>42</v>
      </c>
      <c r="N1103" s="8">
        <v>45183</v>
      </c>
      <c r="O1103" s="14">
        <v>45291</v>
      </c>
      <c r="P1103" s="10" t="s">
        <v>478</v>
      </c>
      <c r="Q1103" s="10" t="s">
        <v>68</v>
      </c>
      <c r="R1103" s="10" t="s">
        <v>101</v>
      </c>
      <c r="S1103" s="10"/>
      <c r="T1103" s="9"/>
      <c r="U1103" s="9"/>
      <c r="V1103" s="9"/>
      <c r="W1103" s="9"/>
      <c r="X1103" s="8">
        <v>45291</v>
      </c>
      <c r="Y1103" s="8" t="s">
        <v>0</v>
      </c>
    </row>
    <row r="1104" spans="1:25" ht="96" customHeight="1" x14ac:dyDescent="0.3">
      <c r="A1104" s="12" t="s">
        <v>2315</v>
      </c>
      <c r="B1104" s="11">
        <v>45182</v>
      </c>
      <c r="C1104" s="10" t="s">
        <v>2314</v>
      </c>
      <c r="D1104" s="10" t="s">
        <v>9</v>
      </c>
      <c r="E1104" s="9">
        <v>12614398</v>
      </c>
      <c r="F1104" s="10" t="s">
        <v>2313</v>
      </c>
      <c r="G1104" s="13">
        <v>11550000</v>
      </c>
      <c r="H1104" s="9">
        <v>0</v>
      </c>
      <c r="I1104" s="9">
        <v>3300000</v>
      </c>
      <c r="J1104" s="12" t="s">
        <v>90</v>
      </c>
      <c r="K1104" s="11">
        <v>45079</v>
      </c>
      <c r="L1104" s="10" t="s">
        <v>977</v>
      </c>
      <c r="M1104" s="10" t="s">
        <v>4</v>
      </c>
      <c r="N1104" s="8">
        <v>45183</v>
      </c>
      <c r="O1104" s="14">
        <v>45291</v>
      </c>
      <c r="P1104" s="10" t="s">
        <v>88</v>
      </c>
      <c r="Q1104" s="10" t="s">
        <v>68</v>
      </c>
      <c r="R1104" s="10" t="s">
        <v>101</v>
      </c>
      <c r="S1104" s="10"/>
      <c r="T1104" s="9"/>
      <c r="U1104" s="9"/>
      <c r="V1104" s="9"/>
      <c r="W1104" s="9"/>
      <c r="X1104" s="8">
        <v>45291</v>
      </c>
      <c r="Y1104" s="8" t="s">
        <v>0</v>
      </c>
    </row>
    <row r="1105" spans="1:26" ht="72" customHeight="1" x14ac:dyDescent="0.3">
      <c r="A1105" s="12" t="s">
        <v>2312</v>
      </c>
      <c r="B1105" s="11">
        <v>45182</v>
      </c>
      <c r="C1105" s="1" t="s">
        <v>2311</v>
      </c>
      <c r="D1105" s="10" t="s">
        <v>9</v>
      </c>
      <c r="E1105" s="9">
        <v>1082978029</v>
      </c>
      <c r="F1105" s="10" t="s">
        <v>2310</v>
      </c>
      <c r="G1105" s="13">
        <v>17500000</v>
      </c>
      <c r="H1105" s="9">
        <v>0</v>
      </c>
      <c r="I1105" s="9">
        <v>5000000</v>
      </c>
      <c r="J1105" s="12" t="s">
        <v>576</v>
      </c>
      <c r="K1105" s="11">
        <v>45133</v>
      </c>
      <c r="L1105" s="10" t="s">
        <v>977</v>
      </c>
      <c r="M1105" s="10" t="s">
        <v>42</v>
      </c>
      <c r="N1105" s="8">
        <v>45183</v>
      </c>
      <c r="O1105" s="14">
        <v>45291</v>
      </c>
      <c r="P1105" s="10" t="s">
        <v>574</v>
      </c>
      <c r="Q1105" s="10" t="s">
        <v>68</v>
      </c>
      <c r="R1105" s="10" t="s">
        <v>67</v>
      </c>
      <c r="S1105" s="10"/>
      <c r="T1105" s="9"/>
      <c r="U1105" s="9"/>
      <c r="V1105" s="9"/>
      <c r="W1105" s="9"/>
      <c r="X1105" s="8">
        <v>45291</v>
      </c>
      <c r="Y1105" s="8" t="s">
        <v>0</v>
      </c>
    </row>
    <row r="1106" spans="1:26" ht="72" customHeight="1" x14ac:dyDescent="0.3">
      <c r="A1106" s="12" t="s">
        <v>2309</v>
      </c>
      <c r="B1106" s="11">
        <v>45183</v>
      </c>
      <c r="C1106" s="10" t="s">
        <v>2308</v>
      </c>
      <c r="D1106" s="10" t="s">
        <v>9</v>
      </c>
      <c r="E1106" s="9">
        <v>1082978783</v>
      </c>
      <c r="F1106" s="10" t="s">
        <v>2307</v>
      </c>
      <c r="G1106" s="13">
        <v>12600000</v>
      </c>
      <c r="H1106" s="9">
        <v>0</v>
      </c>
      <c r="I1106" s="9">
        <v>3600000</v>
      </c>
      <c r="J1106" s="12" t="s">
        <v>90</v>
      </c>
      <c r="K1106" s="11">
        <v>45079</v>
      </c>
      <c r="L1106" s="10" t="s">
        <v>977</v>
      </c>
      <c r="M1106" s="10" t="s">
        <v>4</v>
      </c>
      <c r="N1106" s="8">
        <v>45183</v>
      </c>
      <c r="O1106" s="14">
        <v>45291</v>
      </c>
      <c r="P1106" s="10" t="s">
        <v>88</v>
      </c>
      <c r="Q1106" s="10" t="s">
        <v>68</v>
      </c>
      <c r="R1106" s="10" t="s">
        <v>67</v>
      </c>
      <c r="S1106" s="10"/>
      <c r="T1106" s="9"/>
      <c r="U1106" s="9"/>
      <c r="V1106" s="9"/>
      <c r="W1106" s="9"/>
      <c r="X1106" s="8">
        <v>45291</v>
      </c>
      <c r="Y1106" s="8" t="s">
        <v>0</v>
      </c>
    </row>
    <row r="1107" spans="1:26" ht="60" customHeight="1" x14ac:dyDescent="0.3">
      <c r="A1107" s="12" t="s">
        <v>2306</v>
      </c>
      <c r="B1107" s="11">
        <v>45188</v>
      </c>
      <c r="C1107" s="10" t="s">
        <v>2305</v>
      </c>
      <c r="D1107" s="10" t="s">
        <v>9</v>
      </c>
      <c r="E1107" s="9">
        <v>85449501</v>
      </c>
      <c r="F1107" s="10" t="s">
        <v>2304</v>
      </c>
      <c r="G1107" s="13">
        <v>12600000</v>
      </c>
      <c r="H1107" s="9">
        <v>0</v>
      </c>
      <c r="I1107" s="9">
        <v>3600000</v>
      </c>
      <c r="J1107" s="12" t="s">
        <v>2303</v>
      </c>
      <c r="K1107" s="11">
        <v>45140</v>
      </c>
      <c r="L1107" s="10" t="s">
        <v>977</v>
      </c>
      <c r="M1107" s="10" t="s">
        <v>4</v>
      </c>
      <c r="N1107" s="8">
        <v>45188</v>
      </c>
      <c r="O1107" s="14">
        <v>45291</v>
      </c>
      <c r="P1107" s="10" t="s">
        <v>1433</v>
      </c>
      <c r="Q1107" s="10" t="s">
        <v>68</v>
      </c>
      <c r="R1107" s="10" t="s">
        <v>67</v>
      </c>
      <c r="S1107" s="10"/>
      <c r="T1107" s="9"/>
      <c r="U1107" s="9"/>
      <c r="V1107" s="9"/>
      <c r="W1107" s="9"/>
      <c r="X1107" s="8">
        <v>45291</v>
      </c>
      <c r="Y1107" s="8" t="s">
        <v>0</v>
      </c>
    </row>
    <row r="1108" spans="1:26" ht="84" customHeight="1" x14ac:dyDescent="0.3">
      <c r="A1108" s="12" t="s">
        <v>2302</v>
      </c>
      <c r="B1108" s="11">
        <v>45194</v>
      </c>
      <c r="C1108" s="10" t="s">
        <v>2301</v>
      </c>
      <c r="D1108" s="10" t="s">
        <v>9</v>
      </c>
      <c r="E1108" s="9">
        <v>1083017459</v>
      </c>
      <c r="F1108" s="10" t="s">
        <v>1236</v>
      </c>
      <c r="G1108" s="13">
        <v>5100000</v>
      </c>
      <c r="H1108" s="9">
        <v>0</v>
      </c>
      <c r="I1108" s="9">
        <v>1700000</v>
      </c>
      <c r="J1108" s="12" t="s">
        <v>580</v>
      </c>
      <c r="K1108" s="11">
        <v>45124</v>
      </c>
      <c r="L1108" s="10" t="s">
        <v>977</v>
      </c>
      <c r="M1108" s="10" t="s">
        <v>42</v>
      </c>
      <c r="N1108" s="8">
        <v>45195</v>
      </c>
      <c r="O1108" s="14">
        <v>45291</v>
      </c>
      <c r="P1108" s="10" t="s">
        <v>574</v>
      </c>
      <c r="Q1108" s="10" t="s">
        <v>68</v>
      </c>
      <c r="R1108" s="10" t="s">
        <v>101</v>
      </c>
      <c r="S1108" s="10"/>
      <c r="T1108" s="9"/>
      <c r="U1108" s="9"/>
      <c r="V1108" s="9"/>
      <c r="W1108" s="9"/>
      <c r="X1108" s="8">
        <v>45291</v>
      </c>
      <c r="Y1108" s="8" t="s">
        <v>0</v>
      </c>
    </row>
    <row r="1109" spans="1:26" ht="159.75" customHeight="1" x14ac:dyDescent="0.3">
      <c r="A1109" s="12" t="s">
        <v>2300</v>
      </c>
      <c r="B1109" s="11">
        <v>45239</v>
      </c>
      <c r="C1109" s="10" t="s">
        <v>2299</v>
      </c>
      <c r="D1109" s="10" t="s">
        <v>2298</v>
      </c>
      <c r="E1109" s="9" t="s">
        <v>2297</v>
      </c>
      <c r="F1109" s="10" t="s">
        <v>2296</v>
      </c>
      <c r="G1109" s="13">
        <v>50893307806</v>
      </c>
      <c r="H1109" s="9">
        <v>0</v>
      </c>
      <c r="I1109" s="9" t="s">
        <v>7</v>
      </c>
      <c r="J1109" s="12" t="s">
        <v>2295</v>
      </c>
      <c r="K1109" s="11">
        <v>45163</v>
      </c>
      <c r="L1109" s="10" t="s">
        <v>140</v>
      </c>
      <c r="M1109" s="10" t="s">
        <v>42</v>
      </c>
      <c r="N1109" s="8">
        <v>45289</v>
      </c>
      <c r="O1109" s="14">
        <v>45717</v>
      </c>
      <c r="P1109" s="10" t="s">
        <v>41</v>
      </c>
      <c r="Q1109" s="10" t="s">
        <v>2294</v>
      </c>
      <c r="R1109" s="10" t="s">
        <v>51</v>
      </c>
      <c r="S1109" s="10" t="s">
        <v>2293</v>
      </c>
      <c r="T1109" s="9">
        <v>6057279717</v>
      </c>
      <c r="U1109" s="9"/>
      <c r="V1109" s="9">
        <f>(G1109+T1109)</f>
        <v>56950587523</v>
      </c>
      <c r="W1109" s="9"/>
      <c r="X1109" s="8">
        <v>45717</v>
      </c>
      <c r="Y1109" s="8" t="s">
        <v>19</v>
      </c>
      <c r="Z1109" s="27"/>
    </row>
    <row r="1110" spans="1:26" ht="108.75" customHeight="1" x14ac:dyDescent="0.3">
      <c r="A1110" s="12" t="s">
        <v>2292</v>
      </c>
      <c r="B1110" s="11">
        <v>45169</v>
      </c>
      <c r="C1110" s="10" t="s">
        <v>2291</v>
      </c>
      <c r="D1110" s="10" t="s">
        <v>2290</v>
      </c>
      <c r="E1110" s="9">
        <v>901748644</v>
      </c>
      <c r="F1110" s="10" t="s">
        <v>2289</v>
      </c>
      <c r="G1110" s="13">
        <v>1810495595</v>
      </c>
      <c r="H1110" s="9">
        <v>0</v>
      </c>
      <c r="I1110" s="9" t="s">
        <v>7</v>
      </c>
      <c r="J1110" s="12" t="s">
        <v>2288</v>
      </c>
      <c r="K1110" s="11">
        <v>44973</v>
      </c>
      <c r="L1110" s="10" t="s">
        <v>2287</v>
      </c>
      <c r="M1110" s="10" t="s">
        <v>42</v>
      </c>
      <c r="N1110" s="8">
        <v>45189</v>
      </c>
      <c r="O1110" s="14">
        <v>45463</v>
      </c>
      <c r="P1110" s="10" t="s">
        <v>41</v>
      </c>
      <c r="Q1110" s="10" t="s">
        <v>2286</v>
      </c>
      <c r="R1110" s="10" t="s">
        <v>138</v>
      </c>
      <c r="S1110" s="10" t="s">
        <v>2285</v>
      </c>
      <c r="T1110" s="9">
        <v>247000000</v>
      </c>
      <c r="U1110" s="9"/>
      <c r="V1110" s="9">
        <f>(G1110+T1110)</f>
        <v>2057495595</v>
      </c>
      <c r="W1110" s="9"/>
      <c r="X1110" s="8">
        <v>45463</v>
      </c>
      <c r="Y1110" s="8" t="s">
        <v>48</v>
      </c>
    </row>
    <row r="1111" spans="1:26" ht="48" customHeight="1" x14ac:dyDescent="0.3">
      <c r="A1111" s="12" t="s">
        <v>2284</v>
      </c>
      <c r="B1111" s="11">
        <v>45169</v>
      </c>
      <c r="C1111" s="10" t="s">
        <v>2283</v>
      </c>
      <c r="D1111" s="10" t="s">
        <v>9</v>
      </c>
      <c r="E1111" s="9">
        <v>1010126138</v>
      </c>
      <c r="F1111" s="10" t="s">
        <v>1136</v>
      </c>
      <c r="G1111" s="13">
        <v>11550000</v>
      </c>
      <c r="H1111" s="9">
        <v>0</v>
      </c>
      <c r="I1111" s="9">
        <v>3300000</v>
      </c>
      <c r="J1111" s="12" t="s">
        <v>219</v>
      </c>
      <c r="K1111" s="11">
        <v>44952</v>
      </c>
      <c r="L1111" s="10" t="s">
        <v>162</v>
      </c>
      <c r="M1111" s="10" t="s">
        <v>42</v>
      </c>
      <c r="N1111" s="8">
        <v>45183</v>
      </c>
      <c r="O1111" s="14">
        <v>45291</v>
      </c>
      <c r="P1111" s="10" t="s">
        <v>218</v>
      </c>
      <c r="Q1111" s="10" t="s">
        <v>68</v>
      </c>
      <c r="R1111" s="10" t="s">
        <v>67</v>
      </c>
      <c r="S1111" s="10"/>
      <c r="T1111" s="9"/>
      <c r="U1111" s="9"/>
      <c r="V1111" s="9"/>
      <c r="W1111" s="9"/>
      <c r="X1111" s="8">
        <v>45291</v>
      </c>
      <c r="Y1111" s="8" t="s">
        <v>0</v>
      </c>
    </row>
    <row r="1112" spans="1:26" ht="48" customHeight="1" x14ac:dyDescent="0.3">
      <c r="A1112" s="12" t="s">
        <v>2282</v>
      </c>
      <c r="B1112" s="11">
        <v>45170</v>
      </c>
      <c r="C1112" s="10" t="s">
        <v>2281</v>
      </c>
      <c r="D1112" s="10" t="s">
        <v>9</v>
      </c>
      <c r="E1112" s="9">
        <v>36693814</v>
      </c>
      <c r="F1112" s="10" t="s">
        <v>375</v>
      </c>
      <c r="G1112" s="13">
        <v>15750000</v>
      </c>
      <c r="H1112" s="9">
        <v>0</v>
      </c>
      <c r="I1112" s="9">
        <v>4500000</v>
      </c>
      <c r="J1112" s="12" t="s">
        <v>374</v>
      </c>
      <c r="K1112" s="11">
        <v>45153</v>
      </c>
      <c r="L1112" s="10" t="s">
        <v>977</v>
      </c>
      <c r="M1112" s="10" t="s">
        <v>42</v>
      </c>
      <c r="N1112" s="8">
        <v>45173</v>
      </c>
      <c r="O1112" s="14">
        <v>45279</v>
      </c>
      <c r="P1112" s="10" t="s">
        <v>3</v>
      </c>
      <c r="Q1112" s="10" t="s">
        <v>68</v>
      </c>
      <c r="R1112" s="10" t="s">
        <v>67</v>
      </c>
      <c r="S1112" s="10" t="s">
        <v>2280</v>
      </c>
      <c r="T1112" s="9">
        <v>1800000</v>
      </c>
      <c r="U1112" s="9" t="s">
        <v>2170</v>
      </c>
      <c r="V1112" s="9">
        <f>(G1112+T1112)</f>
        <v>17550000</v>
      </c>
      <c r="W1112" s="9" t="s">
        <v>2169</v>
      </c>
      <c r="X1112" s="8">
        <v>45291</v>
      </c>
      <c r="Y1112" s="8" t="s">
        <v>0</v>
      </c>
    </row>
    <row r="1113" spans="1:26" ht="72" customHeight="1" x14ac:dyDescent="0.3">
      <c r="A1113" s="12" t="s">
        <v>2279</v>
      </c>
      <c r="B1113" s="11">
        <v>45180</v>
      </c>
      <c r="C1113" s="10" t="s">
        <v>2278</v>
      </c>
      <c r="D1113" s="10" t="s">
        <v>9</v>
      </c>
      <c r="E1113" s="9">
        <v>1082915574</v>
      </c>
      <c r="F1113" s="10" t="s">
        <v>2277</v>
      </c>
      <c r="G1113" s="13">
        <v>13650000</v>
      </c>
      <c r="H1113" s="9">
        <v>0</v>
      </c>
      <c r="I1113" s="9">
        <v>3900000</v>
      </c>
      <c r="J1113" s="12" t="s">
        <v>2276</v>
      </c>
      <c r="K1113" s="11">
        <v>44942</v>
      </c>
      <c r="L1113" s="10" t="s">
        <v>977</v>
      </c>
      <c r="M1113" s="10" t="s">
        <v>42</v>
      </c>
      <c r="N1113" s="8">
        <v>45180</v>
      </c>
      <c r="O1113" s="14">
        <v>45286</v>
      </c>
      <c r="P1113" s="10" t="s">
        <v>213</v>
      </c>
      <c r="Q1113" s="10" t="s">
        <v>68</v>
      </c>
      <c r="R1113" s="10" t="s">
        <v>67</v>
      </c>
      <c r="S1113" s="10" t="s">
        <v>2275</v>
      </c>
      <c r="T1113" s="9">
        <v>1950000</v>
      </c>
      <c r="U1113" s="9" t="s">
        <v>2170</v>
      </c>
      <c r="V1113" s="9">
        <f>(G1113+T1113)</f>
        <v>15600000</v>
      </c>
      <c r="W1113" s="9" t="s">
        <v>2169</v>
      </c>
      <c r="X1113" s="8">
        <v>45291</v>
      </c>
      <c r="Y1113" s="8" t="s">
        <v>0</v>
      </c>
    </row>
    <row r="1114" spans="1:26" ht="72" customHeight="1" x14ac:dyDescent="0.3">
      <c r="A1114" s="12" t="s">
        <v>34</v>
      </c>
      <c r="B1114" s="11">
        <v>45173</v>
      </c>
      <c r="C1114" s="10" t="s">
        <v>2274</v>
      </c>
      <c r="D1114" s="10" t="s">
        <v>9</v>
      </c>
      <c r="E1114" s="9">
        <v>1075309397</v>
      </c>
      <c r="F1114" s="10" t="s">
        <v>2273</v>
      </c>
      <c r="G1114" s="13">
        <v>14000000</v>
      </c>
      <c r="H1114" s="9">
        <v>0</v>
      </c>
      <c r="I1114" s="9">
        <v>4000000</v>
      </c>
      <c r="J1114" s="12" t="s">
        <v>219</v>
      </c>
      <c r="K1114" s="11">
        <v>44952</v>
      </c>
      <c r="L1114" s="10" t="s">
        <v>162</v>
      </c>
      <c r="M1114" s="10" t="s">
        <v>42</v>
      </c>
      <c r="N1114" s="8">
        <v>45177</v>
      </c>
      <c r="O1114" s="14">
        <v>45283</v>
      </c>
      <c r="P1114" s="10" t="s">
        <v>218</v>
      </c>
      <c r="Q1114" s="10" t="s">
        <v>68</v>
      </c>
      <c r="R1114" s="10" t="s">
        <v>67</v>
      </c>
      <c r="S1114" s="10" t="s">
        <v>2272</v>
      </c>
      <c r="T1114" s="9">
        <v>4000000</v>
      </c>
      <c r="U1114" s="9" t="s">
        <v>2170</v>
      </c>
      <c r="V1114" s="9">
        <f>(G1114+T1114)</f>
        <v>18000000</v>
      </c>
      <c r="W1114" s="9" t="s">
        <v>2169</v>
      </c>
      <c r="X1114" s="8">
        <v>45291</v>
      </c>
      <c r="Y1114" s="8" t="s">
        <v>0</v>
      </c>
    </row>
    <row r="1115" spans="1:26" ht="141.75" customHeight="1" x14ac:dyDescent="0.3">
      <c r="A1115" s="12" t="s">
        <v>2271</v>
      </c>
      <c r="B1115" s="11">
        <v>45187</v>
      </c>
      <c r="C1115" s="10" t="s">
        <v>2270</v>
      </c>
      <c r="D1115" s="10" t="s">
        <v>9</v>
      </c>
      <c r="E1115" s="9">
        <v>900583185</v>
      </c>
      <c r="F1115" s="10" t="s">
        <v>2269</v>
      </c>
      <c r="G1115" s="13">
        <v>200000000</v>
      </c>
      <c r="H1115" s="9">
        <v>0</v>
      </c>
      <c r="I1115" s="9" t="s">
        <v>7</v>
      </c>
      <c r="J1115" s="12" t="s">
        <v>2268</v>
      </c>
      <c r="K1115" s="11">
        <v>45013</v>
      </c>
      <c r="L1115" s="10" t="s">
        <v>2267</v>
      </c>
      <c r="M1115" s="10" t="s">
        <v>42</v>
      </c>
      <c r="N1115" s="8">
        <v>45189</v>
      </c>
      <c r="O1115" s="14">
        <v>45207</v>
      </c>
      <c r="P1115" s="10" t="s">
        <v>1916</v>
      </c>
      <c r="Q1115" s="10" t="s">
        <v>68</v>
      </c>
      <c r="R1115" s="10" t="s">
        <v>39</v>
      </c>
      <c r="S1115" s="10" t="s">
        <v>2266</v>
      </c>
      <c r="T1115" s="9">
        <v>99750000</v>
      </c>
      <c r="U1115" s="9" t="s">
        <v>2265</v>
      </c>
      <c r="V1115" s="9">
        <f>(G1115+T1115)</f>
        <v>299750000</v>
      </c>
      <c r="W1115" s="9" t="s">
        <v>2264</v>
      </c>
      <c r="X1115" s="8">
        <v>45291</v>
      </c>
      <c r="Y1115" s="8" t="s">
        <v>0</v>
      </c>
    </row>
    <row r="1116" spans="1:26" ht="60" customHeight="1" x14ac:dyDescent="0.3">
      <c r="A1116" s="12" t="s">
        <v>2263</v>
      </c>
      <c r="B1116" s="11">
        <v>45184</v>
      </c>
      <c r="C1116" s="10" t="s">
        <v>2262</v>
      </c>
      <c r="D1116" s="10" t="s">
        <v>9</v>
      </c>
      <c r="E1116" s="9">
        <v>84075949</v>
      </c>
      <c r="F1116" s="10" t="s">
        <v>2261</v>
      </c>
      <c r="G1116" s="13">
        <v>18550000</v>
      </c>
      <c r="H1116" s="9">
        <v>0</v>
      </c>
      <c r="I1116" s="9">
        <v>5300000</v>
      </c>
      <c r="J1116" s="12" t="s">
        <v>888</v>
      </c>
      <c r="K1116" s="11">
        <v>44938</v>
      </c>
      <c r="L1116" s="10" t="s">
        <v>2202</v>
      </c>
      <c r="M1116" s="10" t="s">
        <v>4</v>
      </c>
      <c r="N1116" s="8">
        <v>45188</v>
      </c>
      <c r="O1116" s="14">
        <v>45291</v>
      </c>
      <c r="P1116" s="10" t="s">
        <v>23</v>
      </c>
      <c r="Q1116" s="10" t="s">
        <v>68</v>
      </c>
      <c r="R1116" s="10" t="s">
        <v>67</v>
      </c>
      <c r="S1116" s="10"/>
      <c r="T1116" s="9"/>
      <c r="U1116" s="9"/>
      <c r="V1116" s="9"/>
      <c r="W1116" s="9"/>
      <c r="X1116" s="8">
        <v>45291</v>
      </c>
      <c r="Y1116" s="8" t="s">
        <v>0</v>
      </c>
    </row>
    <row r="1117" spans="1:26" ht="48" customHeight="1" x14ac:dyDescent="0.3">
      <c r="A1117" s="12" t="s">
        <v>2260</v>
      </c>
      <c r="B1117" s="11">
        <v>45180</v>
      </c>
      <c r="C1117" s="10" t="s">
        <v>2259</v>
      </c>
      <c r="D1117" s="10" t="s">
        <v>9</v>
      </c>
      <c r="E1117" s="9">
        <v>1082934952</v>
      </c>
      <c r="F1117" s="10" t="s">
        <v>2258</v>
      </c>
      <c r="G1117" s="13">
        <v>15750000</v>
      </c>
      <c r="H1117" s="9">
        <v>0</v>
      </c>
      <c r="I1117" s="9">
        <v>4500000</v>
      </c>
      <c r="J1117" s="12" t="s">
        <v>942</v>
      </c>
      <c r="K1117" s="11">
        <v>45054</v>
      </c>
      <c r="L1117" s="10" t="s">
        <v>977</v>
      </c>
      <c r="M1117" s="10" t="s">
        <v>4</v>
      </c>
      <c r="N1117" s="8">
        <v>45181</v>
      </c>
      <c r="O1117" s="8">
        <v>45287</v>
      </c>
      <c r="P1117" s="10" t="s">
        <v>41</v>
      </c>
      <c r="Q1117" s="10" t="s">
        <v>68</v>
      </c>
      <c r="R1117" s="10" t="s">
        <v>67</v>
      </c>
      <c r="S1117" s="10"/>
      <c r="T1117" s="9"/>
      <c r="U1117" s="9"/>
      <c r="V1117" s="9"/>
      <c r="W1117" s="9"/>
      <c r="X1117" s="8">
        <v>45287</v>
      </c>
      <c r="Y1117" s="8" t="s">
        <v>0</v>
      </c>
    </row>
    <row r="1118" spans="1:26" ht="36" customHeight="1" x14ac:dyDescent="0.3">
      <c r="A1118" s="12" t="s">
        <v>2257</v>
      </c>
      <c r="B1118" s="11">
        <v>45180</v>
      </c>
      <c r="C1118" s="10" t="s">
        <v>2256</v>
      </c>
      <c r="D1118" s="10" t="s">
        <v>9</v>
      </c>
      <c r="E1118" s="9">
        <v>72281631</v>
      </c>
      <c r="F1118" s="10" t="s">
        <v>869</v>
      </c>
      <c r="G1118" s="13">
        <v>14000000</v>
      </c>
      <c r="H1118" s="9">
        <v>0</v>
      </c>
      <c r="I1118" s="9">
        <v>4000000</v>
      </c>
      <c r="J1118" s="12" t="s">
        <v>971</v>
      </c>
      <c r="K1118" s="11">
        <v>45057</v>
      </c>
      <c r="L1118" s="10" t="s">
        <v>2255</v>
      </c>
      <c r="M1118" s="10" t="s">
        <v>42</v>
      </c>
      <c r="N1118" s="8">
        <v>45188</v>
      </c>
      <c r="O1118" s="14">
        <v>45291</v>
      </c>
      <c r="P1118" s="10" t="s">
        <v>41</v>
      </c>
      <c r="Q1118" s="10" t="s">
        <v>68</v>
      </c>
      <c r="R1118" s="10" t="s">
        <v>67</v>
      </c>
      <c r="S1118" s="10" t="s">
        <v>2254</v>
      </c>
      <c r="T1118" s="9"/>
      <c r="U1118" s="9"/>
      <c r="V1118" s="9"/>
      <c r="W1118" s="9"/>
      <c r="X1118" s="8">
        <v>45291</v>
      </c>
      <c r="Y1118" s="8" t="s">
        <v>0</v>
      </c>
    </row>
    <row r="1119" spans="1:26" ht="123" customHeight="1" x14ac:dyDescent="0.3">
      <c r="A1119" s="12" t="s">
        <v>2253</v>
      </c>
      <c r="B1119" s="11">
        <v>45175</v>
      </c>
      <c r="C1119" s="10" t="s">
        <v>2252</v>
      </c>
      <c r="D1119" s="10" t="s">
        <v>2251</v>
      </c>
      <c r="E1119" s="9">
        <v>901743673</v>
      </c>
      <c r="F1119" s="10" t="s">
        <v>2250</v>
      </c>
      <c r="G1119" s="28">
        <v>5515270594</v>
      </c>
      <c r="H1119" s="9">
        <v>0</v>
      </c>
      <c r="I1119" s="9" t="s">
        <v>7</v>
      </c>
      <c r="J1119" s="12" t="s">
        <v>971</v>
      </c>
      <c r="K1119" s="11">
        <v>45057</v>
      </c>
      <c r="L1119" s="10" t="s">
        <v>2249</v>
      </c>
      <c r="M1119" s="10" t="s">
        <v>42</v>
      </c>
      <c r="N1119" s="8">
        <v>45254</v>
      </c>
      <c r="O1119" s="14">
        <v>45497</v>
      </c>
      <c r="P1119" s="10" t="s">
        <v>41</v>
      </c>
      <c r="Q1119" s="10" t="s">
        <v>2248</v>
      </c>
      <c r="R1119" s="10" t="s">
        <v>51</v>
      </c>
      <c r="S1119" s="10" t="s">
        <v>2247</v>
      </c>
      <c r="T1119" s="9">
        <v>1408466148</v>
      </c>
      <c r="U1119" s="9" t="s">
        <v>2246</v>
      </c>
      <c r="V1119" s="9">
        <f>(G1119+T1119)</f>
        <v>6923736742</v>
      </c>
      <c r="W1119" s="9" t="s">
        <v>2246</v>
      </c>
      <c r="X1119" s="8">
        <v>45771</v>
      </c>
      <c r="Y1119" s="8" t="s">
        <v>19</v>
      </c>
    </row>
    <row r="1120" spans="1:26" ht="48" customHeight="1" x14ac:dyDescent="0.3">
      <c r="A1120" s="12" t="s">
        <v>2245</v>
      </c>
      <c r="B1120" s="11">
        <v>45175</v>
      </c>
      <c r="C1120" s="10" t="s">
        <v>2244</v>
      </c>
      <c r="D1120" s="10" t="s">
        <v>9</v>
      </c>
      <c r="E1120" s="41">
        <v>806005329</v>
      </c>
      <c r="F1120" s="10" t="s">
        <v>2243</v>
      </c>
      <c r="G1120" s="13">
        <v>36000000</v>
      </c>
      <c r="H1120" s="9">
        <v>0</v>
      </c>
      <c r="I1120" s="9" t="s">
        <v>7</v>
      </c>
      <c r="J1120" s="12" t="s">
        <v>2242</v>
      </c>
      <c r="K1120" s="11">
        <v>45075</v>
      </c>
      <c r="L1120" s="10" t="s">
        <v>2241</v>
      </c>
      <c r="M1120" s="10" t="s">
        <v>4</v>
      </c>
      <c r="N1120" s="8">
        <v>45176</v>
      </c>
      <c r="O1120" s="14">
        <v>45291</v>
      </c>
      <c r="P1120" s="10" t="s">
        <v>32</v>
      </c>
      <c r="Q1120" s="10" t="s">
        <v>2240</v>
      </c>
      <c r="R1120" s="10" t="s">
        <v>30</v>
      </c>
      <c r="S1120" s="10"/>
      <c r="T1120" s="9"/>
      <c r="U1120" s="9"/>
      <c r="V1120" s="9"/>
      <c r="W1120" s="9"/>
      <c r="X1120" s="8">
        <v>45291</v>
      </c>
      <c r="Y1120" s="8" t="s">
        <v>0</v>
      </c>
    </row>
    <row r="1121" spans="1:25" ht="43.5" customHeight="1" x14ac:dyDescent="0.3">
      <c r="A1121" s="12" t="s">
        <v>2239</v>
      </c>
      <c r="B1121" s="11">
        <v>45183</v>
      </c>
      <c r="C1121" s="10" t="s">
        <v>2238</v>
      </c>
      <c r="D1121" s="10" t="s">
        <v>9</v>
      </c>
      <c r="E1121" s="9">
        <v>1082877079</v>
      </c>
      <c r="F1121" s="10" t="s">
        <v>2237</v>
      </c>
      <c r="G1121" s="13">
        <v>15312500</v>
      </c>
      <c r="H1121" s="9">
        <v>0</v>
      </c>
      <c r="I1121" s="9">
        <v>4375000</v>
      </c>
      <c r="J1121" s="9">
        <v>891</v>
      </c>
      <c r="K1121" s="11">
        <v>45155</v>
      </c>
      <c r="L1121" s="10" t="s">
        <v>977</v>
      </c>
      <c r="M1121" s="10" t="s">
        <v>4</v>
      </c>
      <c r="N1121" s="8">
        <v>45183</v>
      </c>
      <c r="O1121" s="14">
        <v>45291</v>
      </c>
      <c r="P1121" s="10" t="s">
        <v>2236</v>
      </c>
      <c r="Q1121" s="10" t="s">
        <v>68</v>
      </c>
      <c r="R1121" s="10" t="s">
        <v>67</v>
      </c>
      <c r="S1121" s="10"/>
      <c r="T1121" s="9"/>
      <c r="U1121" s="9"/>
      <c r="V1121" s="9"/>
      <c r="W1121" s="9"/>
      <c r="X1121" s="8">
        <v>45291</v>
      </c>
      <c r="Y1121" s="8" t="s">
        <v>0</v>
      </c>
    </row>
    <row r="1122" spans="1:25" ht="72" customHeight="1" x14ac:dyDescent="0.3">
      <c r="A1122" s="12" t="s">
        <v>2235</v>
      </c>
      <c r="B1122" s="11">
        <v>45181</v>
      </c>
      <c r="C1122" s="10" t="s">
        <v>2234</v>
      </c>
      <c r="D1122" s="10" t="s">
        <v>9</v>
      </c>
      <c r="E1122" s="9">
        <v>1216972420</v>
      </c>
      <c r="F1122" s="10" t="s">
        <v>1903</v>
      </c>
      <c r="G1122" s="13">
        <v>7692000</v>
      </c>
      <c r="H1122" s="9">
        <v>0</v>
      </c>
      <c r="I1122" s="9">
        <v>1923000</v>
      </c>
      <c r="J1122" s="12" t="s">
        <v>163</v>
      </c>
      <c r="K1122" s="11">
        <v>45135</v>
      </c>
      <c r="L1122" s="10" t="s">
        <v>977</v>
      </c>
      <c r="M1122" s="10" t="s">
        <v>42</v>
      </c>
      <c r="N1122" s="8">
        <v>45181</v>
      </c>
      <c r="O1122" s="14">
        <v>45287</v>
      </c>
      <c r="P1122" s="10" t="s">
        <v>3</v>
      </c>
      <c r="Q1122" s="10" t="s">
        <v>68</v>
      </c>
      <c r="R1122" s="10" t="s">
        <v>101</v>
      </c>
      <c r="S1122" s="10"/>
      <c r="T1122" s="9"/>
      <c r="U1122" s="9"/>
      <c r="V1122" s="9"/>
      <c r="W1122" s="9"/>
      <c r="X1122" s="8">
        <v>45287</v>
      </c>
      <c r="Y1122" s="8" t="s">
        <v>0</v>
      </c>
    </row>
    <row r="1123" spans="1:25" ht="72" customHeight="1" x14ac:dyDescent="0.3">
      <c r="A1123" s="12" t="s">
        <v>2233</v>
      </c>
      <c r="B1123" s="11">
        <v>45180</v>
      </c>
      <c r="C1123" s="10" t="s">
        <v>2232</v>
      </c>
      <c r="D1123" s="10" t="s">
        <v>9</v>
      </c>
      <c r="E1123" s="9">
        <v>901598276</v>
      </c>
      <c r="F1123" s="10" t="s">
        <v>2231</v>
      </c>
      <c r="G1123" s="13">
        <v>60000000</v>
      </c>
      <c r="H1123" s="9">
        <v>0</v>
      </c>
      <c r="I1123" s="9">
        <v>30000000</v>
      </c>
      <c r="J1123" s="12" t="s">
        <v>449</v>
      </c>
      <c r="K1123" s="11">
        <v>45133</v>
      </c>
      <c r="L1123" s="10" t="s">
        <v>977</v>
      </c>
      <c r="M1123" s="10" t="s">
        <v>4</v>
      </c>
      <c r="N1123" s="8">
        <v>45181</v>
      </c>
      <c r="O1123" s="14">
        <v>45242</v>
      </c>
      <c r="P1123" s="10" t="s">
        <v>32</v>
      </c>
      <c r="Q1123" s="10" t="s">
        <v>68</v>
      </c>
      <c r="R1123" s="10" t="s">
        <v>67</v>
      </c>
      <c r="S1123" s="10"/>
      <c r="T1123" s="9"/>
      <c r="U1123" s="9"/>
      <c r="V1123" s="9"/>
      <c r="W1123" s="9"/>
      <c r="X1123" s="8">
        <v>45242</v>
      </c>
      <c r="Y1123" s="8" t="s">
        <v>0</v>
      </c>
    </row>
    <row r="1124" spans="1:25" ht="48" customHeight="1" x14ac:dyDescent="0.3">
      <c r="A1124" s="12" t="s">
        <v>2230</v>
      </c>
      <c r="B1124" s="11">
        <v>45175</v>
      </c>
      <c r="C1124" s="10" t="s">
        <v>2229</v>
      </c>
      <c r="D1124" s="10" t="s">
        <v>9</v>
      </c>
      <c r="E1124" s="9">
        <v>1082997824</v>
      </c>
      <c r="F1124" s="10" t="s">
        <v>2228</v>
      </c>
      <c r="G1124" s="13">
        <v>10850000</v>
      </c>
      <c r="H1124" s="9">
        <v>0</v>
      </c>
      <c r="I1124" s="9">
        <v>3100000</v>
      </c>
      <c r="J1124" s="12" t="s">
        <v>733</v>
      </c>
      <c r="K1124" s="11">
        <v>45093</v>
      </c>
      <c r="L1124" s="10" t="s">
        <v>1258</v>
      </c>
      <c r="M1124" s="10" t="s">
        <v>4</v>
      </c>
      <c r="N1124" s="8">
        <v>45176</v>
      </c>
      <c r="O1124" s="14">
        <v>45282</v>
      </c>
      <c r="P1124" s="10" t="s">
        <v>3</v>
      </c>
      <c r="Q1124" s="10" t="s">
        <v>68</v>
      </c>
      <c r="R1124" s="10" t="s">
        <v>67</v>
      </c>
      <c r="S1124" s="10"/>
      <c r="T1124" s="9"/>
      <c r="U1124" s="9"/>
      <c r="V1124" s="9"/>
      <c r="W1124" s="9"/>
      <c r="X1124" s="8">
        <v>45282</v>
      </c>
      <c r="Y1124" s="8" t="s">
        <v>0</v>
      </c>
    </row>
    <row r="1125" spans="1:25" ht="36" customHeight="1" x14ac:dyDescent="0.3">
      <c r="A1125" s="12" t="s">
        <v>2227</v>
      </c>
      <c r="B1125" s="11">
        <v>45181</v>
      </c>
      <c r="C1125" s="10" t="s">
        <v>2226</v>
      </c>
      <c r="D1125" s="10" t="s">
        <v>9</v>
      </c>
      <c r="E1125" s="9">
        <v>7632635</v>
      </c>
      <c r="F1125" s="10" t="s">
        <v>2225</v>
      </c>
      <c r="G1125" s="13">
        <v>15000000</v>
      </c>
      <c r="H1125" s="9">
        <v>0</v>
      </c>
      <c r="I1125" s="9">
        <v>5000000</v>
      </c>
      <c r="J1125" s="12" t="s">
        <v>1023</v>
      </c>
      <c r="K1125" s="11">
        <v>45135</v>
      </c>
      <c r="L1125" s="10" t="s">
        <v>977</v>
      </c>
      <c r="M1125" s="10" t="s">
        <v>42</v>
      </c>
      <c r="N1125" s="8">
        <v>45181</v>
      </c>
      <c r="O1125" s="14">
        <v>45272</v>
      </c>
      <c r="P1125" s="10" t="s">
        <v>3</v>
      </c>
      <c r="Q1125" s="10" t="s">
        <v>68</v>
      </c>
      <c r="R1125" s="10" t="s">
        <v>67</v>
      </c>
      <c r="S1125" s="10"/>
      <c r="T1125" s="9"/>
      <c r="U1125" s="9"/>
      <c r="V1125" s="9"/>
      <c r="W1125" s="9"/>
      <c r="X1125" s="8">
        <v>45272</v>
      </c>
      <c r="Y1125" s="8" t="s">
        <v>0</v>
      </c>
    </row>
    <row r="1126" spans="1:25" ht="36" customHeight="1" x14ac:dyDescent="0.3">
      <c r="A1126" s="12" t="s">
        <v>2224</v>
      </c>
      <c r="B1126" s="11">
        <v>45177</v>
      </c>
      <c r="C1126" s="10" t="s">
        <v>2223</v>
      </c>
      <c r="D1126" s="10" t="s">
        <v>9</v>
      </c>
      <c r="E1126" s="9">
        <v>1082936395</v>
      </c>
      <c r="F1126" s="10" t="s">
        <v>2222</v>
      </c>
      <c r="G1126" s="13">
        <v>8750000</v>
      </c>
      <c r="H1126" s="9">
        <v>0</v>
      </c>
      <c r="I1126" s="9">
        <v>2500000</v>
      </c>
      <c r="J1126" s="12" t="s">
        <v>733</v>
      </c>
      <c r="K1126" s="11">
        <v>45093</v>
      </c>
      <c r="L1126" s="10" t="s">
        <v>1258</v>
      </c>
      <c r="M1126" s="10" t="s">
        <v>4</v>
      </c>
      <c r="N1126" s="8">
        <v>45189</v>
      </c>
      <c r="O1126" s="14">
        <v>45291</v>
      </c>
      <c r="P1126" s="10" t="s">
        <v>3</v>
      </c>
      <c r="Q1126" s="10" t="s">
        <v>68</v>
      </c>
      <c r="R1126" s="10" t="s">
        <v>101</v>
      </c>
      <c r="S1126" s="10"/>
      <c r="T1126" s="9"/>
      <c r="U1126" s="9"/>
      <c r="V1126" s="9"/>
      <c r="W1126" s="9"/>
      <c r="X1126" s="8">
        <v>45291</v>
      </c>
      <c r="Y1126" s="8" t="s">
        <v>0</v>
      </c>
    </row>
    <row r="1127" spans="1:25" ht="50.25" customHeight="1" x14ac:dyDescent="0.3">
      <c r="A1127" s="12" t="s">
        <v>2221</v>
      </c>
      <c r="B1127" s="11">
        <v>45181</v>
      </c>
      <c r="C1127" s="10" t="s">
        <v>2220</v>
      </c>
      <c r="D1127" s="10" t="s">
        <v>9</v>
      </c>
      <c r="E1127" s="9">
        <v>85475167</v>
      </c>
      <c r="F1127" s="10" t="s">
        <v>2219</v>
      </c>
      <c r="G1127" s="13">
        <v>18000000</v>
      </c>
      <c r="H1127" s="9">
        <v>0</v>
      </c>
      <c r="I1127" s="9">
        <v>6000000</v>
      </c>
      <c r="J1127" s="12" t="s">
        <v>1023</v>
      </c>
      <c r="K1127" s="11">
        <v>45135</v>
      </c>
      <c r="L1127" s="10" t="s">
        <v>977</v>
      </c>
      <c r="M1127" s="10" t="s">
        <v>42</v>
      </c>
      <c r="N1127" s="8">
        <v>45181</v>
      </c>
      <c r="O1127" s="14">
        <v>45272</v>
      </c>
      <c r="P1127" s="10" t="s">
        <v>3</v>
      </c>
      <c r="Q1127" s="10" t="s">
        <v>68</v>
      </c>
      <c r="R1127" s="10" t="s">
        <v>67</v>
      </c>
      <c r="S1127" s="10"/>
      <c r="T1127" s="9"/>
      <c r="U1127" s="9"/>
      <c r="V1127" s="9"/>
      <c r="W1127" s="9"/>
      <c r="X1127" s="8">
        <v>45272</v>
      </c>
      <c r="Y1127" s="8" t="s">
        <v>0</v>
      </c>
    </row>
    <row r="1128" spans="1:25" ht="24" customHeight="1" x14ac:dyDescent="0.3">
      <c r="A1128" s="12" t="s">
        <v>2218</v>
      </c>
      <c r="B1128" s="11">
        <v>45182</v>
      </c>
      <c r="C1128" s="10" t="s">
        <v>2217</v>
      </c>
      <c r="D1128" s="10" t="s">
        <v>9</v>
      </c>
      <c r="E1128" s="9">
        <v>56086232</v>
      </c>
      <c r="F1128" s="10" t="s">
        <v>2216</v>
      </c>
      <c r="G1128" s="13">
        <v>10000000</v>
      </c>
      <c r="H1128" s="9">
        <v>0</v>
      </c>
      <c r="I1128" s="9">
        <v>2500000</v>
      </c>
      <c r="J1128" s="12" t="s">
        <v>1023</v>
      </c>
      <c r="K1128" s="11">
        <v>45135</v>
      </c>
      <c r="L1128" s="10" t="s">
        <v>977</v>
      </c>
      <c r="M1128" s="10" t="s">
        <v>42</v>
      </c>
      <c r="N1128" s="8">
        <v>45183</v>
      </c>
      <c r="O1128" s="14">
        <v>45291</v>
      </c>
      <c r="P1128" s="10" t="s">
        <v>3</v>
      </c>
      <c r="Q1128" s="10" t="s">
        <v>68</v>
      </c>
      <c r="R1128" s="10" t="s">
        <v>101</v>
      </c>
      <c r="S1128" s="10"/>
      <c r="T1128" s="9"/>
      <c r="U1128" s="9"/>
      <c r="V1128" s="9"/>
      <c r="W1128" s="9"/>
      <c r="X1128" s="8">
        <v>45291</v>
      </c>
      <c r="Y1128" s="8" t="s">
        <v>0</v>
      </c>
    </row>
    <row r="1129" spans="1:25" ht="60" customHeight="1" x14ac:dyDescent="0.3">
      <c r="A1129" s="12" t="s">
        <v>2215</v>
      </c>
      <c r="B1129" s="11">
        <v>45180</v>
      </c>
      <c r="C1129" s="24" t="s">
        <v>2214</v>
      </c>
      <c r="D1129" s="10" t="s">
        <v>9</v>
      </c>
      <c r="E1129" s="9">
        <v>1020823073</v>
      </c>
      <c r="F1129" s="10" t="s">
        <v>2213</v>
      </c>
      <c r="G1129" s="13">
        <v>12250000</v>
      </c>
      <c r="H1129" s="9">
        <v>0</v>
      </c>
      <c r="I1129" s="9">
        <v>3500000</v>
      </c>
      <c r="J1129" s="12" t="s">
        <v>219</v>
      </c>
      <c r="K1129" s="11">
        <v>44952</v>
      </c>
      <c r="L1129" s="10" t="s">
        <v>162</v>
      </c>
      <c r="M1129" s="10" t="s">
        <v>42</v>
      </c>
      <c r="N1129" s="8">
        <v>45180</v>
      </c>
      <c r="O1129" s="14">
        <v>45287</v>
      </c>
      <c r="P1129" s="10" t="s">
        <v>218</v>
      </c>
      <c r="Q1129" s="10" t="s">
        <v>68</v>
      </c>
      <c r="R1129" s="10" t="s">
        <v>67</v>
      </c>
      <c r="S1129" s="10"/>
      <c r="T1129" s="9"/>
      <c r="U1129" s="9"/>
      <c r="V1129" s="9"/>
      <c r="W1129" s="9"/>
      <c r="X1129" s="8">
        <v>45287</v>
      </c>
      <c r="Y1129" s="8" t="s">
        <v>0</v>
      </c>
    </row>
    <row r="1130" spans="1:25" ht="36" customHeight="1" x14ac:dyDescent="0.3">
      <c r="A1130" s="12" t="s">
        <v>2212</v>
      </c>
      <c r="B1130" s="11">
        <v>45180</v>
      </c>
      <c r="C1130" s="10" t="s">
        <v>2211</v>
      </c>
      <c r="D1130" s="10" t="s">
        <v>9</v>
      </c>
      <c r="E1130" s="9">
        <v>1081925197</v>
      </c>
      <c r="F1130" s="10" t="s">
        <v>1136</v>
      </c>
      <c r="G1130" s="13">
        <v>15050000</v>
      </c>
      <c r="H1130" s="9">
        <v>0</v>
      </c>
      <c r="I1130" s="9">
        <v>4300000</v>
      </c>
      <c r="J1130" s="12" t="s">
        <v>219</v>
      </c>
      <c r="K1130" s="11">
        <v>44952</v>
      </c>
      <c r="L1130" s="10" t="s">
        <v>162</v>
      </c>
      <c r="M1130" s="10" t="s">
        <v>42</v>
      </c>
      <c r="N1130" s="8">
        <v>45180</v>
      </c>
      <c r="O1130" s="14">
        <v>45287</v>
      </c>
      <c r="P1130" s="10" t="s">
        <v>218</v>
      </c>
      <c r="Q1130" s="10" t="s">
        <v>68</v>
      </c>
      <c r="R1130" s="10" t="s">
        <v>67</v>
      </c>
      <c r="S1130" s="10"/>
      <c r="T1130" s="9"/>
      <c r="U1130" s="9"/>
      <c r="V1130" s="9"/>
      <c r="W1130" s="9"/>
      <c r="X1130" s="8">
        <v>45287</v>
      </c>
      <c r="Y1130" s="8" t="s">
        <v>0</v>
      </c>
    </row>
    <row r="1131" spans="1:25" ht="108" customHeight="1" x14ac:dyDescent="0.3">
      <c r="A1131" s="12" t="s">
        <v>2210</v>
      </c>
      <c r="B1131" s="11">
        <v>45223</v>
      </c>
      <c r="C1131" s="10" t="s">
        <v>650</v>
      </c>
      <c r="D1131" s="10" t="s">
        <v>9</v>
      </c>
      <c r="E1131" s="9">
        <v>45548536</v>
      </c>
      <c r="F1131" s="10" t="s">
        <v>2209</v>
      </c>
      <c r="G1131" s="13">
        <v>13300000</v>
      </c>
      <c r="H1131" s="9">
        <v>0</v>
      </c>
      <c r="I1131" s="9">
        <v>4430000</v>
      </c>
      <c r="J1131" s="12" t="s">
        <v>1228</v>
      </c>
      <c r="K1131" s="11">
        <v>45124</v>
      </c>
      <c r="L1131" s="10" t="s">
        <v>2205</v>
      </c>
      <c r="M1131" s="10" t="s">
        <v>42</v>
      </c>
      <c r="N1131" s="8" t="s">
        <v>9</v>
      </c>
      <c r="O1131" s="14" t="s">
        <v>9</v>
      </c>
      <c r="P1131" s="10" t="s">
        <v>574</v>
      </c>
      <c r="Q1131" s="10" t="s">
        <v>68</v>
      </c>
      <c r="R1131" s="10" t="s">
        <v>101</v>
      </c>
      <c r="S1131" s="10"/>
      <c r="T1131" s="9"/>
      <c r="U1131" s="9"/>
      <c r="V1131" s="9"/>
      <c r="W1131" s="9"/>
      <c r="X1131" s="8">
        <v>45253</v>
      </c>
      <c r="Y1131" s="8" t="s">
        <v>0</v>
      </c>
    </row>
    <row r="1132" spans="1:25" ht="99" customHeight="1" x14ac:dyDescent="0.3">
      <c r="A1132" s="12" t="s">
        <v>2208</v>
      </c>
      <c r="B1132" s="11">
        <v>45222</v>
      </c>
      <c r="C1132" s="27" t="s">
        <v>647</v>
      </c>
      <c r="D1132" s="10" t="s">
        <v>9</v>
      </c>
      <c r="E1132" s="9">
        <v>1128329708</v>
      </c>
      <c r="F1132" s="10" t="s">
        <v>1229</v>
      </c>
      <c r="G1132" s="13">
        <v>5100000</v>
      </c>
      <c r="H1132" s="9">
        <v>0</v>
      </c>
      <c r="I1132" s="9">
        <v>1700000</v>
      </c>
      <c r="J1132" s="12" t="s">
        <v>1228</v>
      </c>
      <c r="K1132" s="11">
        <v>45124</v>
      </c>
      <c r="L1132" s="10" t="s">
        <v>2205</v>
      </c>
      <c r="M1132" s="10" t="s">
        <v>42</v>
      </c>
      <c r="N1132" s="8" t="s">
        <v>9</v>
      </c>
      <c r="O1132" s="14" t="s">
        <v>9</v>
      </c>
      <c r="P1132" s="10" t="s">
        <v>574</v>
      </c>
      <c r="Q1132" s="10" t="s">
        <v>68</v>
      </c>
      <c r="R1132" s="10" t="s">
        <v>101</v>
      </c>
      <c r="S1132" s="10"/>
      <c r="T1132" s="9"/>
      <c r="U1132" s="9"/>
      <c r="V1132" s="9"/>
      <c r="W1132" s="9"/>
      <c r="X1132" s="8">
        <v>45253</v>
      </c>
      <c r="Y1132" s="8" t="s">
        <v>0</v>
      </c>
    </row>
    <row r="1133" spans="1:25" ht="93.75" customHeight="1" x14ac:dyDescent="0.3">
      <c r="A1133" s="12" t="s">
        <v>2207</v>
      </c>
      <c r="B1133" s="11">
        <v>45222</v>
      </c>
      <c r="C1133" s="10" t="s">
        <v>2206</v>
      </c>
      <c r="D1133" s="10" t="s">
        <v>9</v>
      </c>
      <c r="E1133" s="9">
        <v>1081791419</v>
      </c>
      <c r="F1133" s="10" t="s">
        <v>1229</v>
      </c>
      <c r="G1133" s="13">
        <v>5100000</v>
      </c>
      <c r="H1133" s="9">
        <v>0</v>
      </c>
      <c r="I1133" s="9">
        <v>1700000</v>
      </c>
      <c r="J1133" s="12" t="s">
        <v>1228</v>
      </c>
      <c r="K1133" s="11">
        <v>45124</v>
      </c>
      <c r="L1133" s="10" t="s">
        <v>2205</v>
      </c>
      <c r="M1133" s="10" t="s">
        <v>42</v>
      </c>
      <c r="N1133" s="8" t="s">
        <v>9</v>
      </c>
      <c r="O1133" s="14" t="s">
        <v>9</v>
      </c>
      <c r="P1133" s="10" t="s">
        <v>574</v>
      </c>
      <c r="Q1133" s="10" t="s">
        <v>68</v>
      </c>
      <c r="R1133" s="10" t="s">
        <v>101</v>
      </c>
      <c r="S1133" s="10"/>
      <c r="T1133" s="9"/>
      <c r="U1133" s="9"/>
      <c r="V1133" s="9"/>
      <c r="W1133" s="9"/>
      <c r="X1133" s="8">
        <v>45253</v>
      </c>
      <c r="Y1133" s="8" t="s">
        <v>0</v>
      </c>
    </row>
    <row r="1134" spans="1:25" ht="48" customHeight="1" x14ac:dyDescent="0.3">
      <c r="A1134" s="12" t="s">
        <v>2204</v>
      </c>
      <c r="B1134" s="11">
        <v>45184</v>
      </c>
      <c r="C1134" s="10" t="s">
        <v>2203</v>
      </c>
      <c r="D1134" s="10" t="s">
        <v>9</v>
      </c>
      <c r="E1134" s="9">
        <v>1083045162</v>
      </c>
      <c r="F1134" s="10" t="s">
        <v>1927</v>
      </c>
      <c r="G1134" s="13">
        <v>14000000</v>
      </c>
      <c r="H1134" s="9">
        <v>0</v>
      </c>
      <c r="I1134" s="9">
        <v>4000000</v>
      </c>
      <c r="J1134" s="12" t="s">
        <v>888</v>
      </c>
      <c r="K1134" s="11">
        <v>44938</v>
      </c>
      <c r="L1134" s="10" t="s">
        <v>2202</v>
      </c>
      <c r="M1134" s="10" t="s">
        <v>4</v>
      </c>
      <c r="N1134" s="8">
        <v>45188</v>
      </c>
      <c r="O1134" s="14">
        <v>45291</v>
      </c>
      <c r="P1134" s="10" t="s">
        <v>23</v>
      </c>
      <c r="Q1134" s="10" t="s">
        <v>68</v>
      </c>
      <c r="R1134" s="10" t="s">
        <v>67</v>
      </c>
      <c r="S1134" s="10"/>
      <c r="T1134" s="9"/>
      <c r="U1134" s="9"/>
      <c r="V1134" s="9"/>
      <c r="W1134" s="9"/>
      <c r="X1134" s="8">
        <v>45291</v>
      </c>
      <c r="Y1134" s="8" t="s">
        <v>0</v>
      </c>
    </row>
    <row r="1135" spans="1:25" ht="24" customHeight="1" x14ac:dyDescent="0.3">
      <c r="A1135" s="12" t="s">
        <v>2201</v>
      </c>
      <c r="B1135" s="11">
        <v>45181</v>
      </c>
      <c r="C1135" s="10" t="s">
        <v>2200</v>
      </c>
      <c r="D1135" s="10" t="s">
        <v>9</v>
      </c>
      <c r="E1135" s="9">
        <v>7634231</v>
      </c>
      <c r="F1135" s="10" t="s">
        <v>2199</v>
      </c>
      <c r="G1135" s="13">
        <v>19250000</v>
      </c>
      <c r="H1135" s="9">
        <v>0</v>
      </c>
      <c r="I1135" s="9">
        <v>5500000</v>
      </c>
      <c r="J1135" s="12" t="s">
        <v>567</v>
      </c>
      <c r="K1135" s="11">
        <v>44965</v>
      </c>
      <c r="L1135" s="10" t="s">
        <v>566</v>
      </c>
      <c r="M1135" s="10" t="s">
        <v>42</v>
      </c>
      <c r="N1135" s="8">
        <v>45181</v>
      </c>
      <c r="O1135" s="14">
        <v>45287</v>
      </c>
      <c r="P1135" s="10" t="s">
        <v>478</v>
      </c>
      <c r="Q1135" s="10" t="s">
        <v>68</v>
      </c>
      <c r="R1135" s="10" t="s">
        <v>67</v>
      </c>
      <c r="S1135" s="10"/>
      <c r="T1135" s="9"/>
      <c r="U1135" s="9"/>
      <c r="V1135" s="9"/>
      <c r="W1135" s="9"/>
      <c r="X1135" s="8">
        <v>45287</v>
      </c>
      <c r="Y1135" s="8" t="s">
        <v>0</v>
      </c>
    </row>
    <row r="1136" spans="1:25" ht="36" customHeight="1" x14ac:dyDescent="0.3">
      <c r="A1136" s="12" t="s">
        <v>2198</v>
      </c>
      <c r="B1136" s="11">
        <v>45195</v>
      </c>
      <c r="C1136" s="10" t="s">
        <v>2197</v>
      </c>
      <c r="D1136" s="10" t="s">
        <v>9</v>
      </c>
      <c r="E1136" s="9">
        <v>7538107</v>
      </c>
      <c r="F1136" s="10" t="s">
        <v>2196</v>
      </c>
      <c r="G1136" s="13">
        <v>12000000</v>
      </c>
      <c r="H1136" s="9">
        <v>0</v>
      </c>
      <c r="I1136" s="9">
        <v>6000000</v>
      </c>
      <c r="J1136" s="12" t="s">
        <v>1232</v>
      </c>
      <c r="K1136" s="11">
        <v>45124</v>
      </c>
      <c r="L1136" s="10" t="s">
        <v>977</v>
      </c>
      <c r="M1136" s="10" t="s">
        <v>42</v>
      </c>
      <c r="N1136" s="8">
        <v>45202</v>
      </c>
      <c r="O1136" s="14">
        <v>45263</v>
      </c>
      <c r="P1136" s="10" t="s">
        <v>574</v>
      </c>
      <c r="Q1136" s="10" t="s">
        <v>68</v>
      </c>
      <c r="R1136" s="10" t="s">
        <v>101</v>
      </c>
      <c r="S1136" s="10"/>
      <c r="T1136" s="9"/>
      <c r="U1136" s="9"/>
      <c r="V1136" s="9"/>
      <c r="W1136" s="9"/>
      <c r="X1136" s="8">
        <v>45262</v>
      </c>
      <c r="Y1136" s="8" t="s">
        <v>0</v>
      </c>
    </row>
    <row r="1137" spans="1:25" ht="93" customHeight="1" x14ac:dyDescent="0.3">
      <c r="A1137" s="12" t="s">
        <v>748</v>
      </c>
      <c r="B1137" s="11">
        <v>45233</v>
      </c>
      <c r="C1137" s="10" t="s">
        <v>2195</v>
      </c>
      <c r="D1137" s="10" t="s">
        <v>9</v>
      </c>
      <c r="E1137" s="9">
        <v>1081828118</v>
      </c>
      <c r="F1137" s="10" t="s">
        <v>2194</v>
      </c>
      <c r="G1137" s="13">
        <v>3400000</v>
      </c>
      <c r="H1137" s="9">
        <v>0</v>
      </c>
      <c r="I1137" s="9">
        <v>1700000</v>
      </c>
      <c r="J1137" s="12" t="s">
        <v>580</v>
      </c>
      <c r="K1137" s="11">
        <v>45124</v>
      </c>
      <c r="L1137" s="10" t="s">
        <v>977</v>
      </c>
      <c r="M1137" s="10" t="s">
        <v>42</v>
      </c>
      <c r="N1137" s="8">
        <v>45233</v>
      </c>
      <c r="O1137" s="14">
        <v>45291</v>
      </c>
      <c r="P1137" s="10" t="s">
        <v>574</v>
      </c>
      <c r="Q1137" s="10" t="s">
        <v>68</v>
      </c>
      <c r="R1137" s="10" t="s">
        <v>101</v>
      </c>
      <c r="S1137" s="10" t="s">
        <v>2193</v>
      </c>
      <c r="T1137" s="9">
        <v>1700000</v>
      </c>
      <c r="U1137" s="9" t="s">
        <v>2170</v>
      </c>
      <c r="V1137" s="9">
        <f>(G1137+T1137)</f>
        <v>5100000</v>
      </c>
      <c r="W1137" s="9" t="s">
        <v>2169</v>
      </c>
      <c r="X1137" s="8">
        <v>45291</v>
      </c>
      <c r="Y1137" s="8" t="s">
        <v>0</v>
      </c>
    </row>
    <row r="1138" spans="1:25" ht="120" customHeight="1" x14ac:dyDescent="0.3">
      <c r="A1138" s="12" t="s">
        <v>2192</v>
      </c>
      <c r="B1138" s="11">
        <v>45182</v>
      </c>
      <c r="C1138" s="10" t="s">
        <v>2191</v>
      </c>
      <c r="D1138" s="10" t="s">
        <v>9</v>
      </c>
      <c r="E1138" s="9">
        <v>1082885616</v>
      </c>
      <c r="F1138" s="10" t="s">
        <v>2190</v>
      </c>
      <c r="G1138" s="13">
        <v>10500000</v>
      </c>
      <c r="H1138" s="9">
        <v>0</v>
      </c>
      <c r="I1138" s="9">
        <v>30000000</v>
      </c>
      <c r="J1138" s="12" t="s">
        <v>888</v>
      </c>
      <c r="K1138" s="11">
        <v>44938</v>
      </c>
      <c r="L1138" s="10" t="s">
        <v>2189</v>
      </c>
      <c r="M1138" s="10" t="s">
        <v>4</v>
      </c>
      <c r="N1138" s="8">
        <v>45183</v>
      </c>
      <c r="O1138" s="14">
        <v>45291</v>
      </c>
      <c r="P1138" s="10" t="s">
        <v>23</v>
      </c>
      <c r="Q1138" s="10" t="s">
        <v>68</v>
      </c>
      <c r="R1138" s="10" t="s">
        <v>67</v>
      </c>
      <c r="S1138" s="10"/>
      <c r="T1138" s="9"/>
      <c r="U1138" s="9"/>
      <c r="V1138" s="9"/>
      <c r="W1138" s="9"/>
      <c r="X1138" s="8">
        <v>45291</v>
      </c>
      <c r="Y1138" s="8" t="s">
        <v>0</v>
      </c>
    </row>
    <row r="1139" spans="1:25" ht="42.75" customHeight="1" x14ac:dyDescent="0.3">
      <c r="A1139" s="12" t="s">
        <v>2188</v>
      </c>
      <c r="B1139" s="11">
        <v>45183</v>
      </c>
      <c r="C1139" s="10" t="s">
        <v>2187</v>
      </c>
      <c r="D1139" s="10" t="s">
        <v>9</v>
      </c>
      <c r="E1139" s="9">
        <v>1083025566</v>
      </c>
      <c r="F1139" s="10" t="s">
        <v>446</v>
      </c>
      <c r="G1139" s="13">
        <v>12600000</v>
      </c>
      <c r="H1139" s="9">
        <v>0</v>
      </c>
      <c r="I1139" s="9">
        <v>3600000</v>
      </c>
      <c r="J1139" s="12" t="s">
        <v>445</v>
      </c>
      <c r="K1139" s="11">
        <v>45139</v>
      </c>
      <c r="L1139" s="10" t="s">
        <v>977</v>
      </c>
      <c r="M1139" s="10" t="s">
        <v>4</v>
      </c>
      <c r="N1139" s="8">
        <v>45183</v>
      </c>
      <c r="O1139" s="14">
        <v>45291</v>
      </c>
      <c r="P1139" s="10" t="s">
        <v>444</v>
      </c>
      <c r="Q1139" s="10" t="s">
        <v>68</v>
      </c>
      <c r="R1139" s="10" t="s">
        <v>67</v>
      </c>
      <c r="S1139" s="10"/>
      <c r="T1139" s="9"/>
      <c r="U1139" s="9"/>
      <c r="V1139" s="9"/>
      <c r="W1139" s="9"/>
      <c r="X1139" s="8">
        <v>45291</v>
      </c>
      <c r="Y1139" s="8" t="s">
        <v>0</v>
      </c>
    </row>
    <row r="1140" spans="1:25" ht="90.75" customHeight="1" x14ac:dyDescent="0.3">
      <c r="A1140" s="12" t="s">
        <v>2186</v>
      </c>
      <c r="B1140" s="11">
        <v>45180</v>
      </c>
      <c r="C1140" s="10" t="s">
        <v>2185</v>
      </c>
      <c r="D1140" s="10" t="s">
        <v>2184</v>
      </c>
      <c r="E1140" s="9">
        <v>901749395</v>
      </c>
      <c r="F1140" s="10" t="s">
        <v>2183</v>
      </c>
      <c r="G1140" s="13">
        <v>1038316533</v>
      </c>
      <c r="H1140" s="9">
        <v>0</v>
      </c>
      <c r="I1140" s="9" t="s">
        <v>7</v>
      </c>
      <c r="J1140" s="12" t="s">
        <v>547</v>
      </c>
      <c r="K1140" s="11">
        <v>44972</v>
      </c>
      <c r="L1140" s="10" t="s">
        <v>1151</v>
      </c>
      <c r="M1140" s="10" t="s">
        <v>42</v>
      </c>
      <c r="N1140" s="8">
        <v>45198</v>
      </c>
      <c r="O1140" s="14">
        <v>45351</v>
      </c>
      <c r="P1140" s="10" t="s">
        <v>41</v>
      </c>
      <c r="Q1140" s="10" t="s">
        <v>2182</v>
      </c>
      <c r="R1140" s="10" t="s">
        <v>138</v>
      </c>
      <c r="S1140" s="10" t="s">
        <v>2181</v>
      </c>
      <c r="T1140" s="9"/>
      <c r="U1140" s="9"/>
      <c r="V1140" s="9"/>
      <c r="W1140" s="9"/>
      <c r="X1140" s="8">
        <v>45657</v>
      </c>
      <c r="Y1140" s="8" t="s">
        <v>48</v>
      </c>
    </row>
    <row r="1141" spans="1:25" ht="56.25" customHeight="1" x14ac:dyDescent="0.3">
      <c r="A1141" s="12" t="s">
        <v>2180</v>
      </c>
      <c r="B1141" s="11">
        <v>45176</v>
      </c>
      <c r="C1141" s="10" t="s">
        <v>2179</v>
      </c>
      <c r="D1141" s="10" t="s">
        <v>9</v>
      </c>
      <c r="E1141" s="9">
        <v>1082964751</v>
      </c>
      <c r="F1141" s="10" t="s">
        <v>2178</v>
      </c>
      <c r="G1141" s="13">
        <v>14700000</v>
      </c>
      <c r="H1141" s="9">
        <v>0</v>
      </c>
      <c r="I1141" s="9">
        <v>4200000</v>
      </c>
      <c r="J1141" s="12" t="s">
        <v>733</v>
      </c>
      <c r="K1141" s="11">
        <v>45093</v>
      </c>
      <c r="L1141" s="10" t="s">
        <v>1258</v>
      </c>
      <c r="M1141" s="10" t="s">
        <v>4</v>
      </c>
      <c r="N1141" s="8">
        <v>45176</v>
      </c>
      <c r="O1141" s="14">
        <v>45282</v>
      </c>
      <c r="P1141" s="10" t="s">
        <v>3</v>
      </c>
      <c r="Q1141" s="10" t="s">
        <v>68</v>
      </c>
      <c r="R1141" s="10" t="s">
        <v>67</v>
      </c>
      <c r="S1141" s="10" t="s">
        <v>2177</v>
      </c>
      <c r="T1141" s="9">
        <v>1120000</v>
      </c>
      <c r="U1141" s="9" t="s">
        <v>2170</v>
      </c>
      <c r="V1141" s="9">
        <f>(G1141+T1141)</f>
        <v>15820000</v>
      </c>
      <c r="W1141" s="9" t="s">
        <v>2169</v>
      </c>
      <c r="X1141" s="8">
        <v>45291</v>
      </c>
      <c r="Y1141" s="8" t="s">
        <v>0</v>
      </c>
    </row>
    <row r="1142" spans="1:25" ht="48" customHeight="1" x14ac:dyDescent="0.3">
      <c r="A1142" s="12" t="s">
        <v>645</v>
      </c>
      <c r="B1142" s="11">
        <v>45180</v>
      </c>
      <c r="C1142" s="10" t="s">
        <v>2176</v>
      </c>
      <c r="D1142" s="10" t="s">
        <v>9</v>
      </c>
      <c r="E1142" s="9">
        <v>12564462</v>
      </c>
      <c r="F1142" s="10" t="s">
        <v>2175</v>
      </c>
      <c r="G1142" s="13">
        <v>21000000</v>
      </c>
      <c r="H1142" s="9">
        <v>0</v>
      </c>
      <c r="I1142" s="9">
        <v>6000000</v>
      </c>
      <c r="J1142" s="12" t="s">
        <v>733</v>
      </c>
      <c r="K1142" s="11">
        <v>45093</v>
      </c>
      <c r="L1142" s="10" t="s">
        <v>1258</v>
      </c>
      <c r="M1142" s="10" t="s">
        <v>4</v>
      </c>
      <c r="N1142" s="8">
        <v>45181</v>
      </c>
      <c r="O1142" s="14">
        <v>45287</v>
      </c>
      <c r="P1142" s="10" t="s">
        <v>3</v>
      </c>
      <c r="Q1142" s="10" t="s">
        <v>68</v>
      </c>
      <c r="R1142" s="10" t="s">
        <v>67</v>
      </c>
      <c r="S1142" s="10"/>
      <c r="T1142" s="9"/>
      <c r="U1142" s="9"/>
      <c r="V1142" s="9"/>
      <c r="W1142" s="9"/>
      <c r="X1142" s="8">
        <v>45287</v>
      </c>
      <c r="Y1142" s="8" t="s">
        <v>0</v>
      </c>
    </row>
    <row r="1143" spans="1:25" ht="48" customHeight="1" x14ac:dyDescent="0.3">
      <c r="A1143" s="12" t="s">
        <v>2174</v>
      </c>
      <c r="B1143" s="11">
        <v>45176</v>
      </c>
      <c r="C1143" s="10" t="s">
        <v>2173</v>
      </c>
      <c r="D1143" s="10" t="s">
        <v>9</v>
      </c>
      <c r="E1143" s="9">
        <v>1082966860</v>
      </c>
      <c r="F1143" s="10" t="s">
        <v>2172</v>
      </c>
      <c r="G1143" s="13">
        <v>14700000</v>
      </c>
      <c r="H1143" s="9">
        <v>0</v>
      </c>
      <c r="I1143" s="9">
        <v>4200000</v>
      </c>
      <c r="J1143" s="12" t="s">
        <v>70</v>
      </c>
      <c r="K1143" s="11">
        <v>44951</v>
      </c>
      <c r="L1143" s="10" t="s">
        <v>114</v>
      </c>
      <c r="M1143" s="10" t="s">
        <v>42</v>
      </c>
      <c r="N1143" s="8">
        <v>45176</v>
      </c>
      <c r="O1143" s="14">
        <v>45282</v>
      </c>
      <c r="P1143" s="10" t="s">
        <v>3</v>
      </c>
      <c r="Q1143" s="10" t="s">
        <v>68</v>
      </c>
      <c r="R1143" s="10" t="s">
        <v>67</v>
      </c>
      <c r="S1143" s="10" t="s">
        <v>2171</v>
      </c>
      <c r="T1143" s="9">
        <v>1260000</v>
      </c>
      <c r="U1143" s="9" t="s">
        <v>2170</v>
      </c>
      <c r="V1143" s="9">
        <f>(G1143+T1143)</f>
        <v>15960000</v>
      </c>
      <c r="W1143" s="9" t="s">
        <v>2169</v>
      </c>
      <c r="X1143" s="8">
        <v>45291</v>
      </c>
      <c r="Y1143" s="8" t="s">
        <v>0</v>
      </c>
    </row>
    <row r="1144" spans="1:25" ht="72" customHeight="1" x14ac:dyDescent="0.3">
      <c r="A1144" s="12" t="s">
        <v>2168</v>
      </c>
      <c r="B1144" s="11">
        <v>45183</v>
      </c>
      <c r="C1144" s="10" t="s">
        <v>2167</v>
      </c>
      <c r="D1144" s="10" t="s">
        <v>9</v>
      </c>
      <c r="E1144" s="9">
        <v>1083554784</v>
      </c>
      <c r="F1144" s="10" t="s">
        <v>2166</v>
      </c>
      <c r="G1144" s="13">
        <v>7692000</v>
      </c>
      <c r="H1144" s="9">
        <v>0</v>
      </c>
      <c r="I1144" s="9">
        <v>19230000</v>
      </c>
      <c r="J1144" s="12" t="s">
        <v>163</v>
      </c>
      <c r="K1144" s="11">
        <v>45135</v>
      </c>
      <c r="L1144" s="10" t="s">
        <v>977</v>
      </c>
      <c r="M1144" s="10" t="s">
        <v>42</v>
      </c>
      <c r="N1144" s="8">
        <v>45183</v>
      </c>
      <c r="O1144" s="14">
        <v>45291</v>
      </c>
      <c r="P1144" s="10" t="s">
        <v>3</v>
      </c>
      <c r="Q1144" s="10" t="s">
        <v>68</v>
      </c>
      <c r="R1144" s="10" t="s">
        <v>67</v>
      </c>
      <c r="S1144" s="10"/>
      <c r="T1144" s="9"/>
      <c r="U1144" s="9"/>
      <c r="V1144" s="9"/>
      <c r="W1144" s="9"/>
      <c r="X1144" s="8">
        <v>45291</v>
      </c>
      <c r="Y1144" s="8" t="s">
        <v>0</v>
      </c>
    </row>
    <row r="1145" spans="1:25" ht="84" customHeight="1" x14ac:dyDescent="0.3">
      <c r="A1145" s="12" t="s">
        <v>2165</v>
      </c>
      <c r="B1145" s="11">
        <v>45181</v>
      </c>
      <c r="C1145" s="10" t="s">
        <v>2164</v>
      </c>
      <c r="D1145" s="10" t="s">
        <v>9</v>
      </c>
      <c r="E1145" s="9">
        <v>5453875</v>
      </c>
      <c r="F1145" s="10" t="s">
        <v>2163</v>
      </c>
      <c r="G1145" s="13">
        <v>11000000</v>
      </c>
      <c r="H1145" s="9">
        <v>0</v>
      </c>
      <c r="I1145" s="9">
        <v>2750000</v>
      </c>
      <c r="J1145" s="12" t="s">
        <v>1023</v>
      </c>
      <c r="K1145" s="11">
        <v>45135</v>
      </c>
      <c r="L1145" s="10" t="s">
        <v>977</v>
      </c>
      <c r="M1145" s="10" t="s">
        <v>42</v>
      </c>
      <c r="N1145" s="8">
        <v>45181</v>
      </c>
      <c r="O1145" s="14">
        <v>45287</v>
      </c>
      <c r="P1145" s="10" t="s">
        <v>3</v>
      </c>
      <c r="Q1145" s="10" t="s">
        <v>68</v>
      </c>
      <c r="R1145" s="10" t="s">
        <v>101</v>
      </c>
      <c r="S1145" s="10"/>
      <c r="T1145" s="9"/>
      <c r="U1145" s="9"/>
      <c r="V1145" s="9"/>
      <c r="W1145" s="9"/>
      <c r="X1145" s="8">
        <v>45287</v>
      </c>
      <c r="Y1145" s="8" t="s">
        <v>0</v>
      </c>
    </row>
    <row r="1146" spans="1:25" ht="48" customHeight="1" x14ac:dyDescent="0.3">
      <c r="A1146" s="12" t="s">
        <v>2162</v>
      </c>
      <c r="B1146" s="11">
        <v>45183</v>
      </c>
      <c r="C1146" s="10" t="s">
        <v>2161</v>
      </c>
      <c r="D1146" s="10" t="s">
        <v>9</v>
      </c>
      <c r="E1146" s="9">
        <v>1082995701</v>
      </c>
      <c r="F1146" s="10" t="s">
        <v>2160</v>
      </c>
      <c r="G1146" s="13">
        <v>14000000</v>
      </c>
      <c r="H1146" s="9">
        <v>0</v>
      </c>
      <c r="I1146" s="9">
        <v>4000000</v>
      </c>
      <c r="J1146" s="12" t="s">
        <v>888</v>
      </c>
      <c r="K1146" s="11">
        <v>44938</v>
      </c>
      <c r="L1146" s="10" t="s">
        <v>2051</v>
      </c>
      <c r="M1146" s="10" t="s">
        <v>4</v>
      </c>
      <c r="N1146" s="8">
        <v>45183</v>
      </c>
      <c r="O1146" s="14">
        <v>45291</v>
      </c>
      <c r="P1146" s="10" t="s">
        <v>218</v>
      </c>
      <c r="Q1146" s="10" t="s">
        <v>68</v>
      </c>
      <c r="R1146" s="10" t="s">
        <v>67</v>
      </c>
      <c r="S1146" s="10"/>
      <c r="T1146" s="9"/>
      <c r="U1146" s="9"/>
      <c r="V1146" s="9"/>
      <c r="W1146" s="9"/>
      <c r="X1146" s="8">
        <v>45291</v>
      </c>
      <c r="Y1146" s="8" t="s">
        <v>0</v>
      </c>
    </row>
    <row r="1147" spans="1:25" ht="48" customHeight="1" x14ac:dyDescent="0.3">
      <c r="A1147" s="12" t="s">
        <v>2159</v>
      </c>
      <c r="B1147" s="11">
        <v>45183</v>
      </c>
      <c r="C1147" s="10" t="s">
        <v>2158</v>
      </c>
      <c r="D1147" s="10" t="s">
        <v>9</v>
      </c>
      <c r="E1147" s="28">
        <v>1082989069</v>
      </c>
      <c r="F1147" s="10" t="s">
        <v>2157</v>
      </c>
      <c r="G1147" s="13">
        <v>15750000</v>
      </c>
      <c r="H1147" s="9">
        <v>0</v>
      </c>
      <c r="I1147" s="9">
        <v>4500000</v>
      </c>
      <c r="J1147" s="12" t="s">
        <v>576</v>
      </c>
      <c r="K1147" s="11">
        <v>45133</v>
      </c>
      <c r="L1147" s="10" t="s">
        <v>977</v>
      </c>
      <c r="M1147" s="10" t="s">
        <v>42</v>
      </c>
      <c r="N1147" s="8">
        <v>45183</v>
      </c>
      <c r="O1147" s="14">
        <v>45291</v>
      </c>
      <c r="P1147" s="10" t="s">
        <v>574</v>
      </c>
      <c r="Q1147" s="10" t="s">
        <v>68</v>
      </c>
      <c r="R1147" s="10" t="s">
        <v>67</v>
      </c>
      <c r="S1147" s="10"/>
      <c r="T1147" s="9"/>
      <c r="U1147" s="9"/>
      <c r="V1147" s="9"/>
      <c r="W1147" s="9"/>
      <c r="X1147" s="8">
        <v>45291</v>
      </c>
      <c r="Y1147" s="8" t="s">
        <v>0</v>
      </c>
    </row>
    <row r="1148" spans="1:25" ht="36" customHeight="1" x14ac:dyDescent="0.3">
      <c r="A1148" s="12" t="s">
        <v>2156</v>
      </c>
      <c r="B1148" s="11">
        <v>45180</v>
      </c>
      <c r="C1148" s="10" t="s">
        <v>2155</v>
      </c>
      <c r="D1148" s="10" t="s">
        <v>9</v>
      </c>
      <c r="E1148" s="9">
        <v>1085227402</v>
      </c>
      <c r="F1148" s="10" t="s">
        <v>2154</v>
      </c>
      <c r="G1148" s="13">
        <v>14700000</v>
      </c>
      <c r="H1148" s="9">
        <v>0</v>
      </c>
      <c r="I1148" s="9">
        <v>4200000</v>
      </c>
      <c r="J1148" s="12" t="s">
        <v>733</v>
      </c>
      <c r="K1148" s="11">
        <v>45154</v>
      </c>
      <c r="L1148" s="10" t="s">
        <v>2153</v>
      </c>
      <c r="M1148" s="10" t="s">
        <v>4</v>
      </c>
      <c r="N1148" s="8">
        <v>45181</v>
      </c>
      <c r="O1148" s="14">
        <v>45287</v>
      </c>
      <c r="P1148" s="10" t="s">
        <v>3</v>
      </c>
      <c r="Q1148" s="10" t="s">
        <v>68</v>
      </c>
      <c r="R1148" s="10" t="s">
        <v>67</v>
      </c>
      <c r="S1148" s="10"/>
      <c r="T1148" s="9"/>
      <c r="U1148" s="9"/>
      <c r="V1148" s="9"/>
      <c r="W1148" s="9"/>
      <c r="X1148" s="8">
        <v>45287</v>
      </c>
      <c r="Y1148" s="8" t="s">
        <v>0</v>
      </c>
    </row>
    <row r="1149" spans="1:25" ht="95.25" customHeight="1" x14ac:dyDescent="0.3">
      <c r="A1149" s="12" t="s">
        <v>2152</v>
      </c>
      <c r="B1149" s="11">
        <v>45182</v>
      </c>
      <c r="C1149" s="10" t="s">
        <v>2151</v>
      </c>
      <c r="D1149" s="10" t="s">
        <v>2150</v>
      </c>
      <c r="E1149" s="9">
        <v>901748923</v>
      </c>
      <c r="F1149" s="10" t="s">
        <v>2149</v>
      </c>
      <c r="G1149" s="13">
        <v>345593154</v>
      </c>
      <c r="H1149" s="9">
        <v>0</v>
      </c>
      <c r="I1149" s="9" t="s">
        <v>7</v>
      </c>
      <c r="J1149" s="12" t="s">
        <v>547</v>
      </c>
      <c r="K1149" s="11">
        <v>44972</v>
      </c>
      <c r="L1149" s="10" t="s">
        <v>1151</v>
      </c>
      <c r="M1149" s="10" t="s">
        <v>42</v>
      </c>
      <c r="N1149" s="8">
        <v>45194</v>
      </c>
      <c r="O1149" s="14">
        <v>45347</v>
      </c>
      <c r="P1149" s="10" t="s">
        <v>41</v>
      </c>
      <c r="Q1149" s="10" t="s">
        <v>2148</v>
      </c>
      <c r="R1149" s="10" t="s">
        <v>138</v>
      </c>
      <c r="S1149" s="10" t="s">
        <v>2147</v>
      </c>
      <c r="T1149" s="9"/>
      <c r="U1149" s="9"/>
      <c r="V1149" s="9"/>
      <c r="W1149" s="9"/>
      <c r="X1149" s="8">
        <v>45613</v>
      </c>
      <c r="Y1149" s="8" t="s">
        <v>19</v>
      </c>
    </row>
    <row r="1150" spans="1:25" ht="78" customHeight="1" x14ac:dyDescent="0.3">
      <c r="A1150" s="12" t="s">
        <v>2146</v>
      </c>
      <c r="B1150" s="11">
        <v>45183</v>
      </c>
      <c r="C1150" s="10" t="s">
        <v>2145</v>
      </c>
      <c r="D1150" s="10" t="s">
        <v>2144</v>
      </c>
      <c r="E1150" s="9">
        <v>901748891</v>
      </c>
      <c r="F1150" s="10" t="s">
        <v>2143</v>
      </c>
      <c r="G1150" s="13">
        <v>345593154</v>
      </c>
      <c r="H1150" s="9">
        <v>0</v>
      </c>
      <c r="I1150" s="9" t="s">
        <v>7</v>
      </c>
      <c r="J1150" s="12" t="s">
        <v>547</v>
      </c>
      <c r="K1150" s="11">
        <v>44972</v>
      </c>
      <c r="L1150" s="10" t="s">
        <v>1151</v>
      </c>
      <c r="M1150" s="10" t="s">
        <v>42</v>
      </c>
      <c r="N1150" s="8">
        <v>45203</v>
      </c>
      <c r="O1150" s="14">
        <v>45355</v>
      </c>
      <c r="P1150" s="10" t="s">
        <v>41</v>
      </c>
      <c r="Q1150" s="10" t="s">
        <v>2142</v>
      </c>
      <c r="R1150" s="10" t="s">
        <v>138</v>
      </c>
      <c r="S1150" s="10"/>
      <c r="T1150" s="9"/>
      <c r="U1150" s="9"/>
      <c r="V1150" s="9"/>
      <c r="W1150" s="9"/>
      <c r="X1150" s="8">
        <v>45355</v>
      </c>
      <c r="Y1150" s="8" t="s">
        <v>19</v>
      </c>
    </row>
    <row r="1151" spans="1:25" ht="50.25" customHeight="1" x14ac:dyDescent="0.3">
      <c r="A1151" s="12" t="s">
        <v>2141</v>
      </c>
      <c r="B1151" s="11">
        <v>45180</v>
      </c>
      <c r="C1151" s="10" t="s">
        <v>2140</v>
      </c>
      <c r="D1151" s="10" t="s">
        <v>9</v>
      </c>
      <c r="E1151" s="9">
        <v>901253015</v>
      </c>
      <c r="F1151" s="10" t="s">
        <v>2139</v>
      </c>
      <c r="G1151" s="13">
        <v>97800000</v>
      </c>
      <c r="H1151" s="9">
        <v>0</v>
      </c>
      <c r="I1151" s="9" t="s">
        <v>7</v>
      </c>
      <c r="J1151" s="12" t="s">
        <v>2138</v>
      </c>
      <c r="K1151" s="11">
        <v>45026</v>
      </c>
      <c r="L1151" s="10" t="s">
        <v>2137</v>
      </c>
      <c r="M1151" s="10" t="s">
        <v>4</v>
      </c>
      <c r="N1151" s="8">
        <v>45196</v>
      </c>
      <c r="O1151" s="14">
        <v>45291</v>
      </c>
      <c r="P1151" s="10" t="s">
        <v>23</v>
      </c>
      <c r="Q1151" s="10" t="s">
        <v>2136</v>
      </c>
      <c r="R1151" s="10" t="s">
        <v>39</v>
      </c>
      <c r="S1151" s="10" t="s">
        <v>2135</v>
      </c>
      <c r="T1151" s="9"/>
      <c r="U1151" s="9"/>
      <c r="V1151" s="9"/>
      <c r="W1151" s="9"/>
      <c r="X1151" s="8">
        <v>45291</v>
      </c>
      <c r="Y1151" s="8" t="s">
        <v>0</v>
      </c>
    </row>
    <row r="1152" spans="1:25" ht="56.25" customHeight="1" x14ac:dyDescent="0.3">
      <c r="A1152" s="12" t="s">
        <v>2134</v>
      </c>
      <c r="B1152" s="11">
        <v>45251</v>
      </c>
      <c r="C1152" s="10" t="s">
        <v>2133</v>
      </c>
      <c r="D1152" s="10" t="s">
        <v>9</v>
      </c>
      <c r="E1152" s="9">
        <v>1082960805</v>
      </c>
      <c r="F1152" s="9" t="s">
        <v>2132</v>
      </c>
      <c r="G1152" s="13">
        <v>8800000</v>
      </c>
      <c r="H1152" s="9">
        <v>0</v>
      </c>
      <c r="I1152" s="9">
        <v>4400000</v>
      </c>
      <c r="J1152" s="12" t="s">
        <v>440</v>
      </c>
      <c r="K1152" s="11">
        <v>44971</v>
      </c>
      <c r="L1152" s="10" t="s">
        <v>439</v>
      </c>
      <c r="M1152" s="10" t="s">
        <v>42</v>
      </c>
      <c r="N1152" s="8">
        <v>45253</v>
      </c>
      <c r="O1152" s="14">
        <v>45291</v>
      </c>
      <c r="P1152" s="10" t="s">
        <v>565</v>
      </c>
      <c r="Q1152" s="10" t="s">
        <v>68</v>
      </c>
      <c r="R1152" s="10" t="s">
        <v>67</v>
      </c>
      <c r="S1152" s="10" t="s">
        <v>2131</v>
      </c>
      <c r="T1152" s="9"/>
      <c r="U1152" s="9"/>
      <c r="V1152" s="9"/>
      <c r="W1152" s="9"/>
      <c r="X1152" s="8">
        <v>45291</v>
      </c>
      <c r="Y1152" s="8" t="s">
        <v>0</v>
      </c>
    </row>
    <row r="1153" spans="1:25" ht="39.75" customHeight="1" x14ac:dyDescent="0.3">
      <c r="A1153" s="12" t="s">
        <v>2130</v>
      </c>
      <c r="B1153" s="11">
        <v>45181</v>
      </c>
      <c r="C1153" s="10" t="s">
        <v>2129</v>
      </c>
      <c r="D1153" s="10" t="s">
        <v>9</v>
      </c>
      <c r="E1153" s="9" t="s">
        <v>2128</v>
      </c>
      <c r="F1153" s="10" t="s">
        <v>2127</v>
      </c>
      <c r="G1153" s="13">
        <v>16000000</v>
      </c>
      <c r="H1153" s="9">
        <v>0</v>
      </c>
      <c r="I1153" s="9">
        <v>4000000</v>
      </c>
      <c r="J1153" s="12" t="s">
        <v>1023</v>
      </c>
      <c r="K1153" s="11">
        <v>45135</v>
      </c>
      <c r="L1153" s="10" t="s">
        <v>977</v>
      </c>
      <c r="M1153" s="10" t="s">
        <v>42</v>
      </c>
      <c r="N1153" s="8">
        <v>45181</v>
      </c>
      <c r="O1153" s="14">
        <v>45287</v>
      </c>
      <c r="P1153" s="10" t="s">
        <v>3</v>
      </c>
      <c r="Q1153" s="10" t="s">
        <v>68</v>
      </c>
      <c r="R1153" s="10" t="s">
        <v>67</v>
      </c>
      <c r="S1153" s="10"/>
      <c r="T1153" s="9"/>
      <c r="U1153" s="9"/>
      <c r="V1153" s="9"/>
      <c r="W1153" s="9"/>
      <c r="X1153" s="8">
        <v>45287</v>
      </c>
      <c r="Y1153" s="8" t="s">
        <v>0</v>
      </c>
    </row>
    <row r="1154" spans="1:25" ht="72" customHeight="1" x14ac:dyDescent="0.3">
      <c r="A1154" s="12" t="s">
        <v>2126</v>
      </c>
      <c r="B1154" s="11">
        <v>45183</v>
      </c>
      <c r="C1154" s="10" t="s">
        <v>2125</v>
      </c>
      <c r="D1154" s="10" t="s">
        <v>9</v>
      </c>
      <c r="E1154" s="9">
        <v>53106609</v>
      </c>
      <c r="F1154" s="10" t="s">
        <v>1930</v>
      </c>
      <c r="G1154" s="13">
        <v>17500000</v>
      </c>
      <c r="H1154" s="9">
        <v>0</v>
      </c>
      <c r="I1154" s="9">
        <v>5000000</v>
      </c>
      <c r="J1154" s="12" t="s">
        <v>547</v>
      </c>
      <c r="K1154" s="11">
        <v>44972</v>
      </c>
      <c r="L1154" s="10" t="s">
        <v>916</v>
      </c>
      <c r="M1154" s="10" t="s">
        <v>42</v>
      </c>
      <c r="N1154" s="8">
        <v>45183</v>
      </c>
      <c r="O1154" s="14">
        <v>45291</v>
      </c>
      <c r="P1154" s="10" t="s">
        <v>41</v>
      </c>
      <c r="Q1154" s="10" t="s">
        <v>68</v>
      </c>
      <c r="R1154" s="10" t="s">
        <v>67</v>
      </c>
      <c r="S1154" s="10"/>
      <c r="T1154" s="9"/>
      <c r="U1154" s="9"/>
      <c r="V1154" s="9"/>
      <c r="W1154" s="9"/>
      <c r="X1154" s="8">
        <v>45291</v>
      </c>
      <c r="Y1154" s="8" t="s">
        <v>0</v>
      </c>
    </row>
    <row r="1155" spans="1:25" ht="48" customHeight="1" x14ac:dyDescent="0.3">
      <c r="A1155" s="12" t="s">
        <v>2124</v>
      </c>
      <c r="B1155" s="11">
        <v>45190</v>
      </c>
      <c r="C1155" s="10" t="s">
        <v>2123</v>
      </c>
      <c r="D1155" s="10" t="s">
        <v>9</v>
      </c>
      <c r="E1155" s="9">
        <v>1082916480</v>
      </c>
      <c r="F1155" s="10" t="s">
        <v>1317</v>
      </c>
      <c r="G1155" s="13">
        <v>18550000</v>
      </c>
      <c r="H1155" s="9">
        <v>0</v>
      </c>
      <c r="I1155" s="9">
        <v>5300000</v>
      </c>
      <c r="J1155" s="12" t="s">
        <v>202</v>
      </c>
      <c r="K1155" s="11">
        <v>44951</v>
      </c>
      <c r="L1155" s="10" t="s">
        <v>1812</v>
      </c>
      <c r="M1155" s="10" t="s">
        <v>42</v>
      </c>
      <c r="N1155" s="8">
        <v>45191</v>
      </c>
      <c r="O1155" s="14">
        <v>45291</v>
      </c>
      <c r="P1155" s="10" t="s">
        <v>182</v>
      </c>
      <c r="Q1155" s="10" t="s">
        <v>68</v>
      </c>
      <c r="R1155" s="10" t="s">
        <v>67</v>
      </c>
      <c r="S1155" s="10"/>
      <c r="T1155" s="9"/>
      <c r="U1155" s="9"/>
      <c r="V1155" s="9"/>
      <c r="W1155" s="9"/>
      <c r="X1155" s="8">
        <v>45291</v>
      </c>
      <c r="Y1155" s="8" t="s">
        <v>0</v>
      </c>
    </row>
    <row r="1156" spans="1:25" ht="96" customHeight="1" x14ac:dyDescent="0.3">
      <c r="A1156" s="12" t="s">
        <v>2122</v>
      </c>
      <c r="B1156" s="11">
        <v>45183</v>
      </c>
      <c r="C1156" s="10" t="s">
        <v>2121</v>
      </c>
      <c r="D1156" s="10" t="s">
        <v>9</v>
      </c>
      <c r="E1156" s="9">
        <v>1082937109</v>
      </c>
      <c r="F1156" s="10" t="s">
        <v>2120</v>
      </c>
      <c r="G1156" s="13">
        <v>12600000</v>
      </c>
      <c r="H1156" s="9">
        <v>0</v>
      </c>
      <c r="I1156" s="9">
        <v>3600000</v>
      </c>
      <c r="J1156" s="12" t="s">
        <v>2119</v>
      </c>
      <c r="K1156" s="11">
        <v>45016</v>
      </c>
      <c r="L1156" s="10" t="s">
        <v>977</v>
      </c>
      <c r="M1156" s="10" t="s">
        <v>42</v>
      </c>
      <c r="N1156" s="8">
        <v>45183</v>
      </c>
      <c r="O1156" s="14">
        <v>45291</v>
      </c>
      <c r="P1156" s="10" t="s">
        <v>213</v>
      </c>
      <c r="Q1156" s="10" t="s">
        <v>68</v>
      </c>
      <c r="R1156" s="10" t="s">
        <v>101</v>
      </c>
      <c r="S1156" s="10"/>
      <c r="T1156" s="9"/>
      <c r="U1156" s="9"/>
      <c r="V1156" s="9"/>
      <c r="W1156" s="9"/>
      <c r="X1156" s="8">
        <v>45291</v>
      </c>
      <c r="Y1156" s="8" t="s">
        <v>0</v>
      </c>
    </row>
    <row r="1157" spans="1:25" ht="110.25" customHeight="1" x14ac:dyDescent="0.3">
      <c r="A1157" s="12" t="s">
        <v>2118</v>
      </c>
      <c r="B1157" s="11">
        <v>45184</v>
      </c>
      <c r="C1157" s="10" t="s">
        <v>2117</v>
      </c>
      <c r="D1157" s="10" t="s">
        <v>9</v>
      </c>
      <c r="E1157" s="9">
        <v>860038275</v>
      </c>
      <c r="F1157" s="10" t="s">
        <v>2116</v>
      </c>
      <c r="G1157" s="13">
        <v>894077725</v>
      </c>
      <c r="H1157" s="9">
        <v>0</v>
      </c>
      <c r="I1157" s="9" t="s">
        <v>7</v>
      </c>
      <c r="J1157" s="12" t="s">
        <v>2115</v>
      </c>
      <c r="K1157" s="11">
        <v>45054</v>
      </c>
      <c r="L1157" s="10" t="s">
        <v>941</v>
      </c>
      <c r="M1157" s="10" t="s">
        <v>42</v>
      </c>
      <c r="N1157" s="8">
        <v>45191</v>
      </c>
      <c r="O1157" s="14">
        <v>45291</v>
      </c>
      <c r="P1157" s="10" t="s">
        <v>41</v>
      </c>
      <c r="Q1157" s="10" t="s">
        <v>2114</v>
      </c>
      <c r="R1157" s="10" t="s">
        <v>138</v>
      </c>
      <c r="S1157" s="10" t="s">
        <v>2113</v>
      </c>
      <c r="T1157" s="9"/>
      <c r="U1157" s="9" t="s">
        <v>49</v>
      </c>
      <c r="V1157" s="9"/>
      <c r="W1157" s="9" t="s">
        <v>49</v>
      </c>
      <c r="X1157" s="8">
        <v>45657</v>
      </c>
      <c r="Y1157" s="8" t="s">
        <v>2112</v>
      </c>
    </row>
    <row r="1158" spans="1:25" ht="72" customHeight="1" x14ac:dyDescent="0.3">
      <c r="A1158" s="12" t="s">
        <v>2111</v>
      </c>
      <c r="B1158" s="11">
        <v>45177</v>
      </c>
      <c r="C1158" s="10" t="s">
        <v>2110</v>
      </c>
      <c r="D1158" s="10" t="s">
        <v>9</v>
      </c>
      <c r="E1158" s="9">
        <v>800009065</v>
      </c>
      <c r="F1158" s="10" t="s">
        <v>2109</v>
      </c>
      <c r="G1158" s="13">
        <v>150000000</v>
      </c>
      <c r="H1158" s="9">
        <v>0</v>
      </c>
      <c r="I1158" s="9" t="s">
        <v>7</v>
      </c>
      <c r="J1158" s="12" t="s">
        <v>2108</v>
      </c>
      <c r="K1158" s="11">
        <v>45173</v>
      </c>
      <c r="L1158" s="10" t="s">
        <v>2107</v>
      </c>
      <c r="M1158" s="10" t="s">
        <v>42</v>
      </c>
      <c r="N1158" s="8">
        <v>45177</v>
      </c>
      <c r="O1158" s="14">
        <v>45291</v>
      </c>
      <c r="P1158" s="10" t="s">
        <v>478</v>
      </c>
      <c r="Q1158" s="10" t="s">
        <v>68</v>
      </c>
      <c r="R1158" s="10" t="s">
        <v>1111</v>
      </c>
      <c r="S1158" s="10"/>
      <c r="T1158" s="9"/>
      <c r="U1158" s="9"/>
      <c r="V1158" s="9"/>
      <c r="W1158" s="9"/>
      <c r="X1158" s="8">
        <v>45291</v>
      </c>
      <c r="Y1158" s="8" t="s">
        <v>0</v>
      </c>
    </row>
    <row r="1159" spans="1:25" ht="88.5" customHeight="1" x14ac:dyDescent="0.3">
      <c r="A1159" s="12" t="s">
        <v>2106</v>
      </c>
      <c r="B1159" s="11">
        <v>45181</v>
      </c>
      <c r="C1159" s="10" t="s">
        <v>2105</v>
      </c>
      <c r="D1159" s="10" t="s">
        <v>9</v>
      </c>
      <c r="E1159" s="9">
        <v>1065997007</v>
      </c>
      <c r="F1159" s="10" t="s">
        <v>2104</v>
      </c>
      <c r="G1159" s="13">
        <v>14000000</v>
      </c>
      <c r="H1159" s="9">
        <v>0</v>
      </c>
      <c r="I1159" s="9">
        <v>4000000</v>
      </c>
      <c r="J1159" s="12" t="s">
        <v>1232</v>
      </c>
      <c r="K1159" s="11">
        <v>45124</v>
      </c>
      <c r="L1159" s="10" t="s">
        <v>977</v>
      </c>
      <c r="M1159" s="10" t="s">
        <v>42</v>
      </c>
      <c r="N1159" s="8">
        <v>45183</v>
      </c>
      <c r="O1159" s="14">
        <v>45291</v>
      </c>
      <c r="P1159" s="10" t="s">
        <v>574</v>
      </c>
      <c r="Q1159" s="10" t="s">
        <v>68</v>
      </c>
      <c r="R1159" s="10" t="s">
        <v>67</v>
      </c>
      <c r="S1159" s="10"/>
      <c r="T1159" s="9"/>
      <c r="U1159" s="9"/>
      <c r="V1159" s="9"/>
      <c r="W1159" s="9"/>
      <c r="X1159" s="8">
        <v>45291</v>
      </c>
      <c r="Y1159" s="8" t="s">
        <v>0</v>
      </c>
    </row>
    <row r="1160" spans="1:25" ht="48" customHeight="1" x14ac:dyDescent="0.3">
      <c r="A1160" s="12" t="s">
        <v>2103</v>
      </c>
      <c r="B1160" s="11">
        <v>45182</v>
      </c>
      <c r="C1160" s="24" t="s">
        <v>2102</v>
      </c>
      <c r="D1160" s="10" t="s">
        <v>9</v>
      </c>
      <c r="E1160" s="9">
        <v>108287588</v>
      </c>
      <c r="F1160" s="10" t="s">
        <v>2101</v>
      </c>
      <c r="G1160" s="13">
        <v>18000000</v>
      </c>
      <c r="H1160" s="9">
        <v>0</v>
      </c>
      <c r="I1160" s="9">
        <v>6000000</v>
      </c>
      <c r="J1160" s="12" t="s">
        <v>1023</v>
      </c>
      <c r="K1160" s="11">
        <v>45135</v>
      </c>
      <c r="L1160" s="10" t="s">
        <v>977</v>
      </c>
      <c r="M1160" s="10" t="s">
        <v>42</v>
      </c>
      <c r="N1160" s="8">
        <v>45183</v>
      </c>
      <c r="O1160" s="14">
        <v>45291</v>
      </c>
      <c r="P1160" s="10" t="s">
        <v>3</v>
      </c>
      <c r="Q1160" s="10" t="s">
        <v>68</v>
      </c>
      <c r="R1160" s="10" t="s">
        <v>67</v>
      </c>
      <c r="S1160" s="10"/>
      <c r="T1160" s="9"/>
      <c r="U1160" s="9"/>
      <c r="V1160" s="9"/>
      <c r="W1160" s="9"/>
      <c r="X1160" s="8">
        <v>45291</v>
      </c>
      <c r="Y1160" s="8" t="s">
        <v>0</v>
      </c>
    </row>
    <row r="1161" spans="1:25" ht="36" customHeight="1" x14ac:dyDescent="0.3">
      <c r="A1161" s="12" t="s">
        <v>2100</v>
      </c>
      <c r="B1161" s="11">
        <v>45183</v>
      </c>
      <c r="C1161" s="10" t="s">
        <v>2099</v>
      </c>
      <c r="D1161" s="10" t="s">
        <v>9</v>
      </c>
      <c r="E1161" s="9">
        <v>85477004</v>
      </c>
      <c r="F1161" s="10" t="s">
        <v>2098</v>
      </c>
      <c r="G1161" s="13">
        <v>10000000</v>
      </c>
      <c r="H1161" s="9">
        <v>0</v>
      </c>
      <c r="I1161" s="9">
        <v>3333333</v>
      </c>
      <c r="J1161" s="12" t="s">
        <v>1023</v>
      </c>
      <c r="K1161" s="11">
        <v>45135</v>
      </c>
      <c r="L1161" s="10" t="s">
        <v>977</v>
      </c>
      <c r="M1161" s="10" t="s">
        <v>42</v>
      </c>
      <c r="N1161" s="8">
        <v>45222</v>
      </c>
      <c r="O1161" s="14">
        <v>45291</v>
      </c>
      <c r="P1161" s="10" t="s">
        <v>3</v>
      </c>
      <c r="Q1161" s="10" t="s">
        <v>68</v>
      </c>
      <c r="R1161" s="10" t="s">
        <v>67</v>
      </c>
      <c r="S1161" s="10"/>
      <c r="T1161" s="9"/>
      <c r="U1161" s="9"/>
      <c r="V1161" s="9"/>
      <c r="W1161" s="9"/>
      <c r="X1161" s="8">
        <v>45291</v>
      </c>
      <c r="Y1161" s="8" t="s">
        <v>0</v>
      </c>
    </row>
    <row r="1162" spans="1:25" ht="61.5" customHeight="1" x14ac:dyDescent="0.3">
      <c r="A1162" s="12" t="s">
        <v>2097</v>
      </c>
      <c r="B1162" s="11">
        <v>45191</v>
      </c>
      <c r="C1162" s="10" t="s">
        <v>2096</v>
      </c>
      <c r="D1162" s="10" t="s">
        <v>9</v>
      </c>
      <c r="E1162" s="9">
        <v>1004347536</v>
      </c>
      <c r="F1162" s="10" t="s">
        <v>2095</v>
      </c>
      <c r="G1162" s="13">
        <v>11000000</v>
      </c>
      <c r="H1162" s="9">
        <v>0</v>
      </c>
      <c r="I1162" s="9">
        <v>2750000</v>
      </c>
      <c r="J1162" s="12" t="s">
        <v>1023</v>
      </c>
      <c r="K1162" s="11">
        <v>45135</v>
      </c>
      <c r="L1162" s="10" t="s">
        <v>977</v>
      </c>
      <c r="M1162" s="10" t="s">
        <v>42</v>
      </c>
      <c r="N1162" s="8">
        <v>45191</v>
      </c>
      <c r="O1162" s="14">
        <v>45291</v>
      </c>
      <c r="P1162" s="10" t="s">
        <v>3</v>
      </c>
      <c r="Q1162" s="10" t="s">
        <v>68</v>
      </c>
      <c r="R1162" s="10" t="s">
        <v>101</v>
      </c>
      <c r="S1162" s="10"/>
      <c r="T1162" s="9"/>
      <c r="U1162" s="9"/>
      <c r="V1162" s="9"/>
      <c r="W1162" s="9"/>
      <c r="X1162" s="8">
        <v>45291</v>
      </c>
      <c r="Y1162" s="8" t="s">
        <v>0</v>
      </c>
    </row>
    <row r="1163" spans="1:25" ht="96" customHeight="1" x14ac:dyDescent="0.3">
      <c r="A1163" s="12" t="s">
        <v>2094</v>
      </c>
      <c r="B1163" s="11">
        <v>45183</v>
      </c>
      <c r="C1163" s="10" t="s">
        <v>2093</v>
      </c>
      <c r="D1163" s="10" t="s">
        <v>9</v>
      </c>
      <c r="E1163" s="9">
        <v>8454610</v>
      </c>
      <c r="F1163" s="10" t="s">
        <v>1624</v>
      </c>
      <c r="G1163" s="13">
        <v>7692000</v>
      </c>
      <c r="H1163" s="9">
        <v>0</v>
      </c>
      <c r="I1163" s="9">
        <v>1923000</v>
      </c>
      <c r="J1163" s="12" t="s">
        <v>163</v>
      </c>
      <c r="K1163" s="11">
        <v>45135</v>
      </c>
      <c r="L1163" s="10" t="s">
        <v>977</v>
      </c>
      <c r="M1163" s="10" t="s">
        <v>42</v>
      </c>
      <c r="N1163" s="8">
        <v>45184</v>
      </c>
      <c r="O1163" s="14">
        <v>45291</v>
      </c>
      <c r="P1163" s="10" t="s">
        <v>3</v>
      </c>
      <c r="Q1163" s="10" t="s">
        <v>68</v>
      </c>
      <c r="R1163" s="10" t="s">
        <v>101</v>
      </c>
      <c r="S1163" s="10"/>
      <c r="T1163" s="9"/>
      <c r="U1163" s="9"/>
      <c r="V1163" s="9"/>
      <c r="W1163" s="9"/>
      <c r="X1163" s="8">
        <v>45291</v>
      </c>
      <c r="Y1163" s="8" t="s">
        <v>0</v>
      </c>
    </row>
    <row r="1164" spans="1:25" ht="60" customHeight="1" x14ac:dyDescent="0.3">
      <c r="A1164" s="12" t="s">
        <v>2092</v>
      </c>
      <c r="B1164" s="11">
        <v>45184</v>
      </c>
      <c r="C1164" s="10" t="s">
        <v>2091</v>
      </c>
      <c r="D1164" s="10" t="s">
        <v>9</v>
      </c>
      <c r="E1164" s="9">
        <v>39018962</v>
      </c>
      <c r="F1164" s="10" t="s">
        <v>1624</v>
      </c>
      <c r="G1164" s="13">
        <v>7692000</v>
      </c>
      <c r="H1164" s="9">
        <v>0</v>
      </c>
      <c r="I1164" s="9">
        <v>1923000</v>
      </c>
      <c r="J1164" s="12" t="s">
        <v>163</v>
      </c>
      <c r="K1164" s="11">
        <v>45135</v>
      </c>
      <c r="L1164" s="10" t="s">
        <v>977</v>
      </c>
      <c r="M1164" s="10" t="s">
        <v>42</v>
      </c>
      <c r="N1164" s="8">
        <v>45184</v>
      </c>
      <c r="O1164" s="14">
        <v>45291</v>
      </c>
      <c r="P1164" s="10" t="s">
        <v>3</v>
      </c>
      <c r="Q1164" s="10" t="s">
        <v>68</v>
      </c>
      <c r="R1164" s="10" t="s">
        <v>101</v>
      </c>
      <c r="S1164" s="10"/>
      <c r="T1164" s="9"/>
      <c r="U1164" s="9"/>
      <c r="V1164" s="9"/>
      <c r="W1164" s="9"/>
      <c r="X1164" s="8">
        <v>45291</v>
      </c>
      <c r="Y1164" s="8" t="s">
        <v>0</v>
      </c>
    </row>
    <row r="1165" spans="1:25" ht="93" customHeight="1" x14ac:dyDescent="0.3">
      <c r="A1165" s="12" t="s">
        <v>2090</v>
      </c>
      <c r="B1165" s="11">
        <v>45182</v>
      </c>
      <c r="C1165" s="10" t="s">
        <v>2089</v>
      </c>
      <c r="D1165" s="10" t="s">
        <v>9</v>
      </c>
      <c r="E1165" s="9">
        <v>85471321</v>
      </c>
      <c r="F1165" s="10" t="s">
        <v>2088</v>
      </c>
      <c r="G1165" s="13">
        <v>15000000</v>
      </c>
      <c r="H1165" s="9">
        <v>0</v>
      </c>
      <c r="I1165" s="9">
        <v>5000000</v>
      </c>
      <c r="J1165" s="12" t="s">
        <v>1023</v>
      </c>
      <c r="K1165" s="11">
        <v>45135</v>
      </c>
      <c r="L1165" s="10" t="s">
        <v>977</v>
      </c>
      <c r="M1165" s="10" t="s">
        <v>42</v>
      </c>
      <c r="N1165" s="8">
        <v>45184</v>
      </c>
      <c r="O1165" s="14">
        <v>45291</v>
      </c>
      <c r="P1165" s="10" t="s">
        <v>3</v>
      </c>
      <c r="Q1165" s="10" t="s">
        <v>68</v>
      </c>
      <c r="R1165" s="10" t="s">
        <v>67</v>
      </c>
      <c r="S1165" s="10"/>
      <c r="T1165" s="9"/>
      <c r="U1165" s="9"/>
      <c r="V1165" s="9"/>
      <c r="W1165" s="9"/>
      <c r="X1165" s="8">
        <v>45291</v>
      </c>
      <c r="Y1165" s="8" t="s">
        <v>0</v>
      </c>
    </row>
    <row r="1166" spans="1:25" ht="52.5" customHeight="1" x14ac:dyDescent="0.3">
      <c r="A1166" s="12" t="s">
        <v>2087</v>
      </c>
      <c r="B1166" s="11">
        <v>45183</v>
      </c>
      <c r="C1166" s="10" t="s">
        <v>2086</v>
      </c>
      <c r="D1166" s="10" t="s">
        <v>9</v>
      </c>
      <c r="E1166" s="9">
        <v>1082984727</v>
      </c>
      <c r="F1166" s="10" t="s">
        <v>2085</v>
      </c>
      <c r="G1166" s="13">
        <v>10000000</v>
      </c>
      <c r="H1166" s="9">
        <v>0</v>
      </c>
      <c r="I1166" s="9">
        <v>2500000</v>
      </c>
      <c r="J1166" s="12" t="s">
        <v>1023</v>
      </c>
      <c r="K1166" s="11">
        <v>45135</v>
      </c>
      <c r="L1166" s="10" t="s">
        <v>977</v>
      </c>
      <c r="M1166" s="10" t="s">
        <v>42</v>
      </c>
      <c r="N1166" s="8">
        <v>45183</v>
      </c>
      <c r="O1166" s="14">
        <v>45291</v>
      </c>
      <c r="P1166" s="10" t="s">
        <v>3</v>
      </c>
      <c r="Q1166" s="10" t="s">
        <v>68</v>
      </c>
      <c r="R1166" s="10" t="s">
        <v>67</v>
      </c>
      <c r="S1166" s="10"/>
      <c r="T1166" s="9"/>
      <c r="U1166" s="9"/>
      <c r="V1166" s="9"/>
      <c r="W1166" s="9"/>
      <c r="X1166" s="8">
        <v>45291</v>
      </c>
      <c r="Y1166" s="8" t="s">
        <v>0</v>
      </c>
    </row>
    <row r="1167" spans="1:25" ht="60" customHeight="1" x14ac:dyDescent="0.3">
      <c r="A1167" s="12" t="s">
        <v>2084</v>
      </c>
      <c r="B1167" s="11">
        <v>45183</v>
      </c>
      <c r="C1167" s="10" t="s">
        <v>2083</v>
      </c>
      <c r="D1167" s="10" t="s">
        <v>9</v>
      </c>
      <c r="E1167" s="9">
        <v>73186718</v>
      </c>
      <c r="F1167" s="10" t="s">
        <v>2082</v>
      </c>
      <c r="G1167" s="13">
        <v>16000000</v>
      </c>
      <c r="H1167" s="9">
        <v>0</v>
      </c>
      <c r="I1167" s="9">
        <v>4000000</v>
      </c>
      <c r="J1167" s="12" t="s">
        <v>1023</v>
      </c>
      <c r="K1167" s="11">
        <v>45135</v>
      </c>
      <c r="L1167" s="10" t="s">
        <v>977</v>
      </c>
      <c r="M1167" s="10" t="s">
        <v>42</v>
      </c>
      <c r="N1167" s="8">
        <v>45183</v>
      </c>
      <c r="O1167" s="14">
        <v>45291</v>
      </c>
      <c r="P1167" s="10" t="s">
        <v>3</v>
      </c>
      <c r="Q1167" s="10" t="s">
        <v>68</v>
      </c>
      <c r="R1167" s="10" t="s">
        <v>67</v>
      </c>
      <c r="S1167" s="10"/>
      <c r="T1167" s="9"/>
      <c r="U1167" s="9"/>
      <c r="V1167" s="9"/>
      <c r="W1167" s="9"/>
      <c r="X1167" s="8">
        <v>45291</v>
      </c>
      <c r="Y1167" s="8" t="s">
        <v>0</v>
      </c>
    </row>
    <row r="1168" spans="1:25" ht="36" customHeight="1" x14ac:dyDescent="0.3">
      <c r="A1168" s="12" t="s">
        <v>2081</v>
      </c>
      <c r="B1168" s="11">
        <v>45182</v>
      </c>
      <c r="C1168" s="1" t="s">
        <v>2080</v>
      </c>
      <c r="D1168" s="10" t="s">
        <v>9</v>
      </c>
      <c r="E1168" s="9">
        <v>36560098</v>
      </c>
      <c r="F1168" s="10" t="s">
        <v>2079</v>
      </c>
      <c r="G1168" s="13">
        <v>12600000</v>
      </c>
      <c r="H1168" s="9">
        <v>0</v>
      </c>
      <c r="I1168" s="9">
        <v>3600000</v>
      </c>
      <c r="J1168" s="12" t="s">
        <v>70</v>
      </c>
      <c r="K1168" s="11">
        <v>44951</v>
      </c>
      <c r="L1168" s="10" t="s">
        <v>2066</v>
      </c>
      <c r="M1168" s="10" t="s">
        <v>42</v>
      </c>
      <c r="N1168" s="8">
        <v>45183</v>
      </c>
      <c r="O1168" s="14">
        <v>45291</v>
      </c>
      <c r="P1168" s="10" t="s">
        <v>3</v>
      </c>
      <c r="Q1168" s="10" t="s">
        <v>68</v>
      </c>
      <c r="R1168" s="10" t="s">
        <v>67</v>
      </c>
      <c r="S1168" s="10"/>
      <c r="T1168" s="9"/>
      <c r="U1168" s="9"/>
      <c r="V1168" s="9"/>
      <c r="W1168" s="9"/>
      <c r="X1168" s="8">
        <v>45291</v>
      </c>
      <c r="Y1168" s="8" t="s">
        <v>0</v>
      </c>
    </row>
    <row r="1169" spans="1:25" ht="48" customHeight="1" x14ac:dyDescent="0.3">
      <c r="A1169" s="12" t="s">
        <v>2078</v>
      </c>
      <c r="B1169" s="11">
        <v>45182</v>
      </c>
      <c r="C1169" s="10" t="s">
        <v>2077</v>
      </c>
      <c r="D1169" s="10" t="s">
        <v>9</v>
      </c>
      <c r="E1169" s="9">
        <v>1079655830</v>
      </c>
      <c r="F1169" s="10" t="s">
        <v>2076</v>
      </c>
      <c r="G1169" s="13">
        <v>8750000</v>
      </c>
      <c r="H1169" s="9">
        <v>0</v>
      </c>
      <c r="I1169" s="9">
        <v>2500000</v>
      </c>
      <c r="J1169" s="12" t="s">
        <v>733</v>
      </c>
      <c r="K1169" s="11">
        <v>45093</v>
      </c>
      <c r="L1169" s="10" t="s">
        <v>2030</v>
      </c>
      <c r="M1169" s="10" t="s">
        <v>4</v>
      </c>
      <c r="N1169" s="8">
        <v>45183</v>
      </c>
      <c r="O1169" s="14">
        <v>45291</v>
      </c>
      <c r="P1169" s="10" t="s">
        <v>3</v>
      </c>
      <c r="Q1169" s="10" t="s">
        <v>68</v>
      </c>
      <c r="R1169" s="10" t="s">
        <v>101</v>
      </c>
      <c r="S1169" s="10"/>
      <c r="T1169" s="9"/>
      <c r="U1169" s="9"/>
      <c r="V1169" s="9"/>
      <c r="W1169" s="9"/>
      <c r="X1169" s="8">
        <v>45291</v>
      </c>
      <c r="Y1169" s="8" t="s">
        <v>0</v>
      </c>
    </row>
    <row r="1170" spans="1:25" ht="96" customHeight="1" x14ac:dyDescent="0.3">
      <c r="A1170" s="12" t="s">
        <v>2075</v>
      </c>
      <c r="B1170" s="11">
        <v>45183</v>
      </c>
      <c r="C1170" s="10" t="s">
        <v>2074</v>
      </c>
      <c r="D1170" s="10" t="s">
        <v>9</v>
      </c>
      <c r="E1170" s="9">
        <v>85150779</v>
      </c>
      <c r="F1170" s="10" t="s">
        <v>2073</v>
      </c>
      <c r="G1170" s="13">
        <v>12600000</v>
      </c>
      <c r="H1170" s="9">
        <v>0</v>
      </c>
      <c r="I1170" s="9">
        <v>3600000</v>
      </c>
      <c r="J1170" s="12" t="s">
        <v>733</v>
      </c>
      <c r="K1170" s="11">
        <v>45093</v>
      </c>
      <c r="L1170" s="10" t="s">
        <v>2030</v>
      </c>
      <c r="M1170" s="10" t="s">
        <v>4</v>
      </c>
      <c r="N1170" s="8">
        <v>45183</v>
      </c>
      <c r="O1170" s="14">
        <v>45291</v>
      </c>
      <c r="P1170" s="10" t="s">
        <v>3</v>
      </c>
      <c r="Q1170" s="10" t="s">
        <v>68</v>
      </c>
      <c r="R1170" s="10" t="s">
        <v>67</v>
      </c>
      <c r="S1170" s="10"/>
      <c r="T1170" s="9"/>
      <c r="U1170" s="9"/>
      <c r="V1170" s="9"/>
      <c r="W1170" s="9"/>
      <c r="X1170" s="8">
        <v>45291</v>
      </c>
      <c r="Y1170" s="8" t="s">
        <v>0</v>
      </c>
    </row>
    <row r="1171" spans="1:25" ht="36" customHeight="1" x14ac:dyDescent="0.3">
      <c r="A1171" s="12" t="s">
        <v>2072</v>
      </c>
      <c r="B1171" s="11">
        <v>45183</v>
      </c>
      <c r="C1171" s="10" t="s">
        <v>2071</v>
      </c>
      <c r="D1171" s="10" t="s">
        <v>9</v>
      </c>
      <c r="E1171" s="9">
        <v>12400694</v>
      </c>
      <c r="F1171" s="10" t="s">
        <v>2070</v>
      </c>
      <c r="G1171" s="13">
        <v>15750000</v>
      </c>
      <c r="H1171" s="9">
        <v>0</v>
      </c>
      <c r="I1171" s="9">
        <v>4500000</v>
      </c>
      <c r="J1171" s="12" t="s">
        <v>733</v>
      </c>
      <c r="K1171" s="11">
        <v>45093</v>
      </c>
      <c r="L1171" s="10" t="s">
        <v>2030</v>
      </c>
      <c r="M1171" s="10" t="s">
        <v>4</v>
      </c>
      <c r="N1171" s="8">
        <v>45183</v>
      </c>
      <c r="O1171" s="14">
        <v>45291</v>
      </c>
      <c r="P1171" s="10" t="s">
        <v>3</v>
      </c>
      <c r="Q1171" s="10" t="s">
        <v>68</v>
      </c>
      <c r="R1171" s="10" t="s">
        <v>67</v>
      </c>
      <c r="S1171" s="10"/>
      <c r="T1171" s="9"/>
      <c r="U1171" s="9"/>
      <c r="V1171" s="9"/>
      <c r="W1171" s="9"/>
      <c r="X1171" s="8">
        <v>45291</v>
      </c>
      <c r="Y1171" s="8" t="s">
        <v>0</v>
      </c>
    </row>
    <row r="1172" spans="1:25" ht="72" customHeight="1" x14ac:dyDescent="0.3">
      <c r="A1172" s="12" t="s">
        <v>2069</v>
      </c>
      <c r="B1172" s="11">
        <v>45184</v>
      </c>
      <c r="C1172" s="10" t="s">
        <v>2068</v>
      </c>
      <c r="D1172" s="10" t="s">
        <v>9</v>
      </c>
      <c r="E1172" s="9">
        <v>1082251440</v>
      </c>
      <c r="F1172" s="10" t="s">
        <v>2067</v>
      </c>
      <c r="G1172" s="13">
        <v>14700000</v>
      </c>
      <c r="H1172" s="9">
        <v>0</v>
      </c>
      <c r="I1172" s="9">
        <v>4900000</v>
      </c>
      <c r="J1172" s="12" t="s">
        <v>70</v>
      </c>
      <c r="K1172" s="11">
        <v>44951</v>
      </c>
      <c r="L1172" s="10" t="s">
        <v>2066</v>
      </c>
      <c r="M1172" s="10" t="s">
        <v>42</v>
      </c>
      <c r="N1172" s="8">
        <v>45208</v>
      </c>
      <c r="O1172" s="14">
        <v>45291</v>
      </c>
      <c r="P1172" s="10" t="s">
        <v>3</v>
      </c>
      <c r="Q1172" s="10" t="s">
        <v>68</v>
      </c>
      <c r="R1172" s="10" t="s">
        <v>67</v>
      </c>
      <c r="S1172" s="10"/>
      <c r="T1172" s="9"/>
      <c r="U1172" s="9"/>
      <c r="V1172" s="9"/>
      <c r="W1172" s="9"/>
      <c r="X1172" s="8">
        <v>45291</v>
      </c>
      <c r="Y1172" s="8" t="s">
        <v>0</v>
      </c>
    </row>
    <row r="1173" spans="1:25" ht="48" customHeight="1" x14ac:dyDescent="0.3">
      <c r="A1173" s="12" t="s">
        <v>2065</v>
      </c>
      <c r="B1173" s="11">
        <v>45184</v>
      </c>
      <c r="C1173" s="10" t="s">
        <v>2064</v>
      </c>
      <c r="D1173" s="10" t="s">
        <v>9</v>
      </c>
      <c r="E1173" s="9">
        <v>84452190</v>
      </c>
      <c r="F1173" s="10" t="s">
        <v>1884</v>
      </c>
      <c r="G1173" s="13">
        <v>13300000</v>
      </c>
      <c r="H1173" s="9">
        <v>0</v>
      </c>
      <c r="I1173" s="9">
        <v>3800000</v>
      </c>
      <c r="J1173" s="12" t="s">
        <v>733</v>
      </c>
      <c r="K1173" s="11">
        <v>45093</v>
      </c>
      <c r="L1173" s="10" t="s">
        <v>2030</v>
      </c>
      <c r="M1173" s="10" t="s">
        <v>4</v>
      </c>
      <c r="N1173" s="8">
        <v>45184</v>
      </c>
      <c r="O1173" s="14">
        <v>45291</v>
      </c>
      <c r="P1173" s="10" t="s">
        <v>3</v>
      </c>
      <c r="Q1173" s="10" t="s">
        <v>68</v>
      </c>
      <c r="R1173" s="10" t="s">
        <v>67</v>
      </c>
      <c r="S1173" s="10"/>
      <c r="T1173" s="9"/>
      <c r="U1173" s="9"/>
      <c r="V1173" s="9"/>
      <c r="W1173" s="9"/>
      <c r="X1173" s="8">
        <v>45291</v>
      </c>
      <c r="Y1173" s="8" t="s">
        <v>0</v>
      </c>
    </row>
    <row r="1174" spans="1:25" ht="48" customHeight="1" x14ac:dyDescent="0.3">
      <c r="A1174" s="12" t="s">
        <v>2063</v>
      </c>
      <c r="B1174" s="11">
        <v>45184</v>
      </c>
      <c r="C1174" s="10" t="s">
        <v>2062</v>
      </c>
      <c r="D1174" s="10" t="s">
        <v>9</v>
      </c>
      <c r="E1174" s="9">
        <v>19359273</v>
      </c>
      <c r="F1174" s="10" t="s">
        <v>2061</v>
      </c>
      <c r="G1174" s="13">
        <v>6000000</v>
      </c>
      <c r="H1174" s="9">
        <v>0</v>
      </c>
      <c r="I1174" s="9">
        <v>2000000</v>
      </c>
      <c r="J1174" s="12" t="s">
        <v>1023</v>
      </c>
      <c r="K1174" s="11">
        <v>45135</v>
      </c>
      <c r="L1174" s="10" t="s">
        <v>977</v>
      </c>
      <c r="M1174" s="10" t="s">
        <v>42</v>
      </c>
      <c r="N1174" s="8">
        <v>45188</v>
      </c>
      <c r="O1174" s="14">
        <v>45279</v>
      </c>
      <c r="P1174" s="10" t="s">
        <v>3</v>
      </c>
      <c r="Q1174" s="10" t="s">
        <v>68</v>
      </c>
      <c r="R1174" s="10" t="s">
        <v>101</v>
      </c>
      <c r="S1174" s="10"/>
      <c r="T1174" s="9"/>
      <c r="U1174" s="9"/>
      <c r="V1174" s="9"/>
      <c r="W1174" s="9"/>
      <c r="X1174" s="8">
        <v>45279</v>
      </c>
      <c r="Y1174" s="8" t="s">
        <v>0</v>
      </c>
    </row>
    <row r="1175" spans="1:25" ht="24" customHeight="1" x14ac:dyDescent="0.3">
      <c r="A1175" s="12" t="s">
        <v>2060</v>
      </c>
      <c r="B1175" s="11">
        <v>45184</v>
      </c>
      <c r="C1175" s="10" t="s">
        <v>2059</v>
      </c>
      <c r="D1175" s="10" t="s">
        <v>9</v>
      </c>
      <c r="E1175" s="9">
        <v>84455064</v>
      </c>
      <c r="F1175" s="10" t="s">
        <v>2058</v>
      </c>
      <c r="G1175" s="13">
        <v>10500000</v>
      </c>
      <c r="H1175" s="9">
        <v>0</v>
      </c>
      <c r="I1175" s="9">
        <v>3500000</v>
      </c>
      <c r="J1175" s="12" t="s">
        <v>1023</v>
      </c>
      <c r="K1175" s="11">
        <v>45135</v>
      </c>
      <c r="L1175" s="10" t="s">
        <v>977</v>
      </c>
      <c r="M1175" s="10" t="s">
        <v>42</v>
      </c>
      <c r="N1175" s="8">
        <v>45191</v>
      </c>
      <c r="O1175" s="14">
        <v>45282</v>
      </c>
      <c r="P1175" s="10" t="s">
        <v>3</v>
      </c>
      <c r="Q1175" s="10" t="s">
        <v>68</v>
      </c>
      <c r="R1175" s="10" t="s">
        <v>67</v>
      </c>
      <c r="S1175" s="10"/>
      <c r="T1175" s="9"/>
      <c r="U1175" s="9"/>
      <c r="V1175" s="9"/>
      <c r="W1175" s="9"/>
      <c r="X1175" s="8">
        <v>45282</v>
      </c>
      <c r="Y1175" s="8" t="s">
        <v>0</v>
      </c>
    </row>
    <row r="1176" spans="1:25" ht="48" customHeight="1" x14ac:dyDescent="0.3">
      <c r="A1176" s="12" t="s">
        <v>2057</v>
      </c>
      <c r="B1176" s="11">
        <v>45189</v>
      </c>
      <c r="C1176" s="10" t="s">
        <v>2056</v>
      </c>
      <c r="D1176" s="10" t="s">
        <v>9</v>
      </c>
      <c r="E1176" s="9">
        <v>1007832914</v>
      </c>
      <c r="F1176" s="10" t="s">
        <v>2055</v>
      </c>
      <c r="G1176" s="13">
        <v>8400000</v>
      </c>
      <c r="H1176" s="9">
        <v>0</v>
      </c>
      <c r="I1176" s="9">
        <v>2400000</v>
      </c>
      <c r="J1176" s="12" t="s">
        <v>219</v>
      </c>
      <c r="K1176" s="11">
        <v>44952</v>
      </c>
      <c r="L1176" s="10" t="s">
        <v>162</v>
      </c>
      <c r="M1176" s="10" t="s">
        <v>42</v>
      </c>
      <c r="N1176" s="11">
        <v>45189</v>
      </c>
      <c r="O1176" s="8">
        <v>45291</v>
      </c>
      <c r="P1176" s="10" t="s">
        <v>218</v>
      </c>
      <c r="Q1176" s="10" t="s">
        <v>68</v>
      </c>
      <c r="R1176" s="10" t="s">
        <v>101</v>
      </c>
      <c r="S1176" s="10"/>
      <c r="T1176" s="9"/>
      <c r="U1176" s="9"/>
      <c r="V1176" s="9"/>
      <c r="W1176" s="9"/>
      <c r="X1176" s="8">
        <v>45291</v>
      </c>
      <c r="Y1176" s="8" t="s">
        <v>0</v>
      </c>
    </row>
    <row r="1177" spans="1:25" ht="108" customHeight="1" x14ac:dyDescent="0.3">
      <c r="A1177" s="12" t="s">
        <v>2054</v>
      </c>
      <c r="B1177" s="11">
        <v>45187</v>
      </c>
      <c r="C1177" s="10" t="s">
        <v>2053</v>
      </c>
      <c r="D1177" s="10" t="s">
        <v>9</v>
      </c>
      <c r="E1177" s="9">
        <v>39097787</v>
      </c>
      <c r="F1177" s="10" t="s">
        <v>2052</v>
      </c>
      <c r="G1177" s="13">
        <v>14000000</v>
      </c>
      <c r="H1177" s="9">
        <v>0</v>
      </c>
      <c r="I1177" s="9">
        <v>4800000</v>
      </c>
      <c r="J1177" s="12" t="s">
        <v>888</v>
      </c>
      <c r="K1177" s="11">
        <v>44938</v>
      </c>
      <c r="L1177" s="10" t="s">
        <v>2051</v>
      </c>
      <c r="M1177" s="10" t="s">
        <v>4</v>
      </c>
      <c r="N1177" s="8">
        <v>45187</v>
      </c>
      <c r="O1177" s="14">
        <v>45291</v>
      </c>
      <c r="P1177" s="10" t="s">
        <v>218</v>
      </c>
      <c r="Q1177" s="10" t="s">
        <v>68</v>
      </c>
      <c r="R1177" s="10" t="s">
        <v>67</v>
      </c>
      <c r="S1177" s="10"/>
      <c r="T1177" s="9"/>
      <c r="U1177" s="9"/>
      <c r="V1177" s="9"/>
      <c r="W1177" s="9"/>
      <c r="X1177" s="8">
        <v>45291</v>
      </c>
      <c r="Y1177" s="8" t="s">
        <v>0</v>
      </c>
    </row>
    <row r="1178" spans="1:25" ht="59.25" customHeight="1" x14ac:dyDescent="0.3">
      <c r="A1178" s="12" t="s">
        <v>2050</v>
      </c>
      <c r="B1178" s="11">
        <v>45187</v>
      </c>
      <c r="C1178" s="10" t="s">
        <v>2049</v>
      </c>
      <c r="D1178" s="10" t="s">
        <v>9</v>
      </c>
      <c r="E1178" s="9">
        <v>36665862</v>
      </c>
      <c r="F1178" s="10" t="s">
        <v>2048</v>
      </c>
      <c r="G1178" s="13">
        <v>15750000</v>
      </c>
      <c r="H1178" s="9">
        <v>0</v>
      </c>
      <c r="I1178" s="9">
        <v>4500000</v>
      </c>
      <c r="J1178" s="12" t="s">
        <v>445</v>
      </c>
      <c r="K1178" s="11">
        <v>45139</v>
      </c>
      <c r="L1178" s="10" t="s">
        <v>977</v>
      </c>
      <c r="M1178" s="10" t="s">
        <v>4</v>
      </c>
      <c r="N1178" s="8">
        <v>45187</v>
      </c>
      <c r="O1178" s="14">
        <v>45291</v>
      </c>
      <c r="P1178" s="10" t="s">
        <v>444</v>
      </c>
      <c r="Q1178" s="10" t="s">
        <v>68</v>
      </c>
      <c r="R1178" s="10" t="s">
        <v>67</v>
      </c>
      <c r="S1178" s="10"/>
      <c r="T1178" s="9"/>
      <c r="U1178" s="9"/>
      <c r="V1178" s="9"/>
      <c r="W1178" s="9"/>
      <c r="X1178" s="8">
        <v>45291</v>
      </c>
      <c r="Y1178" s="8" t="s">
        <v>0</v>
      </c>
    </row>
    <row r="1179" spans="1:25" ht="36" customHeight="1" x14ac:dyDescent="0.3">
      <c r="A1179" s="12" t="s">
        <v>2047</v>
      </c>
      <c r="B1179" s="11">
        <v>45189</v>
      </c>
      <c r="C1179" s="10" t="s">
        <v>2046</v>
      </c>
      <c r="D1179" s="10" t="s">
        <v>9</v>
      </c>
      <c r="E1179" s="9">
        <v>1083017115</v>
      </c>
      <c r="F1179" s="10" t="s">
        <v>2045</v>
      </c>
      <c r="G1179" s="13">
        <v>14400000</v>
      </c>
      <c r="H1179" s="9">
        <v>0</v>
      </c>
      <c r="I1179" s="9">
        <v>3600000</v>
      </c>
      <c r="J1179" s="12" t="s">
        <v>1518</v>
      </c>
      <c r="K1179" s="11">
        <v>45104</v>
      </c>
      <c r="L1179" s="10" t="s">
        <v>977</v>
      </c>
      <c r="M1179" s="10" t="s">
        <v>4</v>
      </c>
      <c r="N1179" s="8">
        <v>45190</v>
      </c>
      <c r="O1179" s="14">
        <v>45291</v>
      </c>
      <c r="P1179" s="10" t="s">
        <v>1165</v>
      </c>
      <c r="Q1179" s="10" t="s">
        <v>68</v>
      </c>
      <c r="R1179" s="10" t="s">
        <v>101</v>
      </c>
      <c r="S1179" s="10"/>
      <c r="T1179" s="9"/>
      <c r="U1179" s="9"/>
      <c r="V1179" s="9"/>
      <c r="W1179" s="9"/>
      <c r="X1179" s="8">
        <v>45291</v>
      </c>
      <c r="Y1179" s="8" t="s">
        <v>0</v>
      </c>
    </row>
    <row r="1180" spans="1:25" ht="36" customHeight="1" x14ac:dyDescent="0.3">
      <c r="A1180" s="12" t="s">
        <v>2044</v>
      </c>
      <c r="B1180" s="11">
        <v>45195</v>
      </c>
      <c r="C1180" s="10" t="s">
        <v>2043</v>
      </c>
      <c r="D1180" s="10" t="s">
        <v>9</v>
      </c>
      <c r="E1180" s="9">
        <v>900784712</v>
      </c>
      <c r="F1180" s="10" t="s">
        <v>2042</v>
      </c>
      <c r="G1180" s="13">
        <v>30413000</v>
      </c>
      <c r="H1180" s="9">
        <v>0</v>
      </c>
      <c r="I1180" s="13">
        <v>30413000</v>
      </c>
      <c r="J1180" s="12" t="s">
        <v>2041</v>
      </c>
      <c r="K1180" s="11">
        <v>45139</v>
      </c>
      <c r="L1180" s="10" t="s">
        <v>2040</v>
      </c>
      <c r="M1180" s="10" t="s">
        <v>4</v>
      </c>
      <c r="N1180" s="8">
        <v>45250</v>
      </c>
      <c r="O1180" s="14">
        <v>45280</v>
      </c>
      <c r="P1180" s="10" t="s">
        <v>1069</v>
      </c>
      <c r="Q1180" s="10" t="s">
        <v>2039</v>
      </c>
      <c r="R1180" s="10" t="s">
        <v>30</v>
      </c>
      <c r="S1180" s="10"/>
      <c r="T1180" s="9"/>
      <c r="U1180" s="9"/>
      <c r="V1180" s="9"/>
      <c r="W1180" s="9"/>
      <c r="X1180" s="14">
        <v>45280</v>
      </c>
      <c r="Y1180" s="8" t="s">
        <v>0</v>
      </c>
    </row>
    <row r="1181" spans="1:25" ht="48" customHeight="1" x14ac:dyDescent="0.3">
      <c r="A1181" s="12" t="s">
        <v>2038</v>
      </c>
      <c r="B1181" s="11">
        <v>45183</v>
      </c>
      <c r="C1181" s="10" t="s">
        <v>2037</v>
      </c>
      <c r="D1181" s="10" t="s">
        <v>9</v>
      </c>
      <c r="E1181" s="9">
        <v>1082964020</v>
      </c>
      <c r="F1181" s="10" t="s">
        <v>2036</v>
      </c>
      <c r="G1181" s="13">
        <v>7700000</v>
      </c>
      <c r="H1181" s="9">
        <v>0</v>
      </c>
      <c r="I1181" s="9">
        <v>22000000</v>
      </c>
      <c r="J1181" s="12" t="s">
        <v>70</v>
      </c>
      <c r="K1181" s="11">
        <v>44951</v>
      </c>
      <c r="L1181" s="10" t="s">
        <v>2026</v>
      </c>
      <c r="M1181" s="10" t="s">
        <v>42</v>
      </c>
      <c r="N1181" s="8">
        <v>45183</v>
      </c>
      <c r="O1181" s="14">
        <v>45291</v>
      </c>
      <c r="P1181" s="10" t="s">
        <v>3</v>
      </c>
      <c r="Q1181" s="10" t="s">
        <v>68</v>
      </c>
      <c r="R1181" s="10" t="s">
        <v>101</v>
      </c>
      <c r="S1181" s="10"/>
      <c r="T1181" s="9"/>
      <c r="U1181" s="9"/>
      <c r="V1181" s="9"/>
      <c r="W1181" s="9"/>
      <c r="X1181" s="14">
        <v>45405</v>
      </c>
      <c r="Y1181" s="8" t="s">
        <v>0</v>
      </c>
    </row>
    <row r="1182" spans="1:25" ht="48" customHeight="1" x14ac:dyDescent="0.3">
      <c r="A1182" s="12" t="s">
        <v>2035</v>
      </c>
      <c r="B1182" s="11">
        <v>45183</v>
      </c>
      <c r="C1182" s="10" t="s">
        <v>2034</v>
      </c>
      <c r="D1182" s="10" t="s">
        <v>9</v>
      </c>
      <c r="E1182" s="9">
        <v>37720859</v>
      </c>
      <c r="F1182" s="10" t="s">
        <v>2033</v>
      </c>
      <c r="G1182" s="13">
        <v>15750000</v>
      </c>
      <c r="H1182" s="9">
        <v>0</v>
      </c>
      <c r="I1182" s="9">
        <v>4500000</v>
      </c>
      <c r="J1182" s="12" t="s">
        <v>733</v>
      </c>
      <c r="K1182" s="11">
        <v>45093</v>
      </c>
      <c r="L1182" s="10" t="s">
        <v>2030</v>
      </c>
      <c r="M1182" s="10" t="s">
        <v>4</v>
      </c>
      <c r="N1182" s="8">
        <v>45183</v>
      </c>
      <c r="O1182" s="14">
        <v>45291</v>
      </c>
      <c r="P1182" s="10" t="s">
        <v>3</v>
      </c>
      <c r="Q1182" s="10" t="s">
        <v>68</v>
      </c>
      <c r="R1182" s="10" t="s">
        <v>67</v>
      </c>
      <c r="S1182" s="10"/>
      <c r="T1182" s="9"/>
      <c r="U1182" s="9"/>
      <c r="V1182" s="9"/>
      <c r="W1182" s="9"/>
      <c r="X1182" s="8">
        <v>45291</v>
      </c>
      <c r="Y1182" s="8" t="s">
        <v>0</v>
      </c>
    </row>
    <row r="1183" spans="1:25" ht="36" customHeight="1" x14ac:dyDescent="0.3">
      <c r="A1183" s="12" t="s">
        <v>2032</v>
      </c>
      <c r="B1183" s="11">
        <v>45184</v>
      </c>
      <c r="C1183" s="10" t="s">
        <v>2031</v>
      </c>
      <c r="D1183" s="10" t="s">
        <v>9</v>
      </c>
      <c r="E1183" s="9">
        <v>57462212</v>
      </c>
      <c r="F1183" s="10" t="s">
        <v>539</v>
      </c>
      <c r="G1183" s="13">
        <v>12600000</v>
      </c>
      <c r="H1183" s="9">
        <v>0</v>
      </c>
      <c r="I1183" s="9">
        <v>3600000</v>
      </c>
      <c r="J1183" s="12" t="s">
        <v>733</v>
      </c>
      <c r="K1183" s="11">
        <v>45093</v>
      </c>
      <c r="L1183" s="10" t="s">
        <v>2030</v>
      </c>
      <c r="M1183" s="10" t="s">
        <v>4</v>
      </c>
      <c r="N1183" s="8">
        <v>45184</v>
      </c>
      <c r="O1183" s="14">
        <v>45291</v>
      </c>
      <c r="P1183" s="10" t="s">
        <v>3</v>
      </c>
      <c r="Q1183" s="10" t="s">
        <v>68</v>
      </c>
      <c r="R1183" s="10" t="s">
        <v>67</v>
      </c>
      <c r="S1183" s="10"/>
      <c r="T1183" s="9"/>
      <c r="U1183" s="9"/>
      <c r="V1183" s="9"/>
      <c r="W1183" s="9"/>
      <c r="X1183" s="8">
        <v>45291</v>
      </c>
      <c r="Y1183" s="8" t="s">
        <v>0</v>
      </c>
    </row>
    <row r="1184" spans="1:25" ht="72" customHeight="1" x14ac:dyDescent="0.3">
      <c r="A1184" s="12" t="s">
        <v>2029</v>
      </c>
      <c r="B1184" s="11">
        <v>45183</v>
      </c>
      <c r="C1184" s="10" t="s">
        <v>2028</v>
      </c>
      <c r="D1184" s="10" t="s">
        <v>9</v>
      </c>
      <c r="E1184" s="9">
        <v>1082910293</v>
      </c>
      <c r="F1184" s="10" t="s">
        <v>2027</v>
      </c>
      <c r="G1184" s="13">
        <v>12600000</v>
      </c>
      <c r="H1184" s="9">
        <v>0</v>
      </c>
      <c r="I1184" s="9">
        <v>3600000</v>
      </c>
      <c r="J1184" s="12" t="s">
        <v>70</v>
      </c>
      <c r="K1184" s="11">
        <v>44951</v>
      </c>
      <c r="L1184" s="10" t="s">
        <v>2026</v>
      </c>
      <c r="M1184" s="10" t="s">
        <v>42</v>
      </c>
      <c r="N1184" s="8">
        <v>45183</v>
      </c>
      <c r="O1184" s="14">
        <v>45291</v>
      </c>
      <c r="P1184" s="10" t="s">
        <v>3</v>
      </c>
      <c r="Q1184" s="10" t="s">
        <v>68</v>
      </c>
      <c r="R1184" s="10" t="s">
        <v>67</v>
      </c>
      <c r="S1184" s="10"/>
      <c r="T1184" s="9"/>
      <c r="U1184" s="9"/>
      <c r="V1184" s="9"/>
      <c r="W1184" s="9"/>
      <c r="X1184" s="8">
        <v>45291</v>
      </c>
      <c r="Y1184" s="8" t="s">
        <v>0</v>
      </c>
    </row>
    <row r="1185" spans="1:26" ht="48" customHeight="1" x14ac:dyDescent="0.3">
      <c r="A1185" s="12" t="s">
        <v>2025</v>
      </c>
      <c r="B1185" s="11">
        <v>45187</v>
      </c>
      <c r="C1185" s="10" t="s">
        <v>2024</v>
      </c>
      <c r="D1185" s="10" t="s">
        <v>9</v>
      </c>
      <c r="E1185" s="9">
        <v>1082834513</v>
      </c>
      <c r="F1185" s="10" t="s">
        <v>1903</v>
      </c>
      <c r="G1185" s="13">
        <v>7692000</v>
      </c>
      <c r="H1185" s="9">
        <v>0</v>
      </c>
      <c r="I1185" s="9">
        <v>1923000</v>
      </c>
      <c r="J1185" s="12" t="s">
        <v>163</v>
      </c>
      <c r="K1185" s="11">
        <v>45135</v>
      </c>
      <c r="L1185" s="10" t="s">
        <v>977</v>
      </c>
      <c r="M1185" s="10" t="s">
        <v>42</v>
      </c>
      <c r="N1185" s="8">
        <v>45187</v>
      </c>
      <c r="O1185" s="14">
        <v>45291</v>
      </c>
      <c r="P1185" s="10" t="s">
        <v>3</v>
      </c>
      <c r="Q1185" s="10" t="s">
        <v>68</v>
      </c>
      <c r="R1185" s="10" t="s">
        <v>101</v>
      </c>
      <c r="S1185" s="10"/>
      <c r="T1185" s="9"/>
      <c r="U1185" s="9"/>
      <c r="V1185" s="9"/>
      <c r="W1185" s="9"/>
      <c r="X1185" s="8">
        <v>45291</v>
      </c>
      <c r="Y1185" s="8" t="s">
        <v>0</v>
      </c>
    </row>
    <row r="1186" spans="1:26" ht="36" customHeight="1" x14ac:dyDescent="0.3">
      <c r="A1186" s="12" t="s">
        <v>2023</v>
      </c>
      <c r="B1186" s="11">
        <v>45205</v>
      </c>
      <c r="C1186" s="10" t="s">
        <v>2022</v>
      </c>
      <c r="D1186" s="10" t="s">
        <v>9</v>
      </c>
      <c r="E1186" s="9">
        <v>39101998</v>
      </c>
      <c r="F1186" s="10" t="s">
        <v>1236</v>
      </c>
      <c r="G1186" s="13">
        <v>5100000</v>
      </c>
      <c r="H1186" s="9">
        <v>0</v>
      </c>
      <c r="I1186" s="9">
        <v>1700000</v>
      </c>
      <c r="J1186" s="12" t="s">
        <v>1228</v>
      </c>
      <c r="K1186" s="11">
        <v>45124</v>
      </c>
      <c r="L1186" s="10" t="s">
        <v>977</v>
      </c>
      <c r="M1186" s="10" t="s">
        <v>42</v>
      </c>
      <c r="N1186" s="8">
        <v>45208</v>
      </c>
      <c r="O1186" s="14">
        <v>45291</v>
      </c>
      <c r="P1186" s="10" t="s">
        <v>574</v>
      </c>
      <c r="Q1186" s="10" t="s">
        <v>68</v>
      </c>
      <c r="R1186" s="10" t="s">
        <v>101</v>
      </c>
      <c r="S1186" s="10"/>
      <c r="T1186" s="9"/>
      <c r="U1186" s="9"/>
      <c r="V1186" s="9"/>
      <c r="W1186" s="9"/>
      <c r="X1186" s="8">
        <v>45291</v>
      </c>
      <c r="Y1186" s="8" t="s">
        <v>0</v>
      </c>
    </row>
    <row r="1187" spans="1:26" ht="60" customHeight="1" x14ac:dyDescent="0.3">
      <c r="A1187" s="12" t="s">
        <v>2021</v>
      </c>
      <c r="B1187" s="11">
        <v>45232</v>
      </c>
      <c r="C1187" s="10" t="s">
        <v>659</v>
      </c>
      <c r="D1187" s="10" t="s">
        <v>9</v>
      </c>
      <c r="E1187" s="9" t="s">
        <v>2020</v>
      </c>
      <c r="F1187" s="10" t="s">
        <v>1229</v>
      </c>
      <c r="G1187" s="13">
        <v>3400000</v>
      </c>
      <c r="H1187" s="9">
        <v>0</v>
      </c>
      <c r="I1187" s="9">
        <v>1700000</v>
      </c>
      <c r="J1187" s="12" t="s">
        <v>1228</v>
      </c>
      <c r="K1187" s="11">
        <v>45124</v>
      </c>
      <c r="L1187" s="10" t="s">
        <v>977</v>
      </c>
      <c r="M1187" s="10" t="s">
        <v>42</v>
      </c>
      <c r="N1187" s="8" t="s">
        <v>9</v>
      </c>
      <c r="O1187" s="14" t="s">
        <v>9</v>
      </c>
      <c r="P1187" s="10" t="s">
        <v>574</v>
      </c>
      <c r="Q1187" s="10" t="s">
        <v>68</v>
      </c>
      <c r="R1187" s="10" t="s">
        <v>101</v>
      </c>
      <c r="S1187" s="10"/>
      <c r="T1187" s="9"/>
      <c r="U1187" s="9"/>
      <c r="V1187" s="9"/>
      <c r="W1187" s="9"/>
      <c r="X1187" s="8">
        <v>45253</v>
      </c>
      <c r="Y1187" s="8" t="s">
        <v>0</v>
      </c>
    </row>
    <row r="1188" spans="1:26" ht="60" customHeight="1" x14ac:dyDescent="0.3">
      <c r="A1188" s="12" t="s">
        <v>2019</v>
      </c>
      <c r="B1188" s="11">
        <v>45190</v>
      </c>
      <c r="C1188" s="10" t="s">
        <v>2018</v>
      </c>
      <c r="D1188" s="10" t="s">
        <v>9</v>
      </c>
      <c r="E1188" s="9">
        <v>1005329313</v>
      </c>
      <c r="F1188" s="10" t="s">
        <v>1236</v>
      </c>
      <c r="G1188" s="13">
        <v>5100000</v>
      </c>
      <c r="H1188" s="9">
        <v>0</v>
      </c>
      <c r="I1188" s="9">
        <v>1700000</v>
      </c>
      <c r="J1188" s="12" t="s">
        <v>1228</v>
      </c>
      <c r="K1188" s="11">
        <v>45124</v>
      </c>
      <c r="L1188" s="10" t="s">
        <v>977</v>
      </c>
      <c r="M1188" s="10" t="s">
        <v>42</v>
      </c>
      <c r="N1188" s="8">
        <v>45191</v>
      </c>
      <c r="O1188" s="14">
        <v>45282</v>
      </c>
      <c r="P1188" s="10" t="s">
        <v>574</v>
      </c>
      <c r="Q1188" s="10" t="s">
        <v>68</v>
      </c>
      <c r="R1188" s="10" t="s">
        <v>101</v>
      </c>
      <c r="S1188" s="10" t="s">
        <v>2017</v>
      </c>
      <c r="T1188" s="9"/>
      <c r="U1188" s="9"/>
      <c r="V1188" s="9"/>
      <c r="W1188" s="9"/>
      <c r="X1188" s="8">
        <v>45282</v>
      </c>
      <c r="Y1188" s="8" t="s">
        <v>0</v>
      </c>
      <c r="Z1188" s="27"/>
    </row>
    <row r="1189" spans="1:26" ht="36" customHeight="1" x14ac:dyDescent="0.3">
      <c r="A1189" s="12" t="s">
        <v>2016</v>
      </c>
      <c r="B1189" s="11">
        <v>45189</v>
      </c>
      <c r="C1189" s="10" t="s">
        <v>2015</v>
      </c>
      <c r="D1189" s="10" t="s">
        <v>9</v>
      </c>
      <c r="E1189" s="9">
        <v>1065638932</v>
      </c>
      <c r="F1189" s="10" t="s">
        <v>687</v>
      </c>
      <c r="G1189" s="13">
        <v>17500000</v>
      </c>
      <c r="H1189" s="9">
        <v>0</v>
      </c>
      <c r="I1189" s="9">
        <v>5000000</v>
      </c>
      <c r="J1189" s="12" t="s">
        <v>686</v>
      </c>
      <c r="K1189" s="11">
        <v>44972</v>
      </c>
      <c r="L1189" s="10" t="s">
        <v>685</v>
      </c>
      <c r="M1189" s="10" t="s">
        <v>42</v>
      </c>
      <c r="N1189" s="8">
        <v>45191</v>
      </c>
      <c r="O1189" s="14">
        <v>45291</v>
      </c>
      <c r="P1189" s="10" t="s">
        <v>41</v>
      </c>
      <c r="Q1189" s="10" t="s">
        <v>68</v>
      </c>
      <c r="R1189" s="10" t="s">
        <v>67</v>
      </c>
      <c r="S1189" s="10"/>
      <c r="T1189" s="9"/>
      <c r="U1189" s="9"/>
      <c r="V1189" s="9"/>
      <c r="W1189" s="9"/>
      <c r="X1189" s="8">
        <v>45291</v>
      </c>
      <c r="Y1189" s="8" t="s">
        <v>0</v>
      </c>
    </row>
    <row r="1190" spans="1:26" s="27" customFormat="1" ht="60" customHeight="1" x14ac:dyDescent="0.3">
      <c r="A1190" s="12" t="s">
        <v>2014</v>
      </c>
      <c r="B1190" s="11">
        <v>45212</v>
      </c>
      <c r="C1190" s="10" t="s">
        <v>2013</v>
      </c>
      <c r="D1190" s="10" t="s">
        <v>9</v>
      </c>
      <c r="E1190" s="9">
        <v>102720365</v>
      </c>
      <c r="F1190" s="10" t="s">
        <v>2012</v>
      </c>
      <c r="G1190" s="13">
        <v>22940000</v>
      </c>
      <c r="H1190" s="9">
        <v>0</v>
      </c>
      <c r="I1190" s="13">
        <v>22940000</v>
      </c>
      <c r="J1190" s="12" t="s">
        <v>2011</v>
      </c>
      <c r="K1190" s="11">
        <v>45120</v>
      </c>
      <c r="L1190" s="10" t="s">
        <v>929</v>
      </c>
      <c r="M1190" s="10" t="s">
        <v>42</v>
      </c>
      <c r="N1190" s="8">
        <v>45224</v>
      </c>
      <c r="O1190" s="14">
        <v>45255</v>
      </c>
      <c r="P1190" s="10" t="s">
        <v>1916</v>
      </c>
      <c r="Q1190" s="10" t="s">
        <v>2010</v>
      </c>
      <c r="R1190" s="10" t="s">
        <v>94</v>
      </c>
      <c r="S1190" s="10"/>
      <c r="T1190" s="9"/>
      <c r="U1190" s="9"/>
      <c r="V1190" s="9"/>
      <c r="W1190" s="9"/>
      <c r="X1190" s="8">
        <v>45255</v>
      </c>
      <c r="Y1190" s="8" t="s">
        <v>0</v>
      </c>
      <c r="Z1190" s="1"/>
    </row>
    <row r="1191" spans="1:26" ht="84" customHeight="1" x14ac:dyDescent="0.3">
      <c r="A1191" s="12" t="s">
        <v>2009</v>
      </c>
      <c r="B1191" s="11">
        <v>45187</v>
      </c>
      <c r="C1191" s="10" t="s">
        <v>2008</v>
      </c>
      <c r="D1191" s="10" t="s">
        <v>9</v>
      </c>
      <c r="E1191" s="9">
        <v>1082957906</v>
      </c>
      <c r="F1191" s="10" t="s">
        <v>2007</v>
      </c>
      <c r="G1191" s="13">
        <v>14700000</v>
      </c>
      <c r="H1191" s="9">
        <v>0</v>
      </c>
      <c r="I1191" s="9">
        <v>4200000</v>
      </c>
      <c r="J1191" s="12" t="s">
        <v>70</v>
      </c>
      <c r="K1191" s="11">
        <v>44951</v>
      </c>
      <c r="L1191" s="10" t="s">
        <v>114</v>
      </c>
      <c r="M1191" s="10" t="s">
        <v>42</v>
      </c>
      <c r="N1191" s="8">
        <v>45187</v>
      </c>
      <c r="O1191" s="14">
        <v>45291</v>
      </c>
      <c r="P1191" s="10" t="s">
        <v>3</v>
      </c>
      <c r="Q1191" s="10" t="s">
        <v>68</v>
      </c>
      <c r="R1191" s="10" t="s">
        <v>67</v>
      </c>
      <c r="S1191" s="10"/>
      <c r="T1191" s="9"/>
      <c r="U1191" s="9"/>
      <c r="V1191" s="9"/>
      <c r="W1191" s="9"/>
      <c r="X1191" s="8">
        <v>45291</v>
      </c>
      <c r="Y1191" s="8" t="s">
        <v>0</v>
      </c>
    </row>
    <row r="1192" spans="1:26" ht="24" customHeight="1" x14ac:dyDescent="0.3">
      <c r="A1192" s="12" t="s">
        <v>206</v>
      </c>
      <c r="B1192" s="11">
        <v>45184</v>
      </c>
      <c r="C1192" s="10" t="s">
        <v>2006</v>
      </c>
      <c r="D1192" s="10" t="s">
        <v>9</v>
      </c>
      <c r="E1192" s="9">
        <v>36728978</v>
      </c>
      <c r="F1192" s="10" t="s">
        <v>2005</v>
      </c>
      <c r="G1192" s="13">
        <v>14000000</v>
      </c>
      <c r="H1192" s="9">
        <v>0</v>
      </c>
      <c r="I1192" s="9">
        <v>4000000</v>
      </c>
      <c r="J1192" s="12" t="s">
        <v>70</v>
      </c>
      <c r="K1192" s="11">
        <v>44951</v>
      </c>
      <c r="L1192" s="10" t="s">
        <v>114</v>
      </c>
      <c r="M1192" s="10" t="s">
        <v>42</v>
      </c>
      <c r="N1192" s="8">
        <v>45184</v>
      </c>
      <c r="O1192" s="14">
        <v>45291</v>
      </c>
      <c r="P1192" s="10" t="s">
        <v>3</v>
      </c>
      <c r="Q1192" s="10" t="s">
        <v>68</v>
      </c>
      <c r="R1192" s="10" t="s">
        <v>67</v>
      </c>
      <c r="S1192" s="10"/>
      <c r="T1192" s="9"/>
      <c r="U1192" s="9"/>
      <c r="V1192" s="9"/>
      <c r="W1192" s="9"/>
      <c r="X1192" s="8">
        <v>45291</v>
      </c>
      <c r="Y1192" s="8" t="s">
        <v>0</v>
      </c>
    </row>
    <row r="1193" spans="1:26" ht="132" customHeight="1" x14ac:dyDescent="0.3">
      <c r="A1193" s="12" t="s">
        <v>2004</v>
      </c>
      <c r="B1193" s="11">
        <v>45184</v>
      </c>
      <c r="C1193" s="10" t="s">
        <v>2003</v>
      </c>
      <c r="D1193" s="10" t="s">
        <v>9</v>
      </c>
      <c r="E1193" s="9">
        <v>57420556</v>
      </c>
      <c r="F1193" s="10" t="s">
        <v>2002</v>
      </c>
      <c r="G1193" s="13">
        <v>14000000</v>
      </c>
      <c r="H1193" s="9">
        <v>0</v>
      </c>
      <c r="I1193" s="9">
        <v>4000000</v>
      </c>
      <c r="J1193" s="12" t="s">
        <v>70</v>
      </c>
      <c r="K1193" s="11">
        <v>44951</v>
      </c>
      <c r="L1193" s="10" t="s">
        <v>114</v>
      </c>
      <c r="M1193" s="10" t="s">
        <v>42</v>
      </c>
      <c r="N1193" s="8">
        <v>45184</v>
      </c>
      <c r="O1193" s="14">
        <v>45291</v>
      </c>
      <c r="P1193" s="10" t="s">
        <v>3</v>
      </c>
      <c r="Q1193" s="10" t="s">
        <v>68</v>
      </c>
      <c r="R1193" s="10" t="s">
        <v>67</v>
      </c>
      <c r="S1193" s="10"/>
      <c r="T1193" s="9"/>
      <c r="U1193" s="9"/>
      <c r="V1193" s="9"/>
      <c r="W1193" s="9"/>
      <c r="X1193" s="8">
        <v>45291</v>
      </c>
      <c r="Y1193" s="8" t="s">
        <v>0</v>
      </c>
    </row>
    <row r="1194" spans="1:26" ht="48" customHeight="1" x14ac:dyDescent="0.3">
      <c r="A1194" s="12" t="s">
        <v>2001</v>
      </c>
      <c r="B1194" s="11">
        <v>45189</v>
      </c>
      <c r="C1194" s="10" t="s">
        <v>2000</v>
      </c>
      <c r="D1194" s="10" t="s">
        <v>9</v>
      </c>
      <c r="E1194" s="9">
        <v>1004368435</v>
      </c>
      <c r="F1194" s="10" t="s">
        <v>1898</v>
      </c>
      <c r="G1194" s="13">
        <v>11000000</v>
      </c>
      <c r="H1194" s="9">
        <v>0</v>
      </c>
      <c r="I1194" s="9">
        <v>2750000</v>
      </c>
      <c r="J1194" s="12" t="s">
        <v>1023</v>
      </c>
      <c r="K1194" s="11">
        <v>45135</v>
      </c>
      <c r="L1194" s="10" t="s">
        <v>977</v>
      </c>
      <c r="M1194" s="10" t="s">
        <v>42</v>
      </c>
      <c r="N1194" s="8">
        <v>45190</v>
      </c>
      <c r="O1194" s="14">
        <v>45291</v>
      </c>
      <c r="P1194" s="10" t="s">
        <v>3</v>
      </c>
      <c r="Q1194" s="10" t="s">
        <v>68</v>
      </c>
      <c r="R1194" s="10" t="s">
        <v>101</v>
      </c>
      <c r="S1194" s="10"/>
      <c r="T1194" s="9"/>
      <c r="U1194" s="9"/>
      <c r="V1194" s="9"/>
      <c r="W1194" s="9"/>
      <c r="X1194" s="8">
        <v>45291</v>
      </c>
      <c r="Y1194" s="8" t="s">
        <v>0</v>
      </c>
    </row>
    <row r="1195" spans="1:26" ht="64.5" customHeight="1" x14ac:dyDescent="0.3">
      <c r="A1195" s="12" t="s">
        <v>1999</v>
      </c>
      <c r="B1195" s="11">
        <v>45184</v>
      </c>
      <c r="C1195" s="10" t="s">
        <v>1998</v>
      </c>
      <c r="D1195" s="10" t="s">
        <v>9</v>
      </c>
      <c r="E1195" s="9">
        <v>7144388</v>
      </c>
      <c r="F1195" s="10" t="s">
        <v>1997</v>
      </c>
      <c r="G1195" s="13">
        <v>12600000</v>
      </c>
      <c r="H1195" s="9">
        <v>0</v>
      </c>
      <c r="I1195" s="9">
        <v>3600000</v>
      </c>
      <c r="J1195" s="12" t="s">
        <v>70</v>
      </c>
      <c r="K1195" s="11">
        <v>44951</v>
      </c>
      <c r="L1195" s="10" t="s">
        <v>114</v>
      </c>
      <c r="M1195" s="10" t="s">
        <v>42</v>
      </c>
      <c r="N1195" s="8">
        <v>45184</v>
      </c>
      <c r="O1195" s="14">
        <v>45291</v>
      </c>
      <c r="P1195" s="10" t="s">
        <v>3</v>
      </c>
      <c r="Q1195" s="10" t="s">
        <v>68</v>
      </c>
      <c r="R1195" s="10" t="s">
        <v>67</v>
      </c>
      <c r="S1195" s="10"/>
      <c r="T1195" s="9"/>
      <c r="U1195" s="9"/>
      <c r="V1195" s="9"/>
      <c r="W1195" s="9"/>
      <c r="X1195" s="8">
        <v>45291</v>
      </c>
      <c r="Y1195" s="8" t="s">
        <v>0</v>
      </c>
    </row>
    <row r="1196" spans="1:26" ht="48" customHeight="1" x14ac:dyDescent="0.3">
      <c r="A1196" s="12" t="s">
        <v>1996</v>
      </c>
      <c r="B1196" s="11">
        <v>45183</v>
      </c>
      <c r="C1196" s="24" t="s">
        <v>1995</v>
      </c>
      <c r="D1196" s="10" t="s">
        <v>9</v>
      </c>
      <c r="E1196" s="9">
        <v>57462829</v>
      </c>
      <c r="F1196" s="10" t="s">
        <v>1994</v>
      </c>
      <c r="G1196" s="13">
        <v>7700000</v>
      </c>
      <c r="H1196" s="9">
        <v>0</v>
      </c>
      <c r="I1196" s="9">
        <v>2200000</v>
      </c>
      <c r="J1196" s="12" t="s">
        <v>70</v>
      </c>
      <c r="K1196" s="11">
        <v>44951</v>
      </c>
      <c r="L1196" s="10" t="s">
        <v>114</v>
      </c>
      <c r="M1196" s="10" t="s">
        <v>42</v>
      </c>
      <c r="N1196" s="8">
        <v>45183</v>
      </c>
      <c r="O1196" s="14">
        <v>45291</v>
      </c>
      <c r="P1196" s="10" t="s">
        <v>3</v>
      </c>
      <c r="Q1196" s="10" t="s">
        <v>68</v>
      </c>
      <c r="R1196" s="10" t="s">
        <v>101</v>
      </c>
      <c r="S1196" s="10"/>
      <c r="T1196" s="9"/>
      <c r="U1196" s="9"/>
      <c r="V1196" s="9"/>
      <c r="W1196" s="9"/>
      <c r="X1196" s="8">
        <v>45291</v>
      </c>
      <c r="Y1196" s="8" t="s">
        <v>0</v>
      </c>
    </row>
    <row r="1197" spans="1:26" ht="36" customHeight="1" x14ac:dyDescent="0.3">
      <c r="A1197" s="12" t="s">
        <v>1993</v>
      </c>
      <c r="B1197" s="11">
        <v>45191</v>
      </c>
      <c r="C1197" s="10" t="s">
        <v>1992</v>
      </c>
      <c r="D1197" s="10" t="s">
        <v>9</v>
      </c>
      <c r="E1197" s="9">
        <v>36555962</v>
      </c>
      <c r="F1197" s="10" t="s">
        <v>1991</v>
      </c>
      <c r="G1197" s="13">
        <v>14700000</v>
      </c>
      <c r="H1197" s="9">
        <v>0</v>
      </c>
      <c r="I1197" s="9">
        <v>4200000</v>
      </c>
      <c r="J1197" s="12" t="s">
        <v>70</v>
      </c>
      <c r="K1197" s="11">
        <v>44951</v>
      </c>
      <c r="L1197" s="10" t="s">
        <v>114</v>
      </c>
      <c r="M1197" s="10" t="s">
        <v>42</v>
      </c>
      <c r="N1197" s="8">
        <v>45196</v>
      </c>
      <c r="O1197" s="14">
        <v>45291</v>
      </c>
      <c r="P1197" s="10" t="s">
        <v>3</v>
      </c>
      <c r="Q1197" s="10" t="s">
        <v>68</v>
      </c>
      <c r="R1197" s="10" t="s">
        <v>67</v>
      </c>
      <c r="S1197" s="10"/>
      <c r="T1197" s="9"/>
      <c r="U1197" s="9"/>
      <c r="V1197" s="9"/>
      <c r="W1197" s="9"/>
      <c r="X1197" s="8">
        <v>45291</v>
      </c>
      <c r="Y1197" s="8" t="s">
        <v>0</v>
      </c>
    </row>
    <row r="1198" spans="1:26" ht="48" customHeight="1" x14ac:dyDescent="0.3">
      <c r="A1198" s="12" t="s">
        <v>1990</v>
      </c>
      <c r="B1198" s="11">
        <v>45187</v>
      </c>
      <c r="C1198" s="10" t="s">
        <v>1989</v>
      </c>
      <c r="D1198" s="10" t="s">
        <v>9</v>
      </c>
      <c r="E1198" s="9">
        <v>85464909</v>
      </c>
      <c r="F1198" s="10" t="s">
        <v>1988</v>
      </c>
      <c r="G1198" s="13">
        <v>21000000</v>
      </c>
      <c r="H1198" s="9">
        <v>0</v>
      </c>
      <c r="I1198" s="9">
        <v>6000000</v>
      </c>
      <c r="J1198" s="12" t="s">
        <v>1987</v>
      </c>
      <c r="K1198" s="11">
        <v>45075</v>
      </c>
      <c r="L1198" s="10" t="s">
        <v>1986</v>
      </c>
      <c r="M1198" s="10" t="s">
        <v>4</v>
      </c>
      <c r="N1198" s="8">
        <v>45188</v>
      </c>
      <c r="O1198" s="14">
        <v>45291</v>
      </c>
      <c r="P1198" s="10" t="s">
        <v>3</v>
      </c>
      <c r="Q1198" s="10" t="s">
        <v>68</v>
      </c>
      <c r="R1198" s="10" t="s">
        <v>67</v>
      </c>
      <c r="S1198" s="10"/>
      <c r="T1198" s="9"/>
      <c r="U1198" s="9"/>
      <c r="V1198" s="9"/>
      <c r="W1198" s="9"/>
      <c r="X1198" s="8">
        <v>45291</v>
      </c>
      <c r="Y1198" s="8" t="s">
        <v>0</v>
      </c>
    </row>
    <row r="1199" spans="1:26" ht="60" customHeight="1" x14ac:dyDescent="0.3">
      <c r="A1199" s="12" t="s">
        <v>1985</v>
      </c>
      <c r="B1199" s="11">
        <v>45188</v>
      </c>
      <c r="C1199" s="10" t="s">
        <v>1984</v>
      </c>
      <c r="D1199" s="10" t="s">
        <v>9</v>
      </c>
      <c r="E1199" s="9">
        <v>65758458</v>
      </c>
      <c r="F1199" s="10" t="s">
        <v>1624</v>
      </c>
      <c r="G1199" s="13">
        <v>7692000</v>
      </c>
      <c r="H1199" s="9">
        <v>0</v>
      </c>
      <c r="I1199" s="9">
        <v>1923000</v>
      </c>
      <c r="J1199" s="12" t="s">
        <v>163</v>
      </c>
      <c r="K1199" s="11">
        <v>45135</v>
      </c>
      <c r="L1199" s="10" t="s">
        <v>977</v>
      </c>
      <c r="M1199" s="10" t="s">
        <v>42</v>
      </c>
      <c r="N1199" s="8">
        <v>45188</v>
      </c>
      <c r="O1199" s="14">
        <v>45291</v>
      </c>
      <c r="P1199" s="10" t="s">
        <v>3</v>
      </c>
      <c r="Q1199" s="10" t="s">
        <v>68</v>
      </c>
      <c r="R1199" s="10" t="s">
        <v>101</v>
      </c>
      <c r="S1199" s="10"/>
      <c r="T1199" s="9"/>
      <c r="U1199" s="9"/>
      <c r="V1199" s="9"/>
      <c r="W1199" s="9"/>
      <c r="X1199" s="8">
        <v>45291</v>
      </c>
      <c r="Y1199" s="8" t="s">
        <v>0</v>
      </c>
    </row>
    <row r="1200" spans="1:26" ht="60" customHeight="1" x14ac:dyDescent="0.3">
      <c r="A1200" s="12" t="s">
        <v>1983</v>
      </c>
      <c r="B1200" s="11">
        <v>45184</v>
      </c>
      <c r="C1200" s="10" t="s">
        <v>1982</v>
      </c>
      <c r="D1200" s="10" t="s">
        <v>9</v>
      </c>
      <c r="E1200" s="9">
        <v>57438901</v>
      </c>
      <c r="F1200" s="10" t="s">
        <v>1981</v>
      </c>
      <c r="G1200" s="13">
        <v>14000000</v>
      </c>
      <c r="H1200" s="9">
        <v>0</v>
      </c>
      <c r="I1200" s="9">
        <v>4000000</v>
      </c>
      <c r="J1200" s="12" t="s">
        <v>70</v>
      </c>
      <c r="K1200" s="11">
        <v>44951</v>
      </c>
      <c r="L1200" s="10" t="s">
        <v>114</v>
      </c>
      <c r="M1200" s="10" t="s">
        <v>42</v>
      </c>
      <c r="N1200" s="8">
        <v>45184</v>
      </c>
      <c r="O1200" s="14">
        <v>45291</v>
      </c>
      <c r="P1200" s="10" t="s">
        <v>3</v>
      </c>
      <c r="Q1200" s="10" t="s">
        <v>68</v>
      </c>
      <c r="R1200" s="10" t="s">
        <v>67</v>
      </c>
      <c r="S1200" s="10"/>
      <c r="T1200" s="9"/>
      <c r="U1200" s="9"/>
      <c r="V1200" s="9"/>
      <c r="W1200" s="9"/>
      <c r="X1200" s="8">
        <v>45291</v>
      </c>
      <c r="Y1200" s="8" t="s">
        <v>0</v>
      </c>
    </row>
    <row r="1201" spans="1:25" ht="66.75" customHeight="1" x14ac:dyDescent="0.3">
      <c r="A1201" s="12" t="s">
        <v>1980</v>
      </c>
      <c r="B1201" s="11">
        <v>45189</v>
      </c>
      <c r="C1201" s="10" t="s">
        <v>1979</v>
      </c>
      <c r="D1201" s="10" t="s">
        <v>9</v>
      </c>
      <c r="E1201" s="9">
        <v>1005234811</v>
      </c>
      <c r="F1201" s="10" t="s">
        <v>1703</v>
      </c>
      <c r="G1201" s="13">
        <v>10000000</v>
      </c>
      <c r="H1201" s="9">
        <v>0</v>
      </c>
      <c r="I1201" s="9">
        <v>2500000</v>
      </c>
      <c r="J1201" s="12" t="s">
        <v>1023</v>
      </c>
      <c r="K1201" s="11">
        <v>45135</v>
      </c>
      <c r="L1201" s="10" t="s">
        <v>977</v>
      </c>
      <c r="M1201" s="10" t="s">
        <v>42</v>
      </c>
      <c r="N1201" s="8">
        <v>45189</v>
      </c>
      <c r="O1201" s="14">
        <v>45291</v>
      </c>
      <c r="P1201" s="10" t="s">
        <v>3</v>
      </c>
      <c r="Q1201" s="10" t="s">
        <v>68</v>
      </c>
      <c r="R1201" s="10" t="s">
        <v>101</v>
      </c>
      <c r="S1201" s="10"/>
      <c r="T1201" s="9"/>
      <c r="U1201" s="9"/>
      <c r="V1201" s="9"/>
      <c r="W1201" s="9"/>
      <c r="X1201" s="8">
        <v>45291</v>
      </c>
      <c r="Y1201" s="8" t="s">
        <v>0</v>
      </c>
    </row>
    <row r="1202" spans="1:25" ht="48" customHeight="1" x14ac:dyDescent="0.3">
      <c r="A1202" s="12" t="s">
        <v>1978</v>
      </c>
      <c r="B1202" s="11">
        <v>45184</v>
      </c>
      <c r="C1202" s="10" t="s">
        <v>1977</v>
      </c>
      <c r="D1202" s="10" t="s">
        <v>9</v>
      </c>
      <c r="E1202" s="9">
        <v>84456653</v>
      </c>
      <c r="F1202" s="10" t="s">
        <v>1976</v>
      </c>
      <c r="G1202" s="13">
        <v>14700000</v>
      </c>
      <c r="H1202" s="9">
        <v>0</v>
      </c>
      <c r="I1202" s="9">
        <v>4200000</v>
      </c>
      <c r="J1202" s="12" t="s">
        <v>733</v>
      </c>
      <c r="K1202" s="11">
        <v>45093</v>
      </c>
      <c r="L1202" s="10" t="s">
        <v>1874</v>
      </c>
      <c r="M1202" s="10" t="s">
        <v>4</v>
      </c>
      <c r="N1202" s="8">
        <v>45184</v>
      </c>
      <c r="O1202" s="14">
        <v>45291</v>
      </c>
      <c r="P1202" s="10" t="s">
        <v>3</v>
      </c>
      <c r="Q1202" s="10" t="s">
        <v>68</v>
      </c>
      <c r="R1202" s="10" t="s">
        <v>67</v>
      </c>
      <c r="S1202" s="10"/>
      <c r="T1202" s="9"/>
      <c r="U1202" s="9"/>
      <c r="V1202" s="9"/>
      <c r="W1202" s="9"/>
      <c r="X1202" s="8">
        <v>45291</v>
      </c>
      <c r="Y1202" s="8" t="s">
        <v>0</v>
      </c>
    </row>
    <row r="1203" spans="1:25" ht="84" customHeight="1" x14ac:dyDescent="0.3">
      <c r="A1203" s="12" t="s">
        <v>1975</v>
      </c>
      <c r="B1203" s="11">
        <v>45183</v>
      </c>
      <c r="C1203" s="10" t="s">
        <v>1974</v>
      </c>
      <c r="D1203" s="10" t="s">
        <v>9</v>
      </c>
      <c r="E1203" s="9">
        <v>1066083087</v>
      </c>
      <c r="F1203" s="10" t="s">
        <v>475</v>
      </c>
      <c r="G1203" s="13">
        <v>10850000</v>
      </c>
      <c r="H1203" s="9">
        <v>0</v>
      </c>
      <c r="I1203" s="9">
        <v>3100000</v>
      </c>
      <c r="J1203" s="12" t="s">
        <v>733</v>
      </c>
      <c r="K1203" s="11">
        <v>45093</v>
      </c>
      <c r="L1203" s="10" t="s">
        <v>1874</v>
      </c>
      <c r="M1203" s="10" t="s">
        <v>4</v>
      </c>
      <c r="N1203" s="8">
        <v>45183</v>
      </c>
      <c r="O1203" s="14">
        <v>45291</v>
      </c>
      <c r="P1203" s="10" t="s">
        <v>3</v>
      </c>
      <c r="Q1203" s="10" t="s">
        <v>68</v>
      </c>
      <c r="R1203" s="10" t="s">
        <v>67</v>
      </c>
      <c r="S1203" s="10"/>
      <c r="T1203" s="9"/>
      <c r="U1203" s="9"/>
      <c r="V1203" s="9"/>
      <c r="W1203" s="9"/>
      <c r="X1203" s="8">
        <v>45291</v>
      </c>
      <c r="Y1203" s="8" t="s">
        <v>0</v>
      </c>
    </row>
    <row r="1204" spans="1:25" ht="36" customHeight="1" x14ac:dyDescent="0.3">
      <c r="A1204" s="12" t="s">
        <v>1973</v>
      </c>
      <c r="B1204" s="11">
        <v>45183</v>
      </c>
      <c r="C1204" s="10" t="s">
        <v>1972</v>
      </c>
      <c r="D1204" s="10" t="s">
        <v>9</v>
      </c>
      <c r="E1204" s="9">
        <v>1082951394</v>
      </c>
      <c r="F1204" s="10" t="s">
        <v>1971</v>
      </c>
      <c r="G1204" s="13">
        <v>12600000</v>
      </c>
      <c r="H1204" s="9">
        <v>0</v>
      </c>
      <c r="I1204" s="9">
        <v>3600000</v>
      </c>
      <c r="J1204" s="12" t="s">
        <v>70</v>
      </c>
      <c r="K1204" s="11">
        <v>44951</v>
      </c>
      <c r="L1204" s="10" t="s">
        <v>1945</v>
      </c>
      <c r="M1204" s="10" t="s">
        <v>42</v>
      </c>
      <c r="N1204" s="8">
        <v>45183</v>
      </c>
      <c r="O1204" s="14">
        <v>45291</v>
      </c>
      <c r="P1204" s="10" t="s">
        <v>3</v>
      </c>
      <c r="Q1204" s="10" t="s">
        <v>68</v>
      </c>
      <c r="R1204" s="10" t="s">
        <v>67</v>
      </c>
      <c r="S1204" s="10"/>
      <c r="T1204" s="9"/>
      <c r="U1204" s="9"/>
      <c r="V1204" s="9"/>
      <c r="W1204" s="9"/>
      <c r="X1204" s="8">
        <v>45291</v>
      </c>
      <c r="Y1204" s="8" t="s">
        <v>0</v>
      </c>
    </row>
    <row r="1205" spans="1:25" ht="84" customHeight="1" x14ac:dyDescent="0.3">
      <c r="A1205" s="12" t="s">
        <v>1970</v>
      </c>
      <c r="B1205" s="11">
        <v>45187</v>
      </c>
      <c r="C1205" s="10" t="s">
        <v>1969</v>
      </c>
      <c r="D1205" s="10" t="s">
        <v>9</v>
      </c>
      <c r="E1205" s="9">
        <v>1082861303</v>
      </c>
      <c r="F1205" s="10" t="s">
        <v>1968</v>
      </c>
      <c r="G1205" s="13">
        <v>14700000</v>
      </c>
      <c r="H1205" s="9">
        <v>0</v>
      </c>
      <c r="I1205" s="9">
        <v>4200000</v>
      </c>
      <c r="J1205" s="12" t="s">
        <v>733</v>
      </c>
      <c r="K1205" s="11">
        <v>45093</v>
      </c>
      <c r="L1205" s="10" t="s">
        <v>1874</v>
      </c>
      <c r="M1205" s="10" t="s">
        <v>4</v>
      </c>
      <c r="N1205" s="8">
        <v>45187</v>
      </c>
      <c r="O1205" s="14">
        <v>45291</v>
      </c>
      <c r="P1205" s="10" t="s">
        <v>3</v>
      </c>
      <c r="Q1205" s="10" t="s">
        <v>68</v>
      </c>
      <c r="R1205" s="10" t="s">
        <v>67</v>
      </c>
      <c r="S1205" s="10"/>
      <c r="T1205" s="9"/>
      <c r="U1205" s="9"/>
      <c r="V1205" s="9"/>
      <c r="W1205" s="9"/>
      <c r="X1205" s="8">
        <v>45291</v>
      </c>
      <c r="Y1205" s="8" t="s">
        <v>0</v>
      </c>
    </row>
    <row r="1206" spans="1:25" ht="48" customHeight="1" x14ac:dyDescent="0.3">
      <c r="A1206" s="12" t="s">
        <v>1967</v>
      </c>
      <c r="B1206" s="11">
        <v>45183</v>
      </c>
      <c r="C1206" s="10" t="s">
        <v>1966</v>
      </c>
      <c r="D1206" s="10" t="s">
        <v>9</v>
      </c>
      <c r="E1206" s="9">
        <v>1083019176</v>
      </c>
      <c r="F1206" s="10" t="s">
        <v>1965</v>
      </c>
      <c r="G1206" s="13">
        <v>10850000</v>
      </c>
      <c r="H1206" s="9">
        <v>0</v>
      </c>
      <c r="I1206" s="9">
        <v>3100000</v>
      </c>
      <c r="J1206" s="12" t="s">
        <v>733</v>
      </c>
      <c r="K1206" s="11">
        <v>45093</v>
      </c>
      <c r="L1206" s="10" t="s">
        <v>1874</v>
      </c>
      <c r="M1206" s="10" t="s">
        <v>4</v>
      </c>
      <c r="N1206" s="8">
        <v>45183</v>
      </c>
      <c r="O1206" s="14">
        <v>45291</v>
      </c>
      <c r="P1206" s="10" t="s">
        <v>3</v>
      </c>
      <c r="Q1206" s="10" t="s">
        <v>68</v>
      </c>
      <c r="R1206" s="10" t="s">
        <v>67</v>
      </c>
      <c r="S1206" s="10"/>
      <c r="T1206" s="9"/>
      <c r="U1206" s="9"/>
      <c r="V1206" s="9"/>
      <c r="W1206" s="9"/>
      <c r="X1206" s="8">
        <v>45291</v>
      </c>
      <c r="Y1206" s="8" t="s">
        <v>0</v>
      </c>
    </row>
    <row r="1207" spans="1:25" ht="48" customHeight="1" x14ac:dyDescent="0.3">
      <c r="A1207" s="12" t="s">
        <v>1964</v>
      </c>
      <c r="B1207" s="11">
        <v>45187</v>
      </c>
      <c r="C1207" s="10" t="s">
        <v>1963</v>
      </c>
      <c r="D1207" s="10" t="s">
        <v>9</v>
      </c>
      <c r="E1207" s="9">
        <v>1045742576</v>
      </c>
      <c r="F1207" s="10" t="s">
        <v>1181</v>
      </c>
      <c r="G1207" s="13">
        <v>21000000</v>
      </c>
      <c r="H1207" s="9">
        <v>0</v>
      </c>
      <c r="I1207" s="9">
        <v>6000000</v>
      </c>
      <c r="J1207" s="12" t="s">
        <v>1180</v>
      </c>
      <c r="K1207" s="11">
        <v>45140</v>
      </c>
      <c r="L1207" s="10" t="s">
        <v>1962</v>
      </c>
      <c r="M1207" s="10" t="s">
        <v>42</v>
      </c>
      <c r="N1207" s="8">
        <v>45187</v>
      </c>
      <c r="O1207" s="14">
        <v>45291</v>
      </c>
      <c r="P1207" s="10" t="s">
        <v>41</v>
      </c>
      <c r="Q1207" s="10" t="s">
        <v>68</v>
      </c>
      <c r="R1207" s="10" t="s">
        <v>67</v>
      </c>
      <c r="S1207" s="10"/>
      <c r="T1207" s="9"/>
      <c r="U1207" s="9"/>
      <c r="V1207" s="9"/>
      <c r="W1207" s="9"/>
      <c r="X1207" s="8">
        <v>45291</v>
      </c>
      <c r="Y1207" s="8" t="s">
        <v>0</v>
      </c>
    </row>
    <row r="1208" spans="1:25" ht="60" customHeight="1" x14ac:dyDescent="0.3">
      <c r="A1208" s="12" t="s">
        <v>1961</v>
      </c>
      <c r="B1208" s="11">
        <v>45187</v>
      </c>
      <c r="C1208" s="10" t="s">
        <v>1960</v>
      </c>
      <c r="D1208" s="10" t="s">
        <v>9</v>
      </c>
      <c r="E1208" s="9">
        <v>1065629294</v>
      </c>
      <c r="F1208" s="10" t="s">
        <v>869</v>
      </c>
      <c r="G1208" s="13">
        <v>28000000</v>
      </c>
      <c r="H1208" s="9">
        <v>0</v>
      </c>
      <c r="I1208" s="9">
        <v>8000000</v>
      </c>
      <c r="J1208" s="12" t="s">
        <v>971</v>
      </c>
      <c r="K1208" s="11">
        <v>45057</v>
      </c>
      <c r="L1208" s="10" t="s">
        <v>1959</v>
      </c>
      <c r="M1208" s="10" t="s">
        <v>42</v>
      </c>
      <c r="N1208" s="8">
        <v>45187</v>
      </c>
      <c r="O1208" s="14">
        <v>45291</v>
      </c>
      <c r="P1208" s="10" t="s">
        <v>41</v>
      </c>
      <c r="Q1208" s="10" t="s">
        <v>68</v>
      </c>
      <c r="R1208" s="10" t="s">
        <v>67</v>
      </c>
      <c r="S1208" s="10"/>
      <c r="T1208" s="9"/>
      <c r="U1208" s="9"/>
      <c r="V1208" s="9"/>
      <c r="W1208" s="9"/>
      <c r="X1208" s="8">
        <v>45291</v>
      </c>
      <c r="Y1208" s="8" t="s">
        <v>0</v>
      </c>
    </row>
    <row r="1209" spans="1:25" ht="48" customHeight="1" x14ac:dyDescent="0.3">
      <c r="A1209" s="12" t="s">
        <v>1958</v>
      </c>
      <c r="B1209" s="11">
        <v>45184</v>
      </c>
      <c r="C1209" s="10" t="s">
        <v>1957</v>
      </c>
      <c r="D1209" s="10" t="s">
        <v>9</v>
      </c>
      <c r="E1209" s="9">
        <v>52618471</v>
      </c>
      <c r="F1209" s="10" t="s">
        <v>1956</v>
      </c>
      <c r="G1209" s="13">
        <v>21000000</v>
      </c>
      <c r="H1209" s="9">
        <v>0</v>
      </c>
      <c r="I1209" s="9">
        <v>6000000</v>
      </c>
      <c r="J1209" s="12" t="s">
        <v>374</v>
      </c>
      <c r="K1209" s="11">
        <v>45153</v>
      </c>
      <c r="L1209" s="10" t="s">
        <v>977</v>
      </c>
      <c r="M1209" s="10" t="s">
        <v>42</v>
      </c>
      <c r="N1209" s="8">
        <v>45188</v>
      </c>
      <c r="O1209" s="14">
        <v>45291</v>
      </c>
      <c r="P1209" s="10" t="s">
        <v>3</v>
      </c>
      <c r="Q1209" s="10" t="s">
        <v>68</v>
      </c>
      <c r="R1209" s="10" t="s">
        <v>67</v>
      </c>
      <c r="S1209" s="10"/>
      <c r="T1209" s="9"/>
      <c r="U1209" s="9"/>
      <c r="V1209" s="9"/>
      <c r="W1209" s="9"/>
      <c r="X1209" s="8">
        <v>45291</v>
      </c>
      <c r="Y1209" s="8" t="s">
        <v>0</v>
      </c>
    </row>
    <row r="1210" spans="1:25" ht="33" customHeight="1" x14ac:dyDescent="0.3">
      <c r="A1210" s="12" t="s">
        <v>1955</v>
      </c>
      <c r="B1210" s="11">
        <v>45184</v>
      </c>
      <c r="C1210" s="10" t="s">
        <v>1954</v>
      </c>
      <c r="D1210" s="10" t="s">
        <v>9</v>
      </c>
      <c r="E1210" s="9">
        <v>1082945799</v>
      </c>
      <c r="F1210" s="10" t="s">
        <v>375</v>
      </c>
      <c r="G1210" s="13">
        <v>12600000</v>
      </c>
      <c r="H1210" s="9">
        <v>0</v>
      </c>
      <c r="I1210" s="9">
        <v>3600000</v>
      </c>
      <c r="J1210" s="12" t="s">
        <v>1953</v>
      </c>
      <c r="K1210" s="11">
        <v>45153</v>
      </c>
      <c r="L1210" s="10" t="s">
        <v>977</v>
      </c>
      <c r="M1210" s="10" t="s">
        <v>42</v>
      </c>
      <c r="N1210" s="8">
        <v>45184</v>
      </c>
      <c r="O1210" s="14">
        <v>45291</v>
      </c>
      <c r="P1210" s="10" t="s">
        <v>3</v>
      </c>
      <c r="Q1210" s="10" t="s">
        <v>68</v>
      </c>
      <c r="R1210" s="10" t="s">
        <v>67</v>
      </c>
      <c r="S1210" s="10"/>
      <c r="T1210" s="9"/>
      <c r="U1210" s="9"/>
      <c r="V1210" s="9"/>
      <c r="W1210" s="9"/>
      <c r="X1210" s="8">
        <v>45291</v>
      </c>
      <c r="Y1210" s="8" t="s">
        <v>0</v>
      </c>
    </row>
    <row r="1211" spans="1:25" ht="48" customHeight="1" x14ac:dyDescent="0.3">
      <c r="A1211" s="12" t="s">
        <v>1952</v>
      </c>
      <c r="B1211" s="11">
        <v>45184</v>
      </c>
      <c r="C1211" s="10" t="s">
        <v>1951</v>
      </c>
      <c r="D1211" s="10" t="s">
        <v>9</v>
      </c>
      <c r="E1211" s="9">
        <v>57462212</v>
      </c>
      <c r="F1211" s="10" t="s">
        <v>1950</v>
      </c>
      <c r="G1211" s="13">
        <v>7700000</v>
      </c>
      <c r="H1211" s="9">
        <v>0</v>
      </c>
      <c r="I1211" s="9">
        <v>2200000</v>
      </c>
      <c r="J1211" s="12" t="s">
        <v>733</v>
      </c>
      <c r="K1211" s="11">
        <v>45093</v>
      </c>
      <c r="L1211" s="10" t="s">
        <v>1874</v>
      </c>
      <c r="M1211" s="10" t="s">
        <v>4</v>
      </c>
      <c r="N1211" s="8">
        <v>45184</v>
      </c>
      <c r="O1211" s="14">
        <v>45291</v>
      </c>
      <c r="P1211" s="10" t="s">
        <v>3</v>
      </c>
      <c r="Q1211" s="10" t="s">
        <v>68</v>
      </c>
      <c r="R1211" s="10" t="s">
        <v>67</v>
      </c>
      <c r="S1211" s="10" t="s">
        <v>1949</v>
      </c>
      <c r="T1211" s="9"/>
      <c r="U1211" s="9"/>
      <c r="V1211" s="9"/>
      <c r="W1211" s="9"/>
      <c r="X1211" s="8">
        <v>45291</v>
      </c>
      <c r="Y1211" s="8" t="s">
        <v>0</v>
      </c>
    </row>
    <row r="1212" spans="1:25" ht="84" customHeight="1" x14ac:dyDescent="0.3">
      <c r="A1212" s="12" t="s">
        <v>1948</v>
      </c>
      <c r="B1212" s="11">
        <v>45184</v>
      </c>
      <c r="C1212" s="10" t="s">
        <v>1947</v>
      </c>
      <c r="D1212" s="10" t="s">
        <v>9</v>
      </c>
      <c r="E1212" s="9">
        <v>22548216</v>
      </c>
      <c r="F1212" s="10" t="s">
        <v>1946</v>
      </c>
      <c r="G1212" s="13">
        <v>14000000</v>
      </c>
      <c r="H1212" s="9">
        <v>0</v>
      </c>
      <c r="I1212" s="9">
        <v>4000000</v>
      </c>
      <c r="J1212" s="12" t="s">
        <v>70</v>
      </c>
      <c r="K1212" s="11">
        <v>44951</v>
      </c>
      <c r="L1212" s="10" t="s">
        <v>1945</v>
      </c>
      <c r="M1212" s="10" t="s">
        <v>42</v>
      </c>
      <c r="N1212" s="8">
        <v>45184</v>
      </c>
      <c r="O1212" s="14">
        <v>45291</v>
      </c>
      <c r="P1212" s="10" t="s">
        <v>3</v>
      </c>
      <c r="Q1212" s="10" t="s">
        <v>68</v>
      </c>
      <c r="R1212" s="10" t="s">
        <v>67</v>
      </c>
      <c r="S1212" s="10"/>
      <c r="T1212" s="9"/>
      <c r="U1212" s="9"/>
      <c r="V1212" s="9"/>
      <c r="W1212" s="9"/>
      <c r="X1212" s="8">
        <v>45291</v>
      </c>
      <c r="Y1212" s="8" t="s">
        <v>0</v>
      </c>
    </row>
    <row r="1213" spans="1:25" ht="48" customHeight="1" x14ac:dyDescent="0.3">
      <c r="A1213" s="12" t="s">
        <v>1944</v>
      </c>
      <c r="B1213" s="11">
        <v>45184</v>
      </c>
      <c r="C1213" s="10" t="s">
        <v>1943</v>
      </c>
      <c r="D1213" s="10" t="s">
        <v>9</v>
      </c>
      <c r="E1213" s="9">
        <v>39049131</v>
      </c>
      <c r="F1213" s="10" t="s">
        <v>1942</v>
      </c>
      <c r="G1213" s="13">
        <v>11200000</v>
      </c>
      <c r="H1213" s="9">
        <v>0</v>
      </c>
      <c r="I1213" s="9">
        <v>3200000</v>
      </c>
      <c r="J1213" s="12" t="s">
        <v>1217</v>
      </c>
      <c r="K1213" s="11">
        <v>45166</v>
      </c>
      <c r="L1213" s="10" t="s">
        <v>977</v>
      </c>
      <c r="M1213" s="10" t="s">
        <v>42</v>
      </c>
      <c r="N1213" s="8">
        <v>45184</v>
      </c>
      <c r="O1213" s="14">
        <v>45291</v>
      </c>
      <c r="P1213" s="10" t="s">
        <v>3</v>
      </c>
      <c r="Q1213" s="10" t="s">
        <v>68</v>
      </c>
      <c r="R1213" s="10" t="s">
        <v>67</v>
      </c>
      <c r="S1213" s="10"/>
      <c r="T1213" s="9"/>
      <c r="U1213" s="9"/>
      <c r="V1213" s="9"/>
      <c r="W1213" s="9"/>
      <c r="X1213" s="8">
        <v>45291</v>
      </c>
      <c r="Y1213" s="8" t="s">
        <v>0</v>
      </c>
    </row>
    <row r="1214" spans="1:25" ht="84" customHeight="1" x14ac:dyDescent="0.3">
      <c r="A1214" s="12" t="s">
        <v>1941</v>
      </c>
      <c r="B1214" s="11">
        <v>45184</v>
      </c>
      <c r="C1214" s="10" t="s">
        <v>1940</v>
      </c>
      <c r="D1214" s="10" t="s">
        <v>9</v>
      </c>
      <c r="E1214" s="9">
        <v>36665925</v>
      </c>
      <c r="F1214" s="10" t="s">
        <v>1939</v>
      </c>
      <c r="G1214" s="13">
        <v>13300000</v>
      </c>
      <c r="H1214" s="9">
        <v>0</v>
      </c>
      <c r="I1214" s="9">
        <v>3800000</v>
      </c>
      <c r="J1214" s="12" t="s">
        <v>733</v>
      </c>
      <c r="K1214" s="11">
        <v>45093</v>
      </c>
      <c r="L1214" s="10" t="s">
        <v>1874</v>
      </c>
      <c r="M1214" s="10" t="s">
        <v>4</v>
      </c>
      <c r="N1214" s="8">
        <v>45184</v>
      </c>
      <c r="O1214" s="14">
        <v>45291</v>
      </c>
      <c r="P1214" s="10" t="s">
        <v>3</v>
      </c>
      <c r="Q1214" s="10" t="s">
        <v>68</v>
      </c>
      <c r="R1214" s="10" t="s">
        <v>67</v>
      </c>
      <c r="S1214" s="10"/>
      <c r="T1214" s="9"/>
      <c r="U1214" s="9"/>
      <c r="V1214" s="9"/>
      <c r="W1214" s="9"/>
      <c r="X1214" s="8">
        <v>45291</v>
      </c>
      <c r="Y1214" s="8" t="s">
        <v>0</v>
      </c>
    </row>
    <row r="1215" spans="1:25" ht="48" customHeight="1" x14ac:dyDescent="0.3">
      <c r="A1215" s="12" t="s">
        <v>1938</v>
      </c>
      <c r="B1215" s="11">
        <v>45184</v>
      </c>
      <c r="C1215" s="10" t="s">
        <v>1937</v>
      </c>
      <c r="D1215" s="10" t="s">
        <v>9</v>
      </c>
      <c r="E1215" s="9">
        <v>36667602</v>
      </c>
      <c r="F1215" s="10" t="s">
        <v>1936</v>
      </c>
      <c r="G1215" s="13">
        <v>14700000</v>
      </c>
      <c r="H1215" s="9">
        <v>0</v>
      </c>
      <c r="I1215" s="9">
        <v>4200000</v>
      </c>
      <c r="J1215" s="12" t="s">
        <v>733</v>
      </c>
      <c r="K1215" s="11">
        <v>45093</v>
      </c>
      <c r="L1215" s="10" t="s">
        <v>1874</v>
      </c>
      <c r="M1215" s="10" t="s">
        <v>4</v>
      </c>
      <c r="N1215" s="8">
        <v>45184</v>
      </c>
      <c r="O1215" s="14">
        <v>45291</v>
      </c>
      <c r="P1215" s="10" t="s">
        <v>3</v>
      </c>
      <c r="Q1215" s="10" t="s">
        <v>68</v>
      </c>
      <c r="R1215" s="10" t="s">
        <v>67</v>
      </c>
      <c r="S1215" s="10"/>
      <c r="T1215" s="9"/>
      <c r="U1215" s="9"/>
      <c r="V1215" s="9"/>
      <c r="W1215" s="9"/>
      <c r="X1215" s="8">
        <v>45291</v>
      </c>
      <c r="Y1215" s="8" t="s">
        <v>0</v>
      </c>
    </row>
    <row r="1216" spans="1:25" ht="70.5" customHeight="1" x14ac:dyDescent="0.3">
      <c r="A1216" s="12" t="s">
        <v>1935</v>
      </c>
      <c r="B1216" s="11">
        <v>45191</v>
      </c>
      <c r="C1216" s="10" t="s">
        <v>1934</v>
      </c>
      <c r="D1216" s="10" t="s">
        <v>9</v>
      </c>
      <c r="E1216" s="9">
        <v>1082975999</v>
      </c>
      <c r="F1216" s="10" t="s">
        <v>1933</v>
      </c>
      <c r="G1216" s="13">
        <v>10850000</v>
      </c>
      <c r="H1216" s="9">
        <v>0</v>
      </c>
      <c r="I1216" s="9">
        <v>3100000</v>
      </c>
      <c r="J1216" s="12" t="s">
        <v>888</v>
      </c>
      <c r="K1216" s="11">
        <v>44938</v>
      </c>
      <c r="L1216" s="10" t="s">
        <v>1663</v>
      </c>
      <c r="M1216" s="10" t="s">
        <v>4</v>
      </c>
      <c r="N1216" s="8">
        <v>45195</v>
      </c>
      <c r="O1216" s="14">
        <v>45291</v>
      </c>
      <c r="P1216" s="10" t="s">
        <v>23</v>
      </c>
      <c r="Q1216" s="10" t="s">
        <v>68</v>
      </c>
      <c r="R1216" s="10" t="s">
        <v>67</v>
      </c>
      <c r="S1216" s="10"/>
      <c r="T1216" s="9"/>
      <c r="U1216" s="9"/>
      <c r="V1216" s="9"/>
      <c r="W1216" s="9"/>
      <c r="X1216" s="8">
        <v>45291</v>
      </c>
      <c r="Y1216" s="8" t="s">
        <v>0</v>
      </c>
    </row>
    <row r="1217" spans="1:25" ht="108" customHeight="1" x14ac:dyDescent="0.3">
      <c r="A1217" s="12" t="s">
        <v>1932</v>
      </c>
      <c r="B1217" s="11">
        <v>45189</v>
      </c>
      <c r="C1217" s="10" t="s">
        <v>1931</v>
      </c>
      <c r="D1217" s="10" t="s">
        <v>9</v>
      </c>
      <c r="E1217" s="9">
        <v>1140854174</v>
      </c>
      <c r="F1217" s="10" t="s">
        <v>1930</v>
      </c>
      <c r="G1217" s="13">
        <v>22750000</v>
      </c>
      <c r="H1217" s="9">
        <v>0</v>
      </c>
      <c r="I1217" s="9">
        <v>6500000</v>
      </c>
      <c r="J1217" s="12" t="s">
        <v>547</v>
      </c>
      <c r="K1217" s="11">
        <v>44972</v>
      </c>
      <c r="L1217" s="10" t="s">
        <v>1151</v>
      </c>
      <c r="M1217" s="10" t="s">
        <v>42</v>
      </c>
      <c r="N1217" s="8">
        <v>45191</v>
      </c>
      <c r="O1217" s="14">
        <v>45291</v>
      </c>
      <c r="P1217" s="10" t="s">
        <v>41</v>
      </c>
      <c r="Q1217" s="10" t="s">
        <v>68</v>
      </c>
      <c r="R1217" s="10" t="s">
        <v>67</v>
      </c>
      <c r="S1217" s="10"/>
      <c r="T1217" s="9"/>
      <c r="U1217" s="9"/>
      <c r="V1217" s="9"/>
      <c r="W1217" s="9"/>
      <c r="X1217" s="8">
        <v>45291</v>
      </c>
      <c r="Y1217" s="8" t="s">
        <v>0</v>
      </c>
    </row>
    <row r="1218" spans="1:25" ht="60" customHeight="1" x14ac:dyDescent="0.3">
      <c r="A1218" s="26" t="s">
        <v>1929</v>
      </c>
      <c r="B1218" s="23">
        <v>45190</v>
      </c>
      <c r="C1218" s="24" t="s">
        <v>1928</v>
      </c>
      <c r="D1218" s="24" t="s">
        <v>9</v>
      </c>
      <c r="E1218" s="28">
        <v>1083005907</v>
      </c>
      <c r="F1218" s="24" t="s">
        <v>1927</v>
      </c>
      <c r="G1218" s="30">
        <v>14400000</v>
      </c>
      <c r="H1218" s="28">
        <v>0</v>
      </c>
      <c r="I1218" s="28">
        <v>4000000</v>
      </c>
      <c r="J1218" s="26" t="s">
        <v>888</v>
      </c>
      <c r="K1218" s="11">
        <v>44938</v>
      </c>
      <c r="L1218" s="10" t="s">
        <v>1663</v>
      </c>
      <c r="M1218" s="10" t="s">
        <v>4</v>
      </c>
      <c r="N1218" s="8">
        <v>45191</v>
      </c>
      <c r="O1218" s="14">
        <v>45291</v>
      </c>
      <c r="P1218" s="10" t="s">
        <v>23</v>
      </c>
      <c r="Q1218" s="10" t="s">
        <v>68</v>
      </c>
      <c r="R1218" s="10" t="s">
        <v>67</v>
      </c>
      <c r="S1218" s="10"/>
      <c r="T1218" s="9"/>
      <c r="U1218" s="9"/>
      <c r="V1218" s="28"/>
      <c r="W1218" s="28"/>
      <c r="X1218" s="25">
        <v>45291</v>
      </c>
      <c r="Y1218" s="25" t="s">
        <v>0</v>
      </c>
    </row>
    <row r="1219" spans="1:25" ht="48" customHeight="1" x14ac:dyDescent="0.3">
      <c r="A1219" s="12" t="s">
        <v>1926</v>
      </c>
      <c r="B1219" s="11">
        <v>45212</v>
      </c>
      <c r="C1219" s="10" t="s">
        <v>1925</v>
      </c>
      <c r="D1219" s="10" t="s">
        <v>9</v>
      </c>
      <c r="E1219" s="9">
        <v>1234088323</v>
      </c>
      <c r="F1219" s="10" t="s">
        <v>1864</v>
      </c>
      <c r="G1219" s="13">
        <v>5100000</v>
      </c>
      <c r="H1219" s="9">
        <v>0</v>
      </c>
      <c r="I1219" s="9">
        <v>1700000</v>
      </c>
      <c r="J1219" s="12" t="s">
        <v>1228</v>
      </c>
      <c r="K1219" s="11">
        <v>45124</v>
      </c>
      <c r="L1219" s="10" t="s">
        <v>977</v>
      </c>
      <c r="M1219" s="10" t="s">
        <v>42</v>
      </c>
      <c r="N1219" s="8">
        <v>45216</v>
      </c>
      <c r="O1219" s="14">
        <v>45291</v>
      </c>
      <c r="P1219" s="10" t="s">
        <v>574</v>
      </c>
      <c r="Q1219" s="10" t="s">
        <v>68</v>
      </c>
      <c r="R1219" s="10" t="s">
        <v>101</v>
      </c>
      <c r="S1219" s="10"/>
      <c r="T1219" s="9"/>
      <c r="U1219" s="9"/>
      <c r="V1219" s="9"/>
      <c r="W1219" s="9"/>
      <c r="X1219" s="8">
        <v>45291</v>
      </c>
      <c r="Y1219" s="8" t="s">
        <v>0</v>
      </c>
    </row>
    <row r="1220" spans="1:25" ht="84" customHeight="1" x14ac:dyDescent="0.3">
      <c r="A1220" s="12" t="s">
        <v>1924</v>
      </c>
      <c r="B1220" s="11">
        <v>45197</v>
      </c>
      <c r="C1220" s="10" t="s">
        <v>1923</v>
      </c>
      <c r="D1220" s="10" t="s">
        <v>9</v>
      </c>
      <c r="E1220" s="9">
        <v>1007692522</v>
      </c>
      <c r="F1220" s="10" t="s">
        <v>1922</v>
      </c>
      <c r="G1220" s="13">
        <v>8750000</v>
      </c>
      <c r="H1220" s="9">
        <v>0</v>
      </c>
      <c r="I1220" s="9">
        <v>2916667</v>
      </c>
      <c r="J1220" s="12" t="s">
        <v>214</v>
      </c>
      <c r="K1220" s="11">
        <v>45149</v>
      </c>
      <c r="L1220" s="10" t="s">
        <v>977</v>
      </c>
      <c r="M1220" s="10" t="s">
        <v>4</v>
      </c>
      <c r="N1220" s="8">
        <v>45209</v>
      </c>
      <c r="O1220" s="14">
        <v>45291</v>
      </c>
      <c r="P1220" s="10" t="s">
        <v>213</v>
      </c>
      <c r="Q1220" s="10" t="s">
        <v>68</v>
      </c>
      <c r="R1220" s="10" t="s">
        <v>101</v>
      </c>
      <c r="S1220" s="10"/>
      <c r="T1220" s="9"/>
      <c r="U1220" s="9"/>
      <c r="V1220" s="9"/>
      <c r="W1220" s="9"/>
      <c r="X1220" s="8">
        <v>45291</v>
      </c>
      <c r="Y1220" s="8" t="s">
        <v>0</v>
      </c>
    </row>
    <row r="1221" spans="1:25" ht="36" customHeight="1" x14ac:dyDescent="0.3">
      <c r="A1221" s="12" t="s">
        <v>1921</v>
      </c>
      <c r="B1221" s="11">
        <v>45189</v>
      </c>
      <c r="C1221" s="10" t="s">
        <v>1920</v>
      </c>
      <c r="D1221" s="10" t="s">
        <v>9</v>
      </c>
      <c r="E1221" s="9">
        <v>1079938037</v>
      </c>
      <c r="F1221" s="10" t="s">
        <v>1919</v>
      </c>
      <c r="G1221" s="13">
        <v>11900000</v>
      </c>
      <c r="H1221" s="9">
        <v>0</v>
      </c>
      <c r="I1221" s="9">
        <v>3400000</v>
      </c>
      <c r="J1221" s="12" t="s">
        <v>1918</v>
      </c>
      <c r="K1221" s="11">
        <v>45013</v>
      </c>
      <c r="L1221" s="10" t="s">
        <v>1917</v>
      </c>
      <c r="M1221" s="10" t="s">
        <v>42</v>
      </c>
      <c r="N1221" s="8">
        <v>45195</v>
      </c>
      <c r="O1221" s="14">
        <v>45291</v>
      </c>
      <c r="P1221" s="10" t="s">
        <v>1916</v>
      </c>
      <c r="Q1221" s="10" t="s">
        <v>68</v>
      </c>
      <c r="R1221" s="10" t="s">
        <v>67</v>
      </c>
      <c r="S1221" s="10"/>
      <c r="T1221" s="9"/>
      <c r="U1221" s="9"/>
      <c r="V1221" s="9"/>
      <c r="W1221" s="9"/>
      <c r="X1221" s="8">
        <v>45291</v>
      </c>
      <c r="Y1221" s="8" t="s">
        <v>0</v>
      </c>
    </row>
    <row r="1222" spans="1:25" ht="48" customHeight="1" x14ac:dyDescent="0.3">
      <c r="A1222" s="12" t="s">
        <v>1915</v>
      </c>
      <c r="B1222" s="11">
        <v>45189</v>
      </c>
      <c r="C1222" s="10" t="s">
        <v>1914</v>
      </c>
      <c r="D1222" s="10" t="s">
        <v>9</v>
      </c>
      <c r="E1222" s="9">
        <v>900821294</v>
      </c>
      <c r="F1222" s="10" t="s">
        <v>1913</v>
      </c>
      <c r="G1222" s="13">
        <v>264826022</v>
      </c>
      <c r="H1222" s="9">
        <v>0</v>
      </c>
      <c r="I1222" s="9" t="s">
        <v>7</v>
      </c>
      <c r="J1222" s="12" t="s">
        <v>1912</v>
      </c>
      <c r="K1222" s="11">
        <v>45120</v>
      </c>
      <c r="L1222" s="10" t="s">
        <v>1383</v>
      </c>
      <c r="M1222" s="10" t="s">
        <v>42</v>
      </c>
      <c r="N1222" s="8">
        <v>45205</v>
      </c>
      <c r="O1222" s="14">
        <v>45291</v>
      </c>
      <c r="P1222" s="10" t="s">
        <v>182</v>
      </c>
      <c r="Q1222" s="10" t="s">
        <v>68</v>
      </c>
      <c r="R1222" s="10" t="s">
        <v>30</v>
      </c>
      <c r="S1222" s="10"/>
      <c r="T1222" s="9"/>
      <c r="U1222" s="9"/>
      <c r="V1222" s="9"/>
      <c r="W1222" s="9"/>
      <c r="X1222" s="8">
        <v>45291</v>
      </c>
      <c r="Y1222" s="8" t="s">
        <v>0</v>
      </c>
    </row>
    <row r="1223" spans="1:25" ht="48" customHeight="1" x14ac:dyDescent="0.3">
      <c r="A1223" s="12" t="s">
        <v>1911</v>
      </c>
      <c r="B1223" s="11">
        <v>45184</v>
      </c>
      <c r="C1223" s="10" t="s">
        <v>1910</v>
      </c>
      <c r="D1223" s="10" t="s">
        <v>9</v>
      </c>
      <c r="E1223" s="9">
        <v>1065565139</v>
      </c>
      <c r="F1223" s="10" t="s">
        <v>1909</v>
      </c>
      <c r="G1223" s="13">
        <v>12600000</v>
      </c>
      <c r="H1223" s="9">
        <v>0</v>
      </c>
      <c r="I1223" s="9">
        <v>3600000</v>
      </c>
      <c r="J1223" s="12" t="s">
        <v>70</v>
      </c>
      <c r="K1223" s="11">
        <v>44951</v>
      </c>
      <c r="L1223" s="10" t="s">
        <v>194</v>
      </c>
      <c r="M1223" s="10" t="s">
        <v>42</v>
      </c>
      <c r="N1223" s="8">
        <v>45184</v>
      </c>
      <c r="O1223" s="14">
        <v>45291</v>
      </c>
      <c r="P1223" s="10" t="s">
        <v>3</v>
      </c>
      <c r="Q1223" s="10" t="s">
        <v>68</v>
      </c>
      <c r="R1223" s="10" t="s">
        <v>67</v>
      </c>
      <c r="S1223" s="10"/>
      <c r="T1223" s="9"/>
      <c r="U1223" s="9"/>
      <c r="V1223" s="9"/>
      <c r="W1223" s="9"/>
      <c r="X1223" s="8">
        <v>45291</v>
      </c>
      <c r="Y1223" s="8" t="s">
        <v>0</v>
      </c>
    </row>
    <row r="1224" spans="1:25" ht="84" customHeight="1" x14ac:dyDescent="0.3">
      <c r="A1224" s="12" t="s">
        <v>1908</v>
      </c>
      <c r="B1224" s="11">
        <v>45188</v>
      </c>
      <c r="C1224" s="10" t="s">
        <v>1907</v>
      </c>
      <c r="D1224" s="10" t="s">
        <v>9</v>
      </c>
      <c r="E1224" s="9">
        <v>49718958</v>
      </c>
      <c r="F1224" s="10" t="s">
        <v>1906</v>
      </c>
      <c r="G1224" s="13">
        <v>18000000</v>
      </c>
      <c r="H1224" s="9">
        <v>0</v>
      </c>
      <c r="I1224" s="9">
        <v>6000000</v>
      </c>
      <c r="J1224" s="12" t="s">
        <v>1023</v>
      </c>
      <c r="K1224" s="11">
        <v>45135</v>
      </c>
      <c r="L1224" s="10" t="s">
        <v>977</v>
      </c>
      <c r="M1224" s="10" t="s">
        <v>42</v>
      </c>
      <c r="N1224" s="8">
        <v>45189</v>
      </c>
      <c r="O1224" s="14">
        <v>45280</v>
      </c>
      <c r="P1224" s="10" t="s">
        <v>3</v>
      </c>
      <c r="Q1224" s="10" t="s">
        <v>68</v>
      </c>
      <c r="R1224" s="10" t="s">
        <v>67</v>
      </c>
      <c r="S1224" s="10"/>
      <c r="T1224" s="9"/>
      <c r="U1224" s="9"/>
      <c r="V1224" s="9"/>
      <c r="W1224" s="9"/>
      <c r="X1224" s="8">
        <v>45280</v>
      </c>
      <c r="Y1224" s="8" t="s">
        <v>0</v>
      </c>
    </row>
    <row r="1225" spans="1:25" ht="36" customHeight="1" x14ac:dyDescent="0.3">
      <c r="A1225" s="12" t="s">
        <v>1905</v>
      </c>
      <c r="B1225" s="11">
        <v>45195</v>
      </c>
      <c r="C1225" s="10" t="s">
        <v>1904</v>
      </c>
      <c r="D1225" s="10" t="s">
        <v>9</v>
      </c>
      <c r="E1225" s="9">
        <v>85464832</v>
      </c>
      <c r="F1225" s="10" t="s">
        <v>1903</v>
      </c>
      <c r="G1225" s="13">
        <v>7692000</v>
      </c>
      <c r="H1225" s="9">
        <v>0</v>
      </c>
      <c r="I1225" s="9">
        <v>1923000</v>
      </c>
      <c r="J1225" s="12" t="s">
        <v>163</v>
      </c>
      <c r="K1225" s="11">
        <v>45135</v>
      </c>
      <c r="L1225" s="10" t="s">
        <v>977</v>
      </c>
      <c r="M1225" s="10" t="s">
        <v>42</v>
      </c>
      <c r="N1225" s="8">
        <v>45197</v>
      </c>
      <c r="O1225" s="14">
        <v>45291</v>
      </c>
      <c r="P1225" s="10" t="s">
        <v>3</v>
      </c>
      <c r="Q1225" s="10" t="s">
        <v>68</v>
      </c>
      <c r="R1225" s="10" t="s">
        <v>101</v>
      </c>
      <c r="S1225" s="10"/>
      <c r="T1225" s="9"/>
      <c r="U1225" s="9"/>
      <c r="V1225" s="9"/>
      <c r="W1225" s="9"/>
      <c r="X1225" s="8">
        <v>45291</v>
      </c>
      <c r="Y1225" s="8" t="s">
        <v>0</v>
      </c>
    </row>
    <row r="1226" spans="1:25" ht="60" customHeight="1" x14ac:dyDescent="0.3">
      <c r="A1226" s="12" t="s">
        <v>1902</v>
      </c>
      <c r="B1226" s="11">
        <v>45190</v>
      </c>
      <c r="C1226" s="10" t="s">
        <v>1901</v>
      </c>
      <c r="D1226" s="10" t="s">
        <v>9</v>
      </c>
      <c r="E1226" s="9">
        <v>1082921292</v>
      </c>
      <c r="F1226" s="10" t="s">
        <v>539</v>
      </c>
      <c r="G1226" s="13">
        <v>14000000</v>
      </c>
      <c r="H1226" s="9">
        <v>0</v>
      </c>
      <c r="I1226" s="9">
        <v>4000000</v>
      </c>
      <c r="J1226" s="12" t="s">
        <v>733</v>
      </c>
      <c r="K1226" s="11">
        <v>45093</v>
      </c>
      <c r="L1226" s="10" t="s">
        <v>1874</v>
      </c>
      <c r="M1226" s="10" t="s">
        <v>4</v>
      </c>
      <c r="N1226" s="8">
        <v>45190</v>
      </c>
      <c r="O1226" s="14">
        <v>45291</v>
      </c>
      <c r="P1226" s="10" t="s">
        <v>3</v>
      </c>
      <c r="Q1226" s="10" t="s">
        <v>68</v>
      </c>
      <c r="R1226" s="10" t="s">
        <v>67</v>
      </c>
      <c r="S1226" s="10"/>
      <c r="T1226" s="9"/>
      <c r="U1226" s="9"/>
      <c r="V1226" s="9"/>
      <c r="W1226" s="9"/>
      <c r="X1226" s="8">
        <v>45291</v>
      </c>
      <c r="Y1226" s="8" t="s">
        <v>0</v>
      </c>
    </row>
    <row r="1227" spans="1:25" ht="48" customHeight="1" x14ac:dyDescent="0.3">
      <c r="A1227" s="12" t="s">
        <v>1900</v>
      </c>
      <c r="B1227" s="11">
        <v>45191</v>
      </c>
      <c r="C1227" s="10" t="s">
        <v>1899</v>
      </c>
      <c r="D1227" s="10" t="s">
        <v>9</v>
      </c>
      <c r="E1227" s="9">
        <v>85460084</v>
      </c>
      <c r="F1227" s="10" t="s">
        <v>1898</v>
      </c>
      <c r="G1227" s="13">
        <v>11000000</v>
      </c>
      <c r="H1227" s="9">
        <v>0</v>
      </c>
      <c r="I1227" s="9">
        <v>2750000</v>
      </c>
      <c r="J1227" s="12" t="s">
        <v>1023</v>
      </c>
      <c r="K1227" s="11">
        <v>45135</v>
      </c>
      <c r="L1227" s="10" t="s">
        <v>977</v>
      </c>
      <c r="M1227" s="10" t="s">
        <v>42</v>
      </c>
      <c r="N1227" s="8">
        <v>45191</v>
      </c>
      <c r="O1227" s="14">
        <v>45291</v>
      </c>
      <c r="P1227" s="10" t="s">
        <v>3</v>
      </c>
      <c r="Q1227" s="10" t="s">
        <v>68</v>
      </c>
      <c r="R1227" s="10" t="s">
        <v>67</v>
      </c>
      <c r="S1227" s="10"/>
      <c r="T1227" s="9"/>
      <c r="U1227" s="9"/>
      <c r="V1227" s="9"/>
      <c r="W1227" s="9"/>
      <c r="X1227" s="8">
        <v>45291</v>
      </c>
      <c r="Y1227" s="8" t="s">
        <v>0</v>
      </c>
    </row>
    <row r="1228" spans="1:25" ht="60" customHeight="1" x14ac:dyDescent="0.3">
      <c r="A1228" s="12" t="s">
        <v>1897</v>
      </c>
      <c r="B1228" s="11">
        <v>45187</v>
      </c>
      <c r="C1228" s="10" t="s">
        <v>1896</v>
      </c>
      <c r="D1228" s="10" t="s">
        <v>9</v>
      </c>
      <c r="E1228" s="9">
        <v>1082844931</v>
      </c>
      <c r="F1228" s="10" t="s">
        <v>1895</v>
      </c>
      <c r="G1228" s="13">
        <v>7700000</v>
      </c>
      <c r="H1228" s="9">
        <v>0</v>
      </c>
      <c r="I1228" s="9">
        <v>2200000</v>
      </c>
      <c r="J1228" s="12" t="s">
        <v>733</v>
      </c>
      <c r="K1228" s="11">
        <v>45093</v>
      </c>
      <c r="L1228" s="10" t="s">
        <v>1874</v>
      </c>
      <c r="M1228" s="10" t="s">
        <v>4</v>
      </c>
      <c r="N1228" s="8">
        <v>45187</v>
      </c>
      <c r="O1228" s="14">
        <v>45291</v>
      </c>
      <c r="P1228" s="10" t="s">
        <v>3</v>
      </c>
      <c r="Q1228" s="10" t="s">
        <v>68</v>
      </c>
      <c r="R1228" s="10" t="s">
        <v>101</v>
      </c>
      <c r="S1228" s="10"/>
      <c r="T1228" s="9"/>
      <c r="U1228" s="9"/>
      <c r="V1228" s="9"/>
      <c r="W1228" s="9"/>
      <c r="X1228" s="8">
        <v>45291</v>
      </c>
      <c r="Y1228" s="8" t="s">
        <v>0</v>
      </c>
    </row>
    <row r="1229" spans="1:25" ht="48" customHeight="1" x14ac:dyDescent="0.3">
      <c r="A1229" s="12" t="s">
        <v>1894</v>
      </c>
      <c r="B1229" s="11">
        <v>45201</v>
      </c>
      <c r="C1229" s="10" t="s">
        <v>1893</v>
      </c>
      <c r="D1229" s="10" t="s">
        <v>9</v>
      </c>
      <c r="E1229" s="9">
        <v>1082480619</v>
      </c>
      <c r="F1229" s="10" t="s">
        <v>1236</v>
      </c>
      <c r="G1229" s="13">
        <v>5100000</v>
      </c>
      <c r="H1229" s="9">
        <v>0</v>
      </c>
      <c r="I1229" s="9">
        <v>1700000</v>
      </c>
      <c r="J1229" s="12" t="s">
        <v>1228</v>
      </c>
      <c r="K1229" s="11">
        <v>45124</v>
      </c>
      <c r="L1229" s="10" t="s">
        <v>977</v>
      </c>
      <c r="M1229" s="10" t="s">
        <v>42</v>
      </c>
      <c r="N1229" s="8">
        <v>45201</v>
      </c>
      <c r="O1229" s="14">
        <v>45291</v>
      </c>
      <c r="P1229" s="10" t="s">
        <v>574</v>
      </c>
      <c r="Q1229" s="10" t="s">
        <v>68</v>
      </c>
      <c r="R1229" s="10" t="s">
        <v>101</v>
      </c>
      <c r="S1229" s="10"/>
      <c r="T1229" s="9"/>
      <c r="U1229" s="9"/>
      <c r="V1229" s="9"/>
      <c r="W1229" s="9"/>
      <c r="X1229" s="8">
        <v>45291</v>
      </c>
      <c r="Y1229" s="8" t="s">
        <v>0</v>
      </c>
    </row>
    <row r="1230" spans="1:25" ht="48" customHeight="1" x14ac:dyDescent="0.3">
      <c r="A1230" s="12" t="s">
        <v>1892</v>
      </c>
      <c r="B1230" s="11">
        <v>45201</v>
      </c>
      <c r="C1230" s="10" t="s">
        <v>1891</v>
      </c>
      <c r="D1230" s="10" t="s">
        <v>9</v>
      </c>
      <c r="E1230" s="9">
        <v>39099351</v>
      </c>
      <c r="F1230" s="10" t="s">
        <v>1236</v>
      </c>
      <c r="G1230" s="13">
        <v>5100000</v>
      </c>
      <c r="H1230" s="9">
        <v>0</v>
      </c>
      <c r="I1230" s="9">
        <v>1700000</v>
      </c>
      <c r="J1230" s="12" t="s">
        <v>1228</v>
      </c>
      <c r="K1230" s="11">
        <v>45124</v>
      </c>
      <c r="L1230" s="10" t="s">
        <v>977</v>
      </c>
      <c r="M1230" s="10" t="s">
        <v>42</v>
      </c>
      <c r="N1230" s="8">
        <v>45201</v>
      </c>
      <c r="O1230" s="14">
        <v>45291</v>
      </c>
      <c r="P1230" s="10" t="s">
        <v>574</v>
      </c>
      <c r="Q1230" s="10" t="s">
        <v>68</v>
      </c>
      <c r="R1230" s="10" t="s">
        <v>101</v>
      </c>
      <c r="S1230" s="10"/>
      <c r="T1230" s="9"/>
      <c r="U1230" s="9"/>
      <c r="V1230" s="9"/>
      <c r="W1230" s="9"/>
      <c r="X1230" s="8">
        <v>45291</v>
      </c>
      <c r="Y1230" s="8" t="s">
        <v>0</v>
      </c>
    </row>
    <row r="1231" spans="1:25" ht="91.5" customHeight="1" x14ac:dyDescent="0.3">
      <c r="A1231" s="12" t="s">
        <v>1890</v>
      </c>
      <c r="B1231" s="11">
        <v>45222</v>
      </c>
      <c r="C1231" s="10" t="s">
        <v>653</v>
      </c>
      <c r="D1231" s="10" t="s">
        <v>9</v>
      </c>
      <c r="E1231" s="9">
        <v>39093296</v>
      </c>
      <c r="F1231" s="10" t="s">
        <v>1864</v>
      </c>
      <c r="G1231" s="13">
        <v>5100000</v>
      </c>
      <c r="H1231" s="9">
        <v>0</v>
      </c>
      <c r="I1231" s="9">
        <v>1700000</v>
      </c>
      <c r="J1231" s="12" t="s">
        <v>1228</v>
      </c>
      <c r="K1231" s="11">
        <v>45124</v>
      </c>
      <c r="L1231" s="10" t="s">
        <v>977</v>
      </c>
      <c r="M1231" s="10" t="s">
        <v>42</v>
      </c>
      <c r="N1231" s="8" t="s">
        <v>9</v>
      </c>
      <c r="O1231" s="14" t="s">
        <v>9</v>
      </c>
      <c r="P1231" s="10" t="s">
        <v>574</v>
      </c>
      <c r="Q1231" s="10" t="s">
        <v>68</v>
      </c>
      <c r="R1231" s="10" t="s">
        <v>101</v>
      </c>
      <c r="S1231" s="10"/>
      <c r="T1231" s="9"/>
      <c r="U1231" s="9"/>
      <c r="V1231" s="9"/>
      <c r="W1231" s="9"/>
      <c r="X1231" s="8">
        <v>45253</v>
      </c>
      <c r="Y1231" s="8" t="s">
        <v>0</v>
      </c>
    </row>
    <row r="1232" spans="1:25" ht="60" customHeight="1" x14ac:dyDescent="0.3">
      <c r="A1232" s="12" t="s">
        <v>1889</v>
      </c>
      <c r="B1232" s="11">
        <v>45197</v>
      </c>
      <c r="C1232" s="10" t="s">
        <v>1888</v>
      </c>
      <c r="D1232" s="10" t="s">
        <v>9</v>
      </c>
      <c r="E1232" s="9">
        <v>1235538943</v>
      </c>
      <c r="F1232" s="10" t="s">
        <v>1887</v>
      </c>
      <c r="G1232" s="13">
        <v>14700000</v>
      </c>
      <c r="H1232" s="9">
        <v>0</v>
      </c>
      <c r="I1232" s="9">
        <v>4900000</v>
      </c>
      <c r="J1232" s="12" t="s">
        <v>214</v>
      </c>
      <c r="K1232" s="11">
        <v>45149</v>
      </c>
      <c r="L1232" s="10" t="s">
        <v>977</v>
      </c>
      <c r="M1232" s="10" t="s">
        <v>4</v>
      </c>
      <c r="N1232" s="8">
        <v>45209</v>
      </c>
      <c r="O1232" s="14">
        <v>45291</v>
      </c>
      <c r="P1232" s="10" t="s">
        <v>213</v>
      </c>
      <c r="Q1232" s="10" t="s">
        <v>68</v>
      </c>
      <c r="R1232" s="10" t="s">
        <v>67</v>
      </c>
      <c r="S1232" s="10"/>
      <c r="T1232" s="9"/>
      <c r="U1232" s="9"/>
      <c r="V1232" s="9"/>
      <c r="W1232" s="9"/>
      <c r="X1232" s="8">
        <v>45291</v>
      </c>
      <c r="Y1232" s="8" t="s">
        <v>0</v>
      </c>
    </row>
    <row r="1233" spans="1:25" ht="66" customHeight="1" x14ac:dyDescent="0.3">
      <c r="A1233" s="12" t="s">
        <v>1886</v>
      </c>
      <c r="B1233" s="11">
        <v>45187</v>
      </c>
      <c r="C1233" s="10" t="s">
        <v>1885</v>
      </c>
      <c r="D1233" s="10" t="s">
        <v>9</v>
      </c>
      <c r="E1233" s="9">
        <v>12616002</v>
      </c>
      <c r="F1233" s="10" t="s">
        <v>1884</v>
      </c>
      <c r="G1233" s="13">
        <v>13300000</v>
      </c>
      <c r="H1233" s="9">
        <v>0</v>
      </c>
      <c r="I1233" s="9">
        <v>3800000</v>
      </c>
      <c r="J1233" s="12" t="s">
        <v>733</v>
      </c>
      <c r="K1233" s="11">
        <v>45093</v>
      </c>
      <c r="L1233" s="10" t="s">
        <v>1874</v>
      </c>
      <c r="M1233" s="10" t="s">
        <v>4</v>
      </c>
      <c r="N1233" s="8">
        <v>45188</v>
      </c>
      <c r="O1233" s="14">
        <v>45291</v>
      </c>
      <c r="P1233" s="10" t="s">
        <v>3</v>
      </c>
      <c r="Q1233" s="10" t="s">
        <v>68</v>
      </c>
      <c r="R1233" s="10" t="s">
        <v>67</v>
      </c>
      <c r="S1233" s="10"/>
      <c r="T1233" s="9"/>
      <c r="U1233" s="9"/>
      <c r="V1233" s="9"/>
      <c r="W1233" s="9"/>
      <c r="X1233" s="8">
        <v>45291</v>
      </c>
      <c r="Y1233" s="8" t="s">
        <v>0</v>
      </c>
    </row>
    <row r="1234" spans="1:25" ht="60" customHeight="1" x14ac:dyDescent="0.3">
      <c r="A1234" s="12" t="s">
        <v>1883</v>
      </c>
      <c r="B1234" s="11">
        <v>45187</v>
      </c>
      <c r="C1234" s="10" t="s">
        <v>1882</v>
      </c>
      <c r="D1234" s="10" t="s">
        <v>9</v>
      </c>
      <c r="E1234" s="9">
        <v>85153789</v>
      </c>
      <c r="F1234" s="10" t="s">
        <v>1881</v>
      </c>
      <c r="G1234" s="13">
        <v>10850000</v>
      </c>
      <c r="H1234" s="9">
        <v>0</v>
      </c>
      <c r="I1234" s="9">
        <v>3100000</v>
      </c>
      <c r="J1234" s="12" t="s">
        <v>70</v>
      </c>
      <c r="K1234" s="11">
        <v>44951</v>
      </c>
      <c r="L1234" s="10" t="s">
        <v>194</v>
      </c>
      <c r="M1234" s="10" t="s">
        <v>42</v>
      </c>
      <c r="N1234" s="8">
        <v>45187</v>
      </c>
      <c r="O1234" s="14">
        <v>45291</v>
      </c>
      <c r="P1234" s="10" t="s">
        <v>3</v>
      </c>
      <c r="Q1234" s="10" t="s">
        <v>68</v>
      </c>
      <c r="R1234" s="10" t="s">
        <v>67</v>
      </c>
      <c r="S1234" s="10"/>
      <c r="T1234" s="9"/>
      <c r="U1234" s="9"/>
      <c r="V1234" s="9"/>
      <c r="W1234" s="9"/>
      <c r="X1234" s="8">
        <v>45291</v>
      </c>
      <c r="Y1234" s="8" t="s">
        <v>0</v>
      </c>
    </row>
    <row r="1235" spans="1:25" ht="60" customHeight="1" x14ac:dyDescent="0.3">
      <c r="A1235" s="12" t="s">
        <v>1880</v>
      </c>
      <c r="B1235" s="11">
        <v>45189</v>
      </c>
      <c r="C1235" s="10" t="s">
        <v>1879</v>
      </c>
      <c r="D1235" s="10" t="s">
        <v>9</v>
      </c>
      <c r="E1235" s="9">
        <v>1082987614</v>
      </c>
      <c r="F1235" s="10" t="s">
        <v>1878</v>
      </c>
      <c r="G1235" s="13">
        <v>11000000</v>
      </c>
      <c r="H1235" s="9">
        <v>0</v>
      </c>
      <c r="I1235" s="9">
        <v>2750000</v>
      </c>
      <c r="J1235" s="12" t="s">
        <v>1023</v>
      </c>
      <c r="K1235" s="11">
        <v>45135</v>
      </c>
      <c r="L1235" s="10" t="s">
        <v>977</v>
      </c>
      <c r="M1235" s="10" t="s">
        <v>42</v>
      </c>
      <c r="N1235" s="8">
        <v>45189</v>
      </c>
      <c r="O1235" s="14">
        <v>45291</v>
      </c>
      <c r="P1235" s="10" t="s">
        <v>3</v>
      </c>
      <c r="Q1235" s="10" t="s">
        <v>68</v>
      </c>
      <c r="R1235" s="10" t="s">
        <v>101</v>
      </c>
      <c r="S1235" s="10"/>
      <c r="T1235" s="9"/>
      <c r="U1235" s="9"/>
      <c r="V1235" s="9"/>
      <c r="W1235" s="9"/>
      <c r="X1235" s="8">
        <v>45291</v>
      </c>
      <c r="Y1235" s="8" t="s">
        <v>0</v>
      </c>
    </row>
    <row r="1236" spans="1:25" ht="48" customHeight="1" x14ac:dyDescent="0.3">
      <c r="A1236" s="12" t="s">
        <v>1877</v>
      </c>
      <c r="B1236" s="11">
        <v>45188</v>
      </c>
      <c r="C1236" s="10" t="s">
        <v>1876</v>
      </c>
      <c r="D1236" s="10" t="s">
        <v>9</v>
      </c>
      <c r="E1236" s="9">
        <v>53083897</v>
      </c>
      <c r="F1236" s="10" t="s">
        <v>1875</v>
      </c>
      <c r="G1236" s="13">
        <v>12600000</v>
      </c>
      <c r="H1236" s="9">
        <v>0</v>
      </c>
      <c r="I1236" s="9">
        <v>3600000</v>
      </c>
      <c r="J1236" s="12" t="s">
        <v>733</v>
      </c>
      <c r="K1236" s="11">
        <v>45093</v>
      </c>
      <c r="L1236" s="10" t="s">
        <v>1874</v>
      </c>
      <c r="M1236" s="10" t="s">
        <v>4</v>
      </c>
      <c r="N1236" s="8">
        <v>45188</v>
      </c>
      <c r="O1236" s="14">
        <v>45291</v>
      </c>
      <c r="P1236" s="10" t="s">
        <v>3</v>
      </c>
      <c r="Q1236" s="10" t="s">
        <v>68</v>
      </c>
      <c r="R1236" s="10" t="s">
        <v>67</v>
      </c>
      <c r="S1236" s="10"/>
      <c r="T1236" s="9"/>
      <c r="U1236" s="9"/>
      <c r="V1236" s="9"/>
      <c r="W1236" s="9"/>
      <c r="X1236" s="8">
        <v>45291</v>
      </c>
      <c r="Y1236" s="8" t="s">
        <v>0</v>
      </c>
    </row>
    <row r="1237" spans="1:25" ht="48" customHeight="1" x14ac:dyDescent="0.3">
      <c r="A1237" s="12" t="s">
        <v>1873</v>
      </c>
      <c r="B1237" s="11">
        <v>45190</v>
      </c>
      <c r="C1237" s="10" t="s">
        <v>1872</v>
      </c>
      <c r="D1237" s="10" t="s">
        <v>9</v>
      </c>
      <c r="E1237" s="9">
        <v>1010029758</v>
      </c>
      <c r="F1237" s="10" t="s">
        <v>1866</v>
      </c>
      <c r="G1237" s="13">
        <v>10000000</v>
      </c>
      <c r="H1237" s="9">
        <v>0</v>
      </c>
      <c r="I1237" s="9">
        <v>2500000</v>
      </c>
      <c r="J1237" s="12" t="s">
        <v>1023</v>
      </c>
      <c r="K1237" s="11">
        <v>45135</v>
      </c>
      <c r="L1237" s="10" t="s">
        <v>977</v>
      </c>
      <c r="M1237" s="10" t="s">
        <v>42</v>
      </c>
      <c r="N1237" s="8">
        <v>45189</v>
      </c>
      <c r="O1237" s="14">
        <v>45291</v>
      </c>
      <c r="P1237" s="10" t="s">
        <v>3</v>
      </c>
      <c r="Q1237" s="10" t="s">
        <v>68</v>
      </c>
      <c r="R1237" s="10" t="s">
        <v>101</v>
      </c>
      <c r="S1237" s="10"/>
      <c r="T1237" s="9"/>
      <c r="U1237" s="9"/>
      <c r="V1237" s="9"/>
      <c r="W1237" s="9"/>
      <c r="X1237" s="8">
        <v>45291</v>
      </c>
      <c r="Y1237" s="8" t="s">
        <v>0</v>
      </c>
    </row>
    <row r="1238" spans="1:25" ht="48" customHeight="1" x14ac:dyDescent="0.3">
      <c r="A1238" s="12" t="s">
        <v>1871</v>
      </c>
      <c r="B1238" s="11">
        <v>45187</v>
      </c>
      <c r="C1238" s="10" t="s">
        <v>1870</v>
      </c>
      <c r="D1238" s="10" t="s">
        <v>9</v>
      </c>
      <c r="E1238" s="9">
        <v>12597859</v>
      </c>
      <c r="F1238" s="10" t="s">
        <v>1869</v>
      </c>
      <c r="G1238" s="13">
        <v>7692000</v>
      </c>
      <c r="H1238" s="9">
        <v>0</v>
      </c>
      <c r="I1238" s="9">
        <v>1923000</v>
      </c>
      <c r="J1238" s="12" t="s">
        <v>163</v>
      </c>
      <c r="K1238" s="11">
        <v>45135</v>
      </c>
      <c r="L1238" s="10" t="s">
        <v>977</v>
      </c>
      <c r="M1238" s="10" t="s">
        <v>42</v>
      </c>
      <c r="N1238" s="8">
        <v>45188</v>
      </c>
      <c r="O1238" s="14">
        <v>45291</v>
      </c>
      <c r="P1238" s="10" t="s">
        <v>3</v>
      </c>
      <c r="Q1238" s="10" t="s">
        <v>68</v>
      </c>
      <c r="R1238" s="10" t="s">
        <v>101</v>
      </c>
      <c r="S1238" s="10"/>
      <c r="T1238" s="9"/>
      <c r="U1238" s="9"/>
      <c r="V1238" s="9"/>
      <c r="W1238" s="9"/>
      <c r="X1238" s="8">
        <v>45291</v>
      </c>
      <c r="Y1238" s="8" t="s">
        <v>0</v>
      </c>
    </row>
    <row r="1239" spans="1:25" ht="48" customHeight="1" x14ac:dyDescent="0.3">
      <c r="A1239" s="12" t="s">
        <v>1868</v>
      </c>
      <c r="B1239" s="11">
        <v>45187</v>
      </c>
      <c r="C1239" s="10" t="s">
        <v>1867</v>
      </c>
      <c r="D1239" s="10" t="s">
        <v>9</v>
      </c>
      <c r="E1239" s="9">
        <v>79145543</v>
      </c>
      <c r="F1239" s="10" t="s">
        <v>1866</v>
      </c>
      <c r="G1239" s="13">
        <v>10000000</v>
      </c>
      <c r="H1239" s="9">
        <v>0</v>
      </c>
      <c r="I1239" s="9">
        <v>2500000</v>
      </c>
      <c r="J1239" s="12" t="s">
        <v>1023</v>
      </c>
      <c r="K1239" s="11">
        <v>45135</v>
      </c>
      <c r="L1239" s="10" t="s">
        <v>977</v>
      </c>
      <c r="M1239" s="10" t="s">
        <v>42</v>
      </c>
      <c r="N1239" s="8">
        <v>45188</v>
      </c>
      <c r="O1239" s="14">
        <v>45291</v>
      </c>
      <c r="P1239" s="10" t="s">
        <v>3</v>
      </c>
      <c r="Q1239" s="10" t="s">
        <v>68</v>
      </c>
      <c r="R1239" s="10" t="s">
        <v>101</v>
      </c>
      <c r="S1239" s="10"/>
      <c r="T1239" s="9"/>
      <c r="U1239" s="9"/>
      <c r="V1239" s="9"/>
      <c r="W1239" s="9"/>
      <c r="X1239" s="8">
        <v>45291</v>
      </c>
      <c r="Y1239" s="8" t="s">
        <v>0</v>
      </c>
    </row>
    <row r="1240" spans="1:25" ht="81" customHeight="1" x14ac:dyDescent="0.3">
      <c r="A1240" s="12" t="s">
        <v>1865</v>
      </c>
      <c r="B1240" s="11">
        <v>45222</v>
      </c>
      <c r="C1240" s="10" t="s">
        <v>667</v>
      </c>
      <c r="D1240" s="10" t="s">
        <v>9</v>
      </c>
      <c r="E1240" s="9">
        <v>1079990886</v>
      </c>
      <c r="F1240" s="10" t="s">
        <v>1864</v>
      </c>
      <c r="G1240" s="13">
        <v>5100000</v>
      </c>
      <c r="H1240" s="9">
        <v>0</v>
      </c>
      <c r="I1240" s="9">
        <v>1700000</v>
      </c>
      <c r="J1240" s="12" t="s">
        <v>1228</v>
      </c>
      <c r="K1240" s="11">
        <v>45124</v>
      </c>
      <c r="L1240" s="10" t="s">
        <v>1863</v>
      </c>
      <c r="M1240" s="10" t="s">
        <v>42</v>
      </c>
      <c r="N1240" s="8" t="s">
        <v>9</v>
      </c>
      <c r="O1240" s="14" t="s">
        <v>9</v>
      </c>
      <c r="P1240" s="10" t="s">
        <v>574</v>
      </c>
      <c r="Q1240" s="10" t="s">
        <v>68</v>
      </c>
      <c r="R1240" s="10" t="s">
        <v>101</v>
      </c>
      <c r="S1240" s="10"/>
      <c r="T1240" s="9"/>
      <c r="U1240" s="9"/>
      <c r="V1240" s="9"/>
      <c r="W1240" s="9"/>
      <c r="X1240" s="8">
        <v>45253</v>
      </c>
      <c r="Y1240" s="8" t="s">
        <v>0</v>
      </c>
    </row>
    <row r="1241" spans="1:25" ht="48" customHeight="1" x14ac:dyDescent="0.3">
      <c r="A1241" s="12" t="s">
        <v>1862</v>
      </c>
      <c r="B1241" s="11">
        <v>45217</v>
      </c>
      <c r="C1241" s="10" t="s">
        <v>1861</v>
      </c>
      <c r="D1241" s="10" t="s">
        <v>9</v>
      </c>
      <c r="E1241" s="9">
        <v>72159504</v>
      </c>
      <c r="F1241" s="10" t="s">
        <v>1860</v>
      </c>
      <c r="G1241" s="13">
        <v>8000000</v>
      </c>
      <c r="H1241" s="9">
        <v>0</v>
      </c>
      <c r="I1241" s="9">
        <v>4000000</v>
      </c>
      <c r="J1241" s="12" t="s">
        <v>1232</v>
      </c>
      <c r="K1241" s="11">
        <v>45124</v>
      </c>
      <c r="L1241" s="10" t="s">
        <v>977</v>
      </c>
      <c r="M1241" s="10" t="s">
        <v>42</v>
      </c>
      <c r="N1241" s="8">
        <v>45217</v>
      </c>
      <c r="O1241" s="14">
        <v>45291</v>
      </c>
      <c r="P1241" s="10" t="s">
        <v>574</v>
      </c>
      <c r="Q1241" s="10" t="s">
        <v>68</v>
      </c>
      <c r="R1241" s="10" t="s">
        <v>67</v>
      </c>
      <c r="S1241" s="10"/>
      <c r="T1241" s="9"/>
      <c r="U1241" s="9"/>
      <c r="V1241" s="9"/>
      <c r="W1241" s="9"/>
      <c r="X1241" s="8">
        <v>45291</v>
      </c>
      <c r="Y1241" s="8" t="s">
        <v>0</v>
      </c>
    </row>
    <row r="1242" spans="1:25" ht="48" customHeight="1" x14ac:dyDescent="0.3">
      <c r="A1242" s="12" t="s">
        <v>1859</v>
      </c>
      <c r="B1242" s="11">
        <v>45188</v>
      </c>
      <c r="C1242" s="10" t="s">
        <v>1858</v>
      </c>
      <c r="D1242" s="10" t="s">
        <v>9</v>
      </c>
      <c r="E1242" s="9">
        <v>1082977100</v>
      </c>
      <c r="F1242" s="10" t="s">
        <v>1857</v>
      </c>
      <c r="G1242" s="13">
        <v>17500000</v>
      </c>
      <c r="H1242" s="9">
        <v>0</v>
      </c>
      <c r="I1242" s="9">
        <v>5000000</v>
      </c>
      <c r="J1242" s="12" t="s">
        <v>1094</v>
      </c>
      <c r="K1242" s="11">
        <v>45016</v>
      </c>
      <c r="L1242" s="10" t="s">
        <v>1856</v>
      </c>
      <c r="M1242" s="10" t="s">
        <v>42</v>
      </c>
      <c r="N1242" s="8">
        <v>45189</v>
      </c>
      <c r="O1242" s="14">
        <v>45291</v>
      </c>
      <c r="P1242" s="10" t="s">
        <v>694</v>
      </c>
      <c r="Q1242" s="10" t="s">
        <v>68</v>
      </c>
      <c r="R1242" s="10" t="s">
        <v>67</v>
      </c>
      <c r="S1242" s="10"/>
      <c r="T1242" s="9"/>
      <c r="U1242" s="9"/>
      <c r="V1242" s="9"/>
      <c r="W1242" s="9"/>
      <c r="X1242" s="8">
        <v>45291</v>
      </c>
      <c r="Y1242" s="8" t="s">
        <v>0</v>
      </c>
    </row>
    <row r="1243" spans="1:25" ht="102.75" customHeight="1" x14ac:dyDescent="0.3">
      <c r="A1243" s="12" t="s">
        <v>1855</v>
      </c>
      <c r="B1243" s="11">
        <v>45216</v>
      </c>
      <c r="C1243" s="10" t="s">
        <v>1854</v>
      </c>
      <c r="D1243" s="10" t="s">
        <v>9</v>
      </c>
      <c r="E1243" s="9">
        <v>1081929420</v>
      </c>
      <c r="F1243" s="10" t="s">
        <v>1229</v>
      </c>
      <c r="G1243" s="13">
        <v>5100000</v>
      </c>
      <c r="H1243" s="9">
        <v>0</v>
      </c>
      <c r="I1243" s="9">
        <v>1700000</v>
      </c>
      <c r="J1243" s="12" t="s">
        <v>1228</v>
      </c>
      <c r="K1243" s="11">
        <v>45124</v>
      </c>
      <c r="L1243" s="10" t="s">
        <v>1853</v>
      </c>
      <c r="M1243" s="10" t="s">
        <v>42</v>
      </c>
      <c r="N1243" s="8" t="s">
        <v>9</v>
      </c>
      <c r="O1243" s="14" t="s">
        <v>9</v>
      </c>
      <c r="P1243" s="10" t="s">
        <v>574</v>
      </c>
      <c r="Q1243" s="10" t="s">
        <v>68</v>
      </c>
      <c r="R1243" s="10" t="s">
        <v>101</v>
      </c>
      <c r="S1243" s="10"/>
      <c r="T1243" s="9"/>
      <c r="U1243" s="9"/>
      <c r="V1243" s="9"/>
      <c r="W1243" s="9"/>
      <c r="X1243" s="8">
        <v>45253</v>
      </c>
      <c r="Y1243" s="8" t="s">
        <v>0</v>
      </c>
    </row>
    <row r="1244" spans="1:25" ht="48" customHeight="1" x14ac:dyDescent="0.3">
      <c r="A1244" s="12" t="s">
        <v>1852</v>
      </c>
      <c r="B1244" s="11">
        <v>45187</v>
      </c>
      <c r="C1244" s="10" t="s">
        <v>1851</v>
      </c>
      <c r="D1244" s="10" t="s">
        <v>9</v>
      </c>
      <c r="E1244" s="9">
        <v>900657540</v>
      </c>
      <c r="F1244" s="10" t="s">
        <v>1850</v>
      </c>
      <c r="G1244" s="13">
        <v>689994935</v>
      </c>
      <c r="H1244" s="9">
        <v>0</v>
      </c>
      <c r="I1244" s="9" t="s">
        <v>7</v>
      </c>
      <c r="J1244" s="12" t="s">
        <v>1849</v>
      </c>
      <c r="K1244" s="11">
        <v>45045</v>
      </c>
      <c r="L1244" s="10" t="s">
        <v>611</v>
      </c>
      <c r="M1244" s="10" t="s">
        <v>42</v>
      </c>
      <c r="N1244" s="8">
        <v>45196</v>
      </c>
      <c r="O1244" s="14">
        <v>45291</v>
      </c>
      <c r="P1244" s="10" t="s">
        <v>124</v>
      </c>
      <c r="Q1244" s="10" t="s">
        <v>1848</v>
      </c>
      <c r="R1244" s="10" t="s">
        <v>30</v>
      </c>
      <c r="S1244" s="10" t="s">
        <v>1847</v>
      </c>
      <c r="T1244" s="9"/>
      <c r="U1244" s="9"/>
      <c r="V1244" s="9"/>
      <c r="W1244" s="9"/>
      <c r="X1244" s="8">
        <v>45369</v>
      </c>
      <c r="Y1244" s="8" t="s">
        <v>19</v>
      </c>
    </row>
    <row r="1245" spans="1:25" ht="76.5" customHeight="1" x14ac:dyDescent="0.3">
      <c r="A1245" s="12" t="s">
        <v>1846</v>
      </c>
      <c r="B1245" s="11">
        <v>45187</v>
      </c>
      <c r="C1245" s="10" t="s">
        <v>1845</v>
      </c>
      <c r="D1245" s="10" t="s">
        <v>9</v>
      </c>
      <c r="E1245" s="9">
        <v>1004377479</v>
      </c>
      <c r="F1245" s="10" t="s">
        <v>1844</v>
      </c>
      <c r="G1245" s="13">
        <v>13300000</v>
      </c>
      <c r="H1245" s="9">
        <v>0</v>
      </c>
      <c r="I1245" s="9">
        <v>3800000</v>
      </c>
      <c r="J1245" s="12" t="s">
        <v>374</v>
      </c>
      <c r="K1245" s="11">
        <v>45153</v>
      </c>
      <c r="L1245" s="10" t="s">
        <v>977</v>
      </c>
      <c r="M1245" s="10" t="s">
        <v>42</v>
      </c>
      <c r="N1245" s="8">
        <v>45189</v>
      </c>
      <c r="O1245" s="14">
        <v>45291</v>
      </c>
      <c r="P1245" s="10" t="s">
        <v>3</v>
      </c>
      <c r="Q1245" s="10" t="s">
        <v>68</v>
      </c>
      <c r="R1245" s="10" t="s">
        <v>67</v>
      </c>
      <c r="S1245" s="10"/>
      <c r="T1245" s="9"/>
      <c r="U1245" s="9"/>
      <c r="V1245" s="9"/>
      <c r="W1245" s="9"/>
      <c r="X1245" s="8">
        <v>45291</v>
      </c>
      <c r="Y1245" s="8" t="s">
        <v>0</v>
      </c>
    </row>
    <row r="1246" spans="1:25" ht="59.25" customHeight="1" x14ac:dyDescent="0.3">
      <c r="A1246" s="12" t="s">
        <v>1843</v>
      </c>
      <c r="B1246" s="11">
        <v>45189</v>
      </c>
      <c r="C1246" s="10" t="s">
        <v>1842</v>
      </c>
      <c r="D1246" s="10" t="s">
        <v>9</v>
      </c>
      <c r="E1246" s="9">
        <v>78744803</v>
      </c>
      <c r="F1246" s="10" t="s">
        <v>1841</v>
      </c>
      <c r="G1246" s="13">
        <v>13300000</v>
      </c>
      <c r="H1246" s="9">
        <v>0</v>
      </c>
      <c r="I1246" s="9">
        <v>3800000</v>
      </c>
      <c r="J1246" s="12" t="s">
        <v>70</v>
      </c>
      <c r="K1246" s="11">
        <v>44951</v>
      </c>
      <c r="L1246" s="10" t="s">
        <v>194</v>
      </c>
      <c r="M1246" s="10" t="s">
        <v>42</v>
      </c>
      <c r="N1246" s="8">
        <v>45189</v>
      </c>
      <c r="O1246" s="14">
        <v>45291</v>
      </c>
      <c r="P1246" s="10" t="s">
        <v>3</v>
      </c>
      <c r="Q1246" s="10" t="s">
        <v>68</v>
      </c>
      <c r="R1246" s="10" t="s">
        <v>67</v>
      </c>
      <c r="S1246" s="10"/>
      <c r="T1246" s="9"/>
      <c r="U1246" s="9"/>
      <c r="V1246" s="9"/>
      <c r="W1246" s="9"/>
      <c r="X1246" s="8">
        <v>45291</v>
      </c>
      <c r="Y1246" s="8" t="s">
        <v>0</v>
      </c>
    </row>
    <row r="1247" spans="1:25" ht="72" customHeight="1" x14ac:dyDescent="0.3">
      <c r="A1247" s="12" t="s">
        <v>1840</v>
      </c>
      <c r="B1247" s="11">
        <v>45191</v>
      </c>
      <c r="C1247" s="10" t="s">
        <v>1839</v>
      </c>
      <c r="D1247" s="10" t="s">
        <v>9</v>
      </c>
      <c r="E1247" s="9">
        <v>1082959895</v>
      </c>
      <c r="F1247" s="10" t="s">
        <v>1838</v>
      </c>
      <c r="G1247" s="13">
        <v>17500000</v>
      </c>
      <c r="H1247" s="9">
        <v>0</v>
      </c>
      <c r="I1247" s="9">
        <v>4375000</v>
      </c>
      <c r="J1247" s="12" t="s">
        <v>1217</v>
      </c>
      <c r="K1247" s="11">
        <v>45166</v>
      </c>
      <c r="L1247" s="10" t="s">
        <v>977</v>
      </c>
      <c r="M1247" s="10" t="s">
        <v>42</v>
      </c>
      <c r="N1247" s="8">
        <v>45195</v>
      </c>
      <c r="O1247" s="14">
        <v>45291</v>
      </c>
      <c r="P1247" s="10" t="s">
        <v>3</v>
      </c>
      <c r="Q1247" s="10" t="s">
        <v>68</v>
      </c>
      <c r="R1247" s="10" t="s">
        <v>67</v>
      </c>
      <c r="S1247" s="10"/>
      <c r="T1247" s="9"/>
      <c r="U1247" s="9"/>
      <c r="V1247" s="9"/>
      <c r="W1247" s="9"/>
      <c r="X1247" s="8">
        <v>45291</v>
      </c>
      <c r="Y1247" s="8" t="s">
        <v>0</v>
      </c>
    </row>
    <row r="1248" spans="1:25" ht="64.5" customHeight="1" x14ac:dyDescent="0.3">
      <c r="A1248" s="12" t="s">
        <v>1837</v>
      </c>
      <c r="B1248" s="11">
        <v>45187</v>
      </c>
      <c r="C1248" s="10" t="s">
        <v>1836</v>
      </c>
      <c r="D1248" s="10" t="s">
        <v>9</v>
      </c>
      <c r="E1248" s="9">
        <v>57462212</v>
      </c>
      <c r="F1248" s="10" t="s">
        <v>1835</v>
      </c>
      <c r="G1248" s="13">
        <v>7700000</v>
      </c>
      <c r="H1248" s="9">
        <v>0</v>
      </c>
      <c r="I1248" s="9">
        <v>2200000</v>
      </c>
      <c r="J1248" s="12" t="s">
        <v>70</v>
      </c>
      <c r="K1248" s="11">
        <v>44951</v>
      </c>
      <c r="L1248" s="10" t="s">
        <v>194</v>
      </c>
      <c r="M1248" s="10" t="s">
        <v>42</v>
      </c>
      <c r="N1248" s="8">
        <v>45187</v>
      </c>
      <c r="O1248" s="14">
        <v>45291</v>
      </c>
      <c r="P1248" s="10" t="s">
        <v>3</v>
      </c>
      <c r="Q1248" s="10" t="s">
        <v>68</v>
      </c>
      <c r="R1248" s="10" t="s">
        <v>67</v>
      </c>
      <c r="S1248" s="10"/>
      <c r="T1248" s="9"/>
      <c r="U1248" s="9"/>
      <c r="V1248" s="9"/>
      <c r="W1248" s="9"/>
      <c r="X1248" s="8">
        <v>45291</v>
      </c>
      <c r="Y1248" s="8" t="s">
        <v>0</v>
      </c>
    </row>
    <row r="1249" spans="1:25" ht="36" customHeight="1" x14ac:dyDescent="0.3">
      <c r="A1249" s="12" t="s">
        <v>1834</v>
      </c>
      <c r="B1249" s="11">
        <v>45187</v>
      </c>
      <c r="C1249" s="10" t="s">
        <v>1833</v>
      </c>
      <c r="D1249" s="10" t="s">
        <v>9</v>
      </c>
      <c r="E1249" s="9">
        <v>8772849</v>
      </c>
      <c r="F1249" s="10" t="s">
        <v>1832</v>
      </c>
      <c r="G1249" s="13">
        <v>10000000</v>
      </c>
      <c r="H1249" s="9">
        <v>0</v>
      </c>
      <c r="I1249" s="9">
        <v>2500000</v>
      </c>
      <c r="J1249" s="12" t="s">
        <v>1023</v>
      </c>
      <c r="K1249" s="11">
        <v>45135</v>
      </c>
      <c r="L1249" s="10" t="s">
        <v>977</v>
      </c>
      <c r="M1249" s="10" t="s">
        <v>42</v>
      </c>
      <c r="N1249" s="8">
        <v>45189</v>
      </c>
      <c r="O1249" s="14">
        <v>45291</v>
      </c>
      <c r="P1249" s="10" t="s">
        <v>3</v>
      </c>
      <c r="Q1249" s="10" t="s">
        <v>68</v>
      </c>
      <c r="R1249" s="10" t="s">
        <v>101</v>
      </c>
      <c r="S1249" s="10"/>
      <c r="T1249" s="9"/>
      <c r="U1249" s="9"/>
      <c r="V1249" s="9"/>
      <c r="W1249" s="9"/>
      <c r="X1249" s="8">
        <v>45291</v>
      </c>
      <c r="Y1249" s="8" t="s">
        <v>0</v>
      </c>
    </row>
    <row r="1250" spans="1:25" ht="84" customHeight="1" x14ac:dyDescent="0.3">
      <c r="A1250" s="12" t="s">
        <v>1831</v>
      </c>
      <c r="B1250" s="11">
        <v>45190</v>
      </c>
      <c r="C1250" s="10" t="s">
        <v>1830</v>
      </c>
      <c r="D1250" s="10" t="s">
        <v>9</v>
      </c>
      <c r="E1250" s="9">
        <v>79707743</v>
      </c>
      <c r="F1250" s="10" t="s">
        <v>1829</v>
      </c>
      <c r="G1250" s="13">
        <v>10000000</v>
      </c>
      <c r="H1250" s="9">
        <v>0</v>
      </c>
      <c r="I1250" s="9">
        <v>3800000</v>
      </c>
      <c r="J1250" s="12" t="s">
        <v>70</v>
      </c>
      <c r="K1250" s="11">
        <v>44951</v>
      </c>
      <c r="L1250" s="10" t="s">
        <v>194</v>
      </c>
      <c r="M1250" s="10" t="s">
        <v>42</v>
      </c>
      <c r="N1250" s="8">
        <v>45189</v>
      </c>
      <c r="O1250" s="14">
        <v>45291</v>
      </c>
      <c r="P1250" s="10" t="s">
        <v>3</v>
      </c>
      <c r="Q1250" s="10" t="s">
        <v>68</v>
      </c>
      <c r="R1250" s="10" t="s">
        <v>67</v>
      </c>
      <c r="S1250" s="10"/>
      <c r="T1250" s="9"/>
      <c r="U1250" s="9"/>
      <c r="V1250" s="9"/>
      <c r="W1250" s="9"/>
      <c r="X1250" s="8">
        <v>45291</v>
      </c>
      <c r="Y1250" s="8" t="s">
        <v>0</v>
      </c>
    </row>
    <row r="1251" spans="1:25" ht="48" customHeight="1" x14ac:dyDescent="0.3">
      <c r="A1251" s="12" t="s">
        <v>1828</v>
      </c>
      <c r="B1251" s="11">
        <v>45208</v>
      </c>
      <c r="C1251" s="10" t="s">
        <v>1827</v>
      </c>
      <c r="D1251" s="10" t="s">
        <v>9</v>
      </c>
      <c r="E1251" s="9">
        <v>1083032317</v>
      </c>
      <c r="F1251" s="10" t="s">
        <v>1826</v>
      </c>
      <c r="G1251" s="13">
        <v>12250000</v>
      </c>
      <c r="H1251" s="9">
        <v>0</v>
      </c>
      <c r="I1251" s="9">
        <v>4083333</v>
      </c>
      <c r="J1251" s="12" t="s">
        <v>971</v>
      </c>
      <c r="K1251" s="11">
        <v>45057</v>
      </c>
      <c r="L1251" s="10" t="s">
        <v>1825</v>
      </c>
      <c r="M1251" s="10" t="s">
        <v>42</v>
      </c>
      <c r="N1251" s="8">
        <v>45211</v>
      </c>
      <c r="O1251" s="14">
        <v>45291</v>
      </c>
      <c r="P1251" s="10" t="s">
        <v>41</v>
      </c>
      <c r="Q1251" s="10" t="s">
        <v>68</v>
      </c>
      <c r="R1251" s="10" t="s">
        <v>101</v>
      </c>
      <c r="S1251" s="10"/>
      <c r="T1251" s="9"/>
      <c r="U1251" s="9"/>
      <c r="V1251" s="9"/>
      <c r="W1251" s="9"/>
      <c r="X1251" s="8">
        <v>45291</v>
      </c>
      <c r="Y1251" s="8" t="s">
        <v>0</v>
      </c>
    </row>
    <row r="1252" spans="1:25" ht="60" customHeight="1" x14ac:dyDescent="0.3">
      <c r="A1252" s="12" t="s">
        <v>1824</v>
      </c>
      <c r="B1252" s="11">
        <v>45191</v>
      </c>
      <c r="C1252" s="1" t="s">
        <v>1823</v>
      </c>
      <c r="D1252" s="10" t="s">
        <v>9</v>
      </c>
      <c r="E1252" s="9">
        <v>1082968705</v>
      </c>
      <c r="F1252" s="1" t="s">
        <v>1822</v>
      </c>
      <c r="G1252" s="13">
        <v>24438351</v>
      </c>
      <c r="H1252" s="9">
        <v>0</v>
      </c>
      <c r="I1252" s="9">
        <v>6982000</v>
      </c>
      <c r="J1252" s="12" t="s">
        <v>567</v>
      </c>
      <c r="K1252" s="11">
        <v>44965</v>
      </c>
      <c r="L1252" s="10" t="s">
        <v>566</v>
      </c>
      <c r="M1252" s="10" t="s">
        <v>42</v>
      </c>
      <c r="N1252" s="8">
        <v>45195</v>
      </c>
      <c r="O1252" s="14">
        <v>45291</v>
      </c>
      <c r="P1252" s="10" t="s">
        <v>478</v>
      </c>
      <c r="Q1252" s="10" t="s">
        <v>68</v>
      </c>
      <c r="R1252" s="10" t="s">
        <v>67</v>
      </c>
      <c r="S1252" s="10"/>
      <c r="T1252" s="9"/>
      <c r="U1252" s="9"/>
      <c r="V1252" s="9"/>
      <c r="W1252" s="9"/>
      <c r="X1252" s="8">
        <v>45291</v>
      </c>
      <c r="Y1252" s="8" t="s">
        <v>0</v>
      </c>
    </row>
    <row r="1253" spans="1:25" ht="114" customHeight="1" x14ac:dyDescent="0.3">
      <c r="A1253" s="12" t="s">
        <v>1821</v>
      </c>
      <c r="B1253" s="11">
        <v>45203</v>
      </c>
      <c r="C1253" s="10" t="s">
        <v>1820</v>
      </c>
      <c r="D1253" s="10" t="s">
        <v>9</v>
      </c>
      <c r="E1253" s="9">
        <v>37319857</v>
      </c>
      <c r="F1253" s="10" t="s">
        <v>1819</v>
      </c>
      <c r="G1253" s="13">
        <v>7500000</v>
      </c>
      <c r="H1253" s="9">
        <v>0</v>
      </c>
      <c r="I1253" s="9">
        <v>2500000</v>
      </c>
      <c r="J1253" s="12" t="s">
        <v>1349</v>
      </c>
      <c r="K1253" s="11">
        <v>45092</v>
      </c>
      <c r="L1253" s="10" t="s">
        <v>1816</v>
      </c>
      <c r="M1253" s="10" t="s">
        <v>4</v>
      </c>
      <c r="N1253" s="8">
        <v>45205</v>
      </c>
      <c r="O1253" s="14">
        <v>45291</v>
      </c>
      <c r="P1253" s="10" t="s">
        <v>1165</v>
      </c>
      <c r="Q1253" s="10" t="s">
        <v>68</v>
      </c>
      <c r="R1253" s="10" t="s">
        <v>101</v>
      </c>
      <c r="S1253" s="10"/>
      <c r="T1253" s="9"/>
      <c r="U1253" s="9"/>
      <c r="V1253" s="9"/>
      <c r="W1253" s="9"/>
      <c r="X1253" s="8">
        <v>45291</v>
      </c>
      <c r="Y1253" s="8" t="s">
        <v>0</v>
      </c>
    </row>
    <row r="1254" spans="1:25" ht="61.5" customHeight="1" x14ac:dyDescent="0.3">
      <c r="A1254" s="12" t="s">
        <v>1818</v>
      </c>
      <c r="B1254" s="11">
        <v>45217</v>
      </c>
      <c r="C1254" s="10" t="s">
        <v>1817</v>
      </c>
      <c r="D1254" s="10" t="s">
        <v>9</v>
      </c>
      <c r="E1254" s="9">
        <v>1081929219</v>
      </c>
      <c r="F1254" s="10" t="s">
        <v>581</v>
      </c>
      <c r="G1254" s="13">
        <v>5100000</v>
      </c>
      <c r="H1254" s="9">
        <v>0</v>
      </c>
      <c r="I1254" s="9">
        <v>1700000</v>
      </c>
      <c r="J1254" s="12" t="s">
        <v>580</v>
      </c>
      <c r="K1254" s="11">
        <v>45124</v>
      </c>
      <c r="L1254" s="10" t="s">
        <v>1816</v>
      </c>
      <c r="M1254" s="10" t="s">
        <v>42</v>
      </c>
      <c r="N1254" s="8">
        <v>45219</v>
      </c>
      <c r="O1254" s="14">
        <v>45291</v>
      </c>
      <c r="P1254" s="10" t="s">
        <v>574</v>
      </c>
      <c r="Q1254" s="10" t="s">
        <v>68</v>
      </c>
      <c r="R1254" s="10" t="s">
        <v>101</v>
      </c>
      <c r="S1254" s="10"/>
      <c r="T1254" s="9"/>
      <c r="U1254" s="9"/>
      <c r="V1254" s="9"/>
      <c r="W1254" s="9"/>
      <c r="X1254" s="8">
        <v>45291</v>
      </c>
      <c r="Y1254" s="8" t="s">
        <v>0</v>
      </c>
    </row>
    <row r="1255" spans="1:25" ht="60" customHeight="1" x14ac:dyDescent="0.3">
      <c r="A1255" s="12" t="s">
        <v>1815</v>
      </c>
      <c r="B1255" s="11">
        <v>45195</v>
      </c>
      <c r="C1255" s="10" t="s">
        <v>1814</v>
      </c>
      <c r="D1255" s="10" t="s">
        <v>9</v>
      </c>
      <c r="E1255" s="9">
        <v>1140874772</v>
      </c>
      <c r="F1255" s="10" t="s">
        <v>1813</v>
      </c>
      <c r="G1255" s="13">
        <v>13300000</v>
      </c>
      <c r="H1255" s="9">
        <v>0</v>
      </c>
      <c r="I1255" s="9">
        <v>3800000</v>
      </c>
      <c r="J1255" s="12" t="s">
        <v>202</v>
      </c>
      <c r="K1255" s="11">
        <v>44951</v>
      </c>
      <c r="L1255" s="10" t="s">
        <v>1812</v>
      </c>
      <c r="M1255" s="10" t="s">
        <v>42</v>
      </c>
      <c r="N1255" s="8">
        <v>45195</v>
      </c>
      <c r="O1255" s="14">
        <v>45291</v>
      </c>
      <c r="P1255" s="10" t="s">
        <v>182</v>
      </c>
      <c r="Q1255" s="10" t="s">
        <v>68</v>
      </c>
      <c r="R1255" s="10" t="s">
        <v>67</v>
      </c>
      <c r="S1255" s="10"/>
      <c r="T1255" s="9"/>
      <c r="U1255" s="9"/>
      <c r="V1255" s="9"/>
      <c r="W1255" s="9"/>
      <c r="X1255" s="8">
        <v>45291</v>
      </c>
      <c r="Y1255" s="8" t="s">
        <v>0</v>
      </c>
    </row>
    <row r="1256" spans="1:25" ht="81" customHeight="1" x14ac:dyDescent="0.3">
      <c r="A1256" s="12" t="s">
        <v>1811</v>
      </c>
      <c r="B1256" s="11">
        <v>45195</v>
      </c>
      <c r="C1256" s="10" t="s">
        <v>1810</v>
      </c>
      <c r="D1256" s="10" t="s">
        <v>9</v>
      </c>
      <c r="E1256" s="9">
        <v>1082981627</v>
      </c>
      <c r="F1256" s="10" t="s">
        <v>1809</v>
      </c>
      <c r="G1256" s="13">
        <v>15750000</v>
      </c>
      <c r="H1256" s="9">
        <v>0</v>
      </c>
      <c r="I1256" s="9">
        <v>4500000</v>
      </c>
      <c r="J1256" s="12" t="s">
        <v>888</v>
      </c>
      <c r="K1256" s="11">
        <v>44938</v>
      </c>
      <c r="L1256" s="10" t="s">
        <v>1663</v>
      </c>
      <c r="M1256" s="10" t="s">
        <v>4</v>
      </c>
      <c r="N1256" s="8">
        <v>45195</v>
      </c>
      <c r="O1256" s="14">
        <v>45291</v>
      </c>
      <c r="P1256" s="10" t="s">
        <v>23</v>
      </c>
      <c r="Q1256" s="10" t="s">
        <v>68</v>
      </c>
      <c r="R1256" s="10" t="s">
        <v>67</v>
      </c>
      <c r="S1256" s="10"/>
      <c r="T1256" s="9"/>
      <c r="U1256" s="9"/>
      <c r="V1256" s="9"/>
      <c r="W1256" s="9"/>
      <c r="X1256" s="8">
        <v>45291</v>
      </c>
      <c r="Y1256" s="8" t="s">
        <v>0</v>
      </c>
    </row>
    <row r="1257" spans="1:25" ht="48" customHeight="1" x14ac:dyDescent="0.3">
      <c r="A1257" s="12" t="s">
        <v>1808</v>
      </c>
      <c r="B1257" s="11">
        <v>45201</v>
      </c>
      <c r="C1257" s="10" t="s">
        <v>1807</v>
      </c>
      <c r="D1257" s="10" t="s">
        <v>9</v>
      </c>
      <c r="E1257" s="9">
        <v>1081917093</v>
      </c>
      <c r="F1257" s="10" t="s">
        <v>1806</v>
      </c>
      <c r="G1257" s="13">
        <v>7500000</v>
      </c>
      <c r="H1257" s="9">
        <v>0</v>
      </c>
      <c r="I1257" s="9">
        <v>2500000</v>
      </c>
      <c r="J1257" s="12" t="s">
        <v>576</v>
      </c>
      <c r="K1257" s="11">
        <v>45133</v>
      </c>
      <c r="L1257" s="10" t="s">
        <v>977</v>
      </c>
      <c r="M1257" s="10" t="s">
        <v>42</v>
      </c>
      <c r="N1257" s="8">
        <v>45201</v>
      </c>
      <c r="O1257" s="14">
        <v>45291</v>
      </c>
      <c r="P1257" s="10" t="s">
        <v>574</v>
      </c>
      <c r="Q1257" s="10" t="s">
        <v>68</v>
      </c>
      <c r="R1257" s="10" t="s">
        <v>101</v>
      </c>
      <c r="S1257" s="10"/>
      <c r="T1257" s="9"/>
      <c r="U1257" s="9"/>
      <c r="V1257" s="9"/>
      <c r="W1257" s="9"/>
      <c r="X1257" s="8">
        <v>45291</v>
      </c>
      <c r="Y1257" s="8" t="s">
        <v>0</v>
      </c>
    </row>
    <row r="1258" spans="1:25" ht="48" customHeight="1" x14ac:dyDescent="0.3">
      <c r="A1258" s="12" t="s">
        <v>1805</v>
      </c>
      <c r="B1258" s="11">
        <v>45224</v>
      </c>
      <c r="C1258" s="1" t="s">
        <v>1804</v>
      </c>
      <c r="D1258" s="10" t="s">
        <v>9</v>
      </c>
      <c r="E1258" s="9">
        <v>1079991080</v>
      </c>
      <c r="F1258" s="10" t="s">
        <v>1669</v>
      </c>
      <c r="G1258" s="13">
        <v>6300000</v>
      </c>
      <c r="H1258" s="9">
        <v>0</v>
      </c>
      <c r="I1258" s="9">
        <v>3150000</v>
      </c>
      <c r="J1258" s="12" t="s">
        <v>635</v>
      </c>
      <c r="K1258" s="11">
        <v>45152</v>
      </c>
      <c r="L1258" s="10" t="s">
        <v>977</v>
      </c>
      <c r="M1258" s="10" t="s">
        <v>42</v>
      </c>
      <c r="N1258" s="8">
        <v>45231</v>
      </c>
      <c r="O1258" s="14">
        <v>45291</v>
      </c>
      <c r="P1258" s="10" t="s">
        <v>174</v>
      </c>
      <c r="Q1258" s="10" t="s">
        <v>68</v>
      </c>
      <c r="R1258" s="10" t="s">
        <v>67</v>
      </c>
      <c r="S1258" s="10"/>
      <c r="T1258" s="9"/>
      <c r="U1258" s="9"/>
      <c r="V1258" s="9"/>
      <c r="W1258" s="9"/>
      <c r="X1258" s="8">
        <v>45291</v>
      </c>
      <c r="Y1258" s="8" t="s">
        <v>0</v>
      </c>
    </row>
    <row r="1259" spans="1:25" ht="36" customHeight="1" x14ac:dyDescent="0.3">
      <c r="A1259" s="12" t="s">
        <v>1803</v>
      </c>
      <c r="B1259" s="11">
        <v>45201</v>
      </c>
      <c r="C1259" s="10" t="s">
        <v>1802</v>
      </c>
      <c r="D1259" s="10" t="s">
        <v>9</v>
      </c>
      <c r="E1259" s="9">
        <v>84088620</v>
      </c>
      <c r="F1259" s="10" t="s">
        <v>1801</v>
      </c>
      <c r="G1259" s="13">
        <v>15900000</v>
      </c>
      <c r="H1259" s="9">
        <v>0</v>
      </c>
      <c r="I1259" s="9">
        <v>5300000</v>
      </c>
      <c r="J1259" s="12" t="s">
        <v>214</v>
      </c>
      <c r="K1259" s="11">
        <v>45149</v>
      </c>
      <c r="L1259" s="10" t="s">
        <v>977</v>
      </c>
      <c r="M1259" s="10" t="s">
        <v>4</v>
      </c>
      <c r="N1259" s="8">
        <v>45211</v>
      </c>
      <c r="O1259" s="14">
        <v>45291</v>
      </c>
      <c r="P1259" s="10" t="s">
        <v>213</v>
      </c>
      <c r="Q1259" s="10" t="s">
        <v>68</v>
      </c>
      <c r="R1259" s="10" t="s">
        <v>67</v>
      </c>
      <c r="S1259" s="10"/>
      <c r="T1259" s="9"/>
      <c r="U1259" s="9"/>
      <c r="V1259" s="9"/>
      <c r="W1259" s="9"/>
      <c r="X1259" s="8">
        <v>45291</v>
      </c>
      <c r="Y1259" s="8" t="s">
        <v>0</v>
      </c>
    </row>
    <row r="1260" spans="1:25" ht="70.5" customHeight="1" x14ac:dyDescent="0.3">
      <c r="A1260" s="12" t="s">
        <v>1800</v>
      </c>
      <c r="B1260" s="11">
        <v>45217</v>
      </c>
      <c r="C1260" s="10" t="s">
        <v>1799</v>
      </c>
      <c r="D1260" s="10" t="s">
        <v>9</v>
      </c>
      <c r="E1260" s="9">
        <v>1216973641</v>
      </c>
      <c r="F1260" s="10" t="s">
        <v>1798</v>
      </c>
      <c r="G1260" s="13">
        <v>6300000</v>
      </c>
      <c r="H1260" s="9">
        <v>0</v>
      </c>
      <c r="I1260" s="9">
        <v>3150000</v>
      </c>
      <c r="J1260" s="12" t="s">
        <v>635</v>
      </c>
      <c r="K1260" s="11">
        <v>45152</v>
      </c>
      <c r="L1260" s="10" t="s">
        <v>977</v>
      </c>
      <c r="M1260" s="10" t="s">
        <v>42</v>
      </c>
      <c r="N1260" s="8">
        <v>45219</v>
      </c>
      <c r="O1260" s="14">
        <v>45280</v>
      </c>
      <c r="P1260" s="10" t="s">
        <v>174</v>
      </c>
      <c r="Q1260" s="10" t="s">
        <v>68</v>
      </c>
      <c r="R1260" s="10" t="s">
        <v>67</v>
      </c>
      <c r="S1260" s="10"/>
      <c r="T1260" s="9"/>
      <c r="U1260" s="9"/>
      <c r="V1260" s="9"/>
      <c r="W1260" s="9"/>
      <c r="X1260" s="8">
        <v>45280</v>
      </c>
      <c r="Y1260" s="8" t="s">
        <v>0</v>
      </c>
    </row>
    <row r="1261" spans="1:25" ht="84" customHeight="1" x14ac:dyDescent="0.3">
      <c r="A1261" s="12" t="s">
        <v>1797</v>
      </c>
      <c r="B1261" s="11">
        <v>45212</v>
      </c>
      <c r="C1261" s="10" t="s">
        <v>1796</v>
      </c>
      <c r="D1261" s="10" t="s">
        <v>9</v>
      </c>
      <c r="E1261" s="9">
        <v>1004094462</v>
      </c>
      <c r="F1261" s="10" t="s">
        <v>1609</v>
      </c>
      <c r="G1261" s="13">
        <v>6300000</v>
      </c>
      <c r="H1261" s="9">
        <v>0</v>
      </c>
      <c r="I1261" s="9">
        <v>3150000</v>
      </c>
      <c r="J1261" s="12" t="s">
        <v>635</v>
      </c>
      <c r="K1261" s="11">
        <v>45152</v>
      </c>
      <c r="L1261" s="10" t="s">
        <v>977</v>
      </c>
      <c r="M1261" s="10" t="s">
        <v>42</v>
      </c>
      <c r="N1261" s="8">
        <v>45216</v>
      </c>
      <c r="O1261" s="14">
        <v>45277</v>
      </c>
      <c r="P1261" s="10" t="s">
        <v>174</v>
      </c>
      <c r="Q1261" s="10" t="s">
        <v>68</v>
      </c>
      <c r="R1261" s="10" t="s">
        <v>101</v>
      </c>
      <c r="S1261" s="10"/>
      <c r="T1261" s="9"/>
      <c r="U1261" s="9"/>
      <c r="V1261" s="9"/>
      <c r="W1261" s="9"/>
      <c r="X1261" s="8">
        <v>45277</v>
      </c>
      <c r="Y1261" s="8" t="s">
        <v>0</v>
      </c>
    </row>
    <row r="1262" spans="1:25" ht="48" customHeight="1" x14ac:dyDescent="0.3">
      <c r="A1262" s="12" t="s">
        <v>1795</v>
      </c>
      <c r="B1262" s="11">
        <v>45230</v>
      </c>
      <c r="C1262" s="10" t="s">
        <v>1794</v>
      </c>
      <c r="D1262" s="10" t="s">
        <v>9</v>
      </c>
      <c r="E1262" s="9">
        <v>1004123686</v>
      </c>
      <c r="F1262" s="10" t="s">
        <v>236</v>
      </c>
      <c r="G1262" s="13">
        <v>6300000</v>
      </c>
      <c r="H1262" s="9">
        <v>0</v>
      </c>
      <c r="I1262" s="9">
        <v>3150000</v>
      </c>
      <c r="J1262" s="12" t="s">
        <v>635</v>
      </c>
      <c r="K1262" s="11">
        <v>45152</v>
      </c>
      <c r="L1262" s="10" t="s">
        <v>977</v>
      </c>
      <c r="M1262" s="10" t="s">
        <v>42</v>
      </c>
      <c r="N1262" s="8">
        <v>45230</v>
      </c>
      <c r="O1262" s="14">
        <v>45291</v>
      </c>
      <c r="P1262" s="10" t="s">
        <v>174</v>
      </c>
      <c r="Q1262" s="10" t="s">
        <v>68</v>
      </c>
      <c r="R1262" s="10" t="s">
        <v>101</v>
      </c>
      <c r="S1262" s="10"/>
      <c r="T1262" s="9"/>
      <c r="U1262" s="9"/>
      <c r="V1262" s="9"/>
      <c r="W1262" s="9"/>
      <c r="X1262" s="8">
        <v>45291</v>
      </c>
      <c r="Y1262" s="8" t="s">
        <v>0</v>
      </c>
    </row>
    <row r="1263" spans="1:25" ht="60" customHeight="1" x14ac:dyDescent="0.3">
      <c r="A1263" s="12" t="s">
        <v>1793</v>
      </c>
      <c r="B1263" s="11">
        <v>45217</v>
      </c>
      <c r="C1263" s="10" t="s">
        <v>1792</v>
      </c>
      <c r="D1263" s="10" t="s">
        <v>9</v>
      </c>
      <c r="E1263" s="9">
        <v>1193269356</v>
      </c>
      <c r="F1263" s="10" t="s">
        <v>1651</v>
      </c>
      <c r="G1263" s="13">
        <v>6300000</v>
      </c>
      <c r="H1263" s="9">
        <v>0</v>
      </c>
      <c r="I1263" s="9">
        <v>3150000</v>
      </c>
      <c r="J1263" s="12" t="s">
        <v>635</v>
      </c>
      <c r="K1263" s="11">
        <v>45152</v>
      </c>
      <c r="L1263" s="10" t="s">
        <v>977</v>
      </c>
      <c r="M1263" s="10" t="s">
        <v>42</v>
      </c>
      <c r="N1263" s="8">
        <v>45218</v>
      </c>
      <c r="O1263" s="14">
        <v>45279</v>
      </c>
      <c r="P1263" s="10" t="s">
        <v>174</v>
      </c>
      <c r="Q1263" s="10" t="s">
        <v>68</v>
      </c>
      <c r="R1263" s="10" t="s">
        <v>101</v>
      </c>
      <c r="S1263" s="10"/>
      <c r="T1263" s="9"/>
      <c r="U1263" s="9"/>
      <c r="V1263" s="9"/>
      <c r="W1263" s="9"/>
      <c r="X1263" s="8">
        <v>45279</v>
      </c>
      <c r="Y1263" s="8" t="s">
        <v>0</v>
      </c>
    </row>
    <row r="1264" spans="1:25" ht="48" customHeight="1" x14ac:dyDescent="0.3">
      <c r="A1264" s="12" t="s">
        <v>1791</v>
      </c>
      <c r="B1264" s="11">
        <v>45219</v>
      </c>
      <c r="C1264" s="10" t="s">
        <v>1790</v>
      </c>
      <c r="D1264" s="10" t="s">
        <v>9</v>
      </c>
      <c r="E1264" s="9">
        <v>1221966437</v>
      </c>
      <c r="F1264" s="10" t="s">
        <v>1609</v>
      </c>
      <c r="G1264" s="13">
        <v>6300000</v>
      </c>
      <c r="H1264" s="9">
        <v>0</v>
      </c>
      <c r="I1264" s="9">
        <v>3150000</v>
      </c>
      <c r="J1264" s="12" t="s">
        <v>635</v>
      </c>
      <c r="K1264" s="11">
        <v>45152</v>
      </c>
      <c r="L1264" s="10" t="s">
        <v>977</v>
      </c>
      <c r="M1264" s="10" t="s">
        <v>42</v>
      </c>
      <c r="N1264" s="8">
        <v>45222</v>
      </c>
      <c r="O1264" s="14">
        <v>45283</v>
      </c>
      <c r="P1264" s="10" t="s">
        <v>174</v>
      </c>
      <c r="Q1264" s="10" t="s">
        <v>68</v>
      </c>
      <c r="R1264" s="10" t="s">
        <v>101</v>
      </c>
      <c r="S1264" s="10"/>
      <c r="T1264" s="9"/>
      <c r="U1264" s="9"/>
      <c r="V1264" s="9"/>
      <c r="W1264" s="9"/>
      <c r="X1264" s="8">
        <v>45283</v>
      </c>
      <c r="Y1264" s="8" t="s">
        <v>0</v>
      </c>
    </row>
    <row r="1265" spans="1:26" ht="48" customHeight="1" x14ac:dyDescent="0.3">
      <c r="A1265" s="12" t="s">
        <v>1789</v>
      </c>
      <c r="B1265" s="11">
        <v>45189</v>
      </c>
      <c r="C1265" s="10" t="s">
        <v>1788</v>
      </c>
      <c r="D1265" s="10" t="s">
        <v>9</v>
      </c>
      <c r="E1265" s="9">
        <v>19531518</v>
      </c>
      <c r="F1265" s="10" t="s">
        <v>1787</v>
      </c>
      <c r="G1265" s="13">
        <v>7692000</v>
      </c>
      <c r="H1265" s="9">
        <v>0</v>
      </c>
      <c r="I1265" s="9">
        <v>1923000</v>
      </c>
      <c r="J1265" s="12" t="s">
        <v>163</v>
      </c>
      <c r="K1265" s="11">
        <v>45135</v>
      </c>
      <c r="L1265" s="10" t="s">
        <v>977</v>
      </c>
      <c r="M1265" s="10" t="s">
        <v>42</v>
      </c>
      <c r="N1265" s="8">
        <v>45189</v>
      </c>
      <c r="O1265" s="14">
        <v>45291</v>
      </c>
      <c r="P1265" s="10" t="s">
        <v>3</v>
      </c>
      <c r="Q1265" s="10" t="s">
        <v>68</v>
      </c>
      <c r="R1265" s="10" t="s">
        <v>67</v>
      </c>
      <c r="S1265" s="10"/>
      <c r="T1265" s="9"/>
      <c r="U1265" s="9"/>
      <c r="V1265" s="9"/>
      <c r="W1265" s="9"/>
      <c r="X1265" s="8">
        <v>45291</v>
      </c>
      <c r="Y1265" s="8" t="s">
        <v>0</v>
      </c>
    </row>
    <row r="1266" spans="1:26" ht="60" customHeight="1" x14ac:dyDescent="0.3">
      <c r="A1266" s="12" t="s">
        <v>1786</v>
      </c>
      <c r="B1266" s="11">
        <v>45195</v>
      </c>
      <c r="C1266" s="10" t="s">
        <v>1785</v>
      </c>
      <c r="D1266" s="10" t="s">
        <v>9</v>
      </c>
      <c r="E1266" s="9">
        <v>7603590</v>
      </c>
      <c r="F1266" s="10" t="s">
        <v>1784</v>
      </c>
      <c r="G1266" s="13">
        <v>10500000</v>
      </c>
      <c r="H1266" s="9">
        <v>0</v>
      </c>
      <c r="I1266" s="9">
        <v>3500000</v>
      </c>
      <c r="J1266" s="12" t="s">
        <v>1023</v>
      </c>
      <c r="K1266" s="11">
        <v>45135</v>
      </c>
      <c r="L1266" s="10" t="s">
        <v>977</v>
      </c>
      <c r="M1266" s="10" t="s">
        <v>42</v>
      </c>
      <c r="N1266" s="8">
        <v>45195</v>
      </c>
      <c r="O1266" s="14">
        <v>45291</v>
      </c>
      <c r="P1266" s="10" t="s">
        <v>3</v>
      </c>
      <c r="Q1266" s="10" t="s">
        <v>68</v>
      </c>
      <c r="R1266" s="10" t="s">
        <v>67</v>
      </c>
      <c r="S1266" s="10"/>
      <c r="T1266" s="9"/>
      <c r="U1266" s="9"/>
      <c r="V1266" s="9"/>
      <c r="W1266" s="9"/>
      <c r="X1266" s="8">
        <v>45291</v>
      </c>
      <c r="Y1266" s="8" t="s">
        <v>0</v>
      </c>
    </row>
    <row r="1267" spans="1:26" ht="60" customHeight="1" x14ac:dyDescent="0.3">
      <c r="A1267" s="12" t="s">
        <v>1783</v>
      </c>
      <c r="B1267" s="11">
        <v>45191</v>
      </c>
      <c r="C1267" s="10" t="s">
        <v>1782</v>
      </c>
      <c r="D1267" s="10" t="s">
        <v>9</v>
      </c>
      <c r="E1267" s="9">
        <v>85469930</v>
      </c>
      <c r="F1267" s="10" t="s">
        <v>1781</v>
      </c>
      <c r="G1267" s="13">
        <v>14700000</v>
      </c>
      <c r="H1267" s="9">
        <v>0</v>
      </c>
      <c r="I1267" s="9">
        <v>4200000</v>
      </c>
      <c r="J1267" s="12" t="s">
        <v>214</v>
      </c>
      <c r="K1267" s="11">
        <v>45149</v>
      </c>
      <c r="L1267" s="10" t="s">
        <v>977</v>
      </c>
      <c r="M1267" s="10" t="s">
        <v>4</v>
      </c>
      <c r="N1267" s="8">
        <v>45195</v>
      </c>
      <c r="O1267" s="14">
        <v>45291</v>
      </c>
      <c r="P1267" s="10" t="s">
        <v>213</v>
      </c>
      <c r="Q1267" s="10" t="s">
        <v>68</v>
      </c>
      <c r="R1267" s="10" t="s">
        <v>67</v>
      </c>
      <c r="S1267" s="10"/>
      <c r="T1267" s="9"/>
      <c r="U1267" s="9"/>
      <c r="V1267" s="9"/>
      <c r="W1267" s="9"/>
      <c r="X1267" s="8">
        <v>45291</v>
      </c>
      <c r="Y1267" s="8" t="s">
        <v>0</v>
      </c>
    </row>
    <row r="1268" spans="1:26" ht="72" customHeight="1" x14ac:dyDescent="0.3">
      <c r="A1268" s="12" t="s">
        <v>1780</v>
      </c>
      <c r="B1268" s="11">
        <v>45201</v>
      </c>
      <c r="C1268" s="10" t="s">
        <v>1779</v>
      </c>
      <c r="D1268" s="10" t="s">
        <v>9</v>
      </c>
      <c r="E1268" s="9">
        <v>12556236</v>
      </c>
      <c r="F1268" s="10" t="s">
        <v>1778</v>
      </c>
      <c r="G1268" s="13">
        <v>21000000</v>
      </c>
      <c r="H1268" s="9">
        <v>0</v>
      </c>
      <c r="I1268" s="9">
        <v>7000000</v>
      </c>
      <c r="J1268" s="12" t="s">
        <v>1777</v>
      </c>
      <c r="K1268" s="11">
        <v>45211</v>
      </c>
      <c r="L1268" s="10" t="s">
        <v>977</v>
      </c>
      <c r="M1268" s="10" t="s">
        <v>42</v>
      </c>
      <c r="N1268" s="8">
        <v>45211</v>
      </c>
      <c r="O1268" s="14">
        <v>45291</v>
      </c>
      <c r="P1268" s="10" t="s">
        <v>478</v>
      </c>
      <c r="Q1268" s="10" t="s">
        <v>68</v>
      </c>
      <c r="R1268" s="10" t="s">
        <v>67</v>
      </c>
      <c r="S1268" s="10"/>
      <c r="T1268" s="9"/>
      <c r="U1268" s="9"/>
      <c r="V1268" s="9"/>
      <c r="W1268" s="9"/>
      <c r="X1268" s="8">
        <v>45291</v>
      </c>
      <c r="Y1268" s="8" t="s">
        <v>0</v>
      </c>
    </row>
    <row r="1269" spans="1:26" ht="47.25" customHeight="1" x14ac:dyDescent="0.3">
      <c r="A1269" s="12" t="s">
        <v>1776</v>
      </c>
      <c r="B1269" s="11">
        <v>45195</v>
      </c>
      <c r="C1269" s="10" t="s">
        <v>1775</v>
      </c>
      <c r="D1269" s="10" t="s">
        <v>9</v>
      </c>
      <c r="E1269" s="9">
        <v>1082949961</v>
      </c>
      <c r="F1269" s="10" t="s">
        <v>1774</v>
      </c>
      <c r="G1269" s="13">
        <v>14700000</v>
      </c>
      <c r="H1269" s="9">
        <v>0</v>
      </c>
      <c r="I1269" s="9">
        <v>4200000</v>
      </c>
      <c r="J1269" s="12" t="s">
        <v>888</v>
      </c>
      <c r="K1269" s="11">
        <v>44938</v>
      </c>
      <c r="L1269" s="10" t="s">
        <v>1663</v>
      </c>
      <c r="M1269" s="10" t="s">
        <v>4</v>
      </c>
      <c r="N1269" s="8">
        <v>45195</v>
      </c>
      <c r="O1269" s="14">
        <v>45291</v>
      </c>
      <c r="P1269" s="10" t="s">
        <v>23</v>
      </c>
      <c r="Q1269" s="10" t="s">
        <v>68</v>
      </c>
      <c r="R1269" s="10" t="s">
        <v>67</v>
      </c>
      <c r="S1269" s="10"/>
      <c r="T1269" s="9"/>
      <c r="U1269" s="9"/>
      <c r="V1269" s="9"/>
      <c r="W1269" s="9"/>
      <c r="X1269" s="8">
        <v>45291</v>
      </c>
      <c r="Y1269" s="8" t="s">
        <v>0</v>
      </c>
      <c r="Z1269" s="40"/>
    </row>
    <row r="1270" spans="1:26" ht="48" customHeight="1" x14ac:dyDescent="0.3">
      <c r="A1270" s="12" t="s">
        <v>1773</v>
      </c>
      <c r="B1270" s="11">
        <v>45217</v>
      </c>
      <c r="C1270" s="10" t="s">
        <v>1772</v>
      </c>
      <c r="D1270" s="10" t="s">
        <v>9</v>
      </c>
      <c r="E1270" s="9">
        <v>1080022289</v>
      </c>
      <c r="F1270" s="10" t="s">
        <v>1669</v>
      </c>
      <c r="G1270" s="13">
        <v>6300000</v>
      </c>
      <c r="H1270" s="9">
        <v>0</v>
      </c>
      <c r="I1270" s="9">
        <v>31500000</v>
      </c>
      <c r="J1270" s="12" t="s">
        <v>635</v>
      </c>
      <c r="K1270" s="11">
        <v>45152</v>
      </c>
      <c r="L1270" s="10" t="s">
        <v>977</v>
      </c>
      <c r="M1270" s="10" t="s">
        <v>42</v>
      </c>
      <c r="N1270" s="8">
        <v>45219</v>
      </c>
      <c r="O1270" s="14">
        <v>45280</v>
      </c>
      <c r="P1270" s="10" t="s">
        <v>174</v>
      </c>
      <c r="Q1270" s="10" t="s">
        <v>68</v>
      </c>
      <c r="R1270" s="10" t="s">
        <v>67</v>
      </c>
      <c r="S1270" s="10"/>
      <c r="T1270" s="9"/>
      <c r="U1270" s="9"/>
      <c r="V1270" s="9"/>
      <c r="W1270" s="9"/>
      <c r="X1270" s="8">
        <v>45280</v>
      </c>
      <c r="Y1270" s="8" t="s">
        <v>0</v>
      </c>
    </row>
    <row r="1271" spans="1:26" ht="24" customHeight="1" x14ac:dyDescent="0.3">
      <c r="A1271" s="12" t="s">
        <v>1771</v>
      </c>
      <c r="B1271" s="11">
        <v>45209</v>
      </c>
      <c r="C1271" s="1" t="s">
        <v>1770</v>
      </c>
      <c r="D1271" s="10" t="s">
        <v>9</v>
      </c>
      <c r="E1271" s="9">
        <v>1143355676</v>
      </c>
      <c r="F1271" s="10" t="s">
        <v>1669</v>
      </c>
      <c r="G1271" s="13">
        <v>6300000</v>
      </c>
      <c r="H1271" s="9">
        <v>0</v>
      </c>
      <c r="I1271" s="9">
        <v>3150000</v>
      </c>
      <c r="J1271" s="12" t="s">
        <v>635</v>
      </c>
      <c r="K1271" s="11">
        <v>45152</v>
      </c>
      <c r="L1271" s="10" t="s">
        <v>977</v>
      </c>
      <c r="M1271" s="10" t="s">
        <v>42</v>
      </c>
      <c r="N1271" s="8">
        <v>45211</v>
      </c>
      <c r="O1271" s="14">
        <v>45272</v>
      </c>
      <c r="P1271" s="10" t="s">
        <v>174</v>
      </c>
      <c r="Q1271" s="10" t="s">
        <v>68</v>
      </c>
      <c r="R1271" s="10" t="s">
        <v>67</v>
      </c>
      <c r="S1271" s="10"/>
      <c r="T1271" s="9"/>
      <c r="U1271" s="9"/>
      <c r="V1271" s="9"/>
      <c r="W1271" s="9"/>
      <c r="X1271" s="8">
        <v>45272</v>
      </c>
      <c r="Y1271" s="8" t="s">
        <v>0</v>
      </c>
    </row>
    <row r="1272" spans="1:26" ht="48" customHeight="1" x14ac:dyDescent="0.3">
      <c r="A1272" s="12" t="s">
        <v>1769</v>
      </c>
      <c r="B1272" s="11">
        <v>45195</v>
      </c>
      <c r="C1272" s="10" t="s">
        <v>1768</v>
      </c>
      <c r="D1272" s="10" t="s">
        <v>9</v>
      </c>
      <c r="E1272" s="9">
        <v>1128328882</v>
      </c>
      <c r="F1272" s="10" t="s">
        <v>176</v>
      </c>
      <c r="G1272" s="13">
        <v>6300000</v>
      </c>
      <c r="H1272" s="9">
        <v>0</v>
      </c>
      <c r="I1272" s="9">
        <v>3150000</v>
      </c>
      <c r="J1272" s="12" t="s">
        <v>635</v>
      </c>
      <c r="K1272" s="11">
        <v>45152</v>
      </c>
      <c r="L1272" s="10" t="s">
        <v>977</v>
      </c>
      <c r="M1272" s="10" t="s">
        <v>42</v>
      </c>
      <c r="N1272" s="8">
        <v>45195</v>
      </c>
      <c r="O1272" s="14">
        <v>45256</v>
      </c>
      <c r="P1272" s="10" t="s">
        <v>174</v>
      </c>
      <c r="Q1272" s="10" t="s">
        <v>68</v>
      </c>
      <c r="R1272" s="10" t="s">
        <v>67</v>
      </c>
      <c r="S1272" s="10"/>
      <c r="T1272" s="9"/>
      <c r="U1272" s="9"/>
      <c r="V1272" s="9"/>
      <c r="W1272" s="9"/>
      <c r="X1272" s="8">
        <v>45256</v>
      </c>
      <c r="Y1272" s="8" t="s">
        <v>0</v>
      </c>
    </row>
    <row r="1273" spans="1:26" ht="48" customHeight="1" x14ac:dyDescent="0.3">
      <c r="A1273" s="12" t="s">
        <v>1767</v>
      </c>
      <c r="B1273" s="11">
        <v>45218</v>
      </c>
      <c r="C1273" s="10" t="s">
        <v>1766</v>
      </c>
      <c r="D1273" s="10" t="s">
        <v>9</v>
      </c>
      <c r="E1273" s="9">
        <v>1082945225</v>
      </c>
      <c r="F1273" s="10" t="s">
        <v>1765</v>
      </c>
      <c r="G1273" s="13">
        <v>14000000</v>
      </c>
      <c r="H1273" s="9">
        <v>0</v>
      </c>
      <c r="I1273" s="9">
        <v>4666666</v>
      </c>
      <c r="J1273" s="12" t="s">
        <v>888</v>
      </c>
      <c r="K1273" s="11">
        <v>44938</v>
      </c>
      <c r="L1273" s="10" t="s">
        <v>1663</v>
      </c>
      <c r="M1273" s="10" t="s">
        <v>4</v>
      </c>
      <c r="N1273" s="8">
        <v>45222</v>
      </c>
      <c r="O1273" s="14">
        <v>45291</v>
      </c>
      <c r="P1273" s="10" t="s">
        <v>23</v>
      </c>
      <c r="Q1273" s="10" t="s">
        <v>68</v>
      </c>
      <c r="R1273" s="10" t="s">
        <v>67</v>
      </c>
      <c r="S1273" s="10"/>
      <c r="T1273" s="9"/>
      <c r="U1273" s="9"/>
      <c r="V1273" s="9"/>
      <c r="W1273" s="9"/>
      <c r="X1273" s="8">
        <v>45291</v>
      </c>
      <c r="Y1273" s="8" t="s">
        <v>0</v>
      </c>
    </row>
    <row r="1274" spans="1:26" ht="48" customHeight="1" x14ac:dyDescent="0.3">
      <c r="A1274" s="12" t="s">
        <v>1764</v>
      </c>
      <c r="B1274" s="11">
        <v>45225</v>
      </c>
      <c r="C1274" s="10" t="s">
        <v>1763</v>
      </c>
      <c r="D1274" s="10" t="s">
        <v>9</v>
      </c>
      <c r="E1274" s="9">
        <v>1216969021</v>
      </c>
      <c r="F1274" s="10" t="s">
        <v>1762</v>
      </c>
      <c r="G1274" s="13">
        <v>6300000</v>
      </c>
      <c r="H1274" s="9">
        <v>0</v>
      </c>
      <c r="I1274" s="9">
        <v>3150000</v>
      </c>
      <c r="J1274" s="12" t="s">
        <v>635</v>
      </c>
      <c r="K1274" s="11">
        <v>45152</v>
      </c>
      <c r="L1274" s="10" t="s">
        <v>977</v>
      </c>
      <c r="M1274" s="10" t="s">
        <v>42</v>
      </c>
      <c r="N1274" s="8">
        <v>45229</v>
      </c>
      <c r="O1274" s="14">
        <v>45290</v>
      </c>
      <c r="P1274" s="10" t="s">
        <v>174</v>
      </c>
      <c r="Q1274" s="10" t="s">
        <v>68</v>
      </c>
      <c r="R1274" s="10" t="s">
        <v>67</v>
      </c>
      <c r="S1274" s="10"/>
      <c r="T1274" s="9"/>
      <c r="U1274" s="9"/>
      <c r="V1274" s="9"/>
      <c r="W1274" s="9"/>
      <c r="X1274" s="8">
        <v>45290</v>
      </c>
      <c r="Y1274" s="8" t="s">
        <v>0</v>
      </c>
    </row>
    <row r="1275" spans="1:26" ht="48" customHeight="1" x14ac:dyDescent="0.3">
      <c r="A1275" s="12" t="s">
        <v>1761</v>
      </c>
      <c r="B1275" s="11">
        <v>45225</v>
      </c>
      <c r="C1275" s="10" t="s">
        <v>1760</v>
      </c>
      <c r="D1275" s="10" t="s">
        <v>9</v>
      </c>
      <c r="E1275" s="9">
        <v>1079885261</v>
      </c>
      <c r="F1275" s="10" t="s">
        <v>1759</v>
      </c>
      <c r="G1275" s="13">
        <v>6300000</v>
      </c>
      <c r="H1275" s="9">
        <v>0</v>
      </c>
      <c r="I1275" s="9">
        <v>3150000</v>
      </c>
      <c r="J1275" s="12" t="s">
        <v>635</v>
      </c>
      <c r="K1275" s="11">
        <v>45152</v>
      </c>
      <c r="L1275" s="10" t="s">
        <v>977</v>
      </c>
      <c r="M1275" s="10" t="s">
        <v>42</v>
      </c>
      <c r="N1275" s="8">
        <v>45226</v>
      </c>
      <c r="O1275" s="14">
        <v>45287</v>
      </c>
      <c r="P1275" s="10" t="s">
        <v>174</v>
      </c>
      <c r="Q1275" s="10" t="s">
        <v>68</v>
      </c>
      <c r="R1275" s="10" t="s">
        <v>67</v>
      </c>
      <c r="S1275" s="10"/>
      <c r="T1275" s="9"/>
      <c r="U1275" s="9"/>
      <c r="V1275" s="9"/>
      <c r="W1275" s="9"/>
      <c r="X1275" s="8">
        <v>45287</v>
      </c>
      <c r="Y1275" s="8" t="s">
        <v>0</v>
      </c>
    </row>
    <row r="1276" spans="1:26" ht="48" customHeight="1" x14ac:dyDescent="0.3">
      <c r="A1276" s="12" t="s">
        <v>1758</v>
      </c>
      <c r="B1276" s="11">
        <v>45225</v>
      </c>
      <c r="C1276" s="10" t="s">
        <v>1757</v>
      </c>
      <c r="D1276" s="10" t="s">
        <v>9</v>
      </c>
      <c r="E1276" s="9">
        <v>1082987150</v>
      </c>
      <c r="F1276" s="10" t="s">
        <v>176</v>
      </c>
      <c r="G1276" s="13">
        <v>6300000</v>
      </c>
      <c r="H1276" s="9">
        <v>0</v>
      </c>
      <c r="I1276" s="9">
        <v>3150000</v>
      </c>
      <c r="J1276" s="12" t="s">
        <v>635</v>
      </c>
      <c r="K1276" s="11">
        <v>45152</v>
      </c>
      <c r="L1276" s="10" t="s">
        <v>977</v>
      </c>
      <c r="M1276" s="10" t="s">
        <v>42</v>
      </c>
      <c r="N1276" s="8">
        <v>45226</v>
      </c>
      <c r="O1276" s="14">
        <v>45287</v>
      </c>
      <c r="P1276" s="10" t="s">
        <v>174</v>
      </c>
      <c r="Q1276" s="10" t="s">
        <v>68</v>
      </c>
      <c r="R1276" s="10" t="s">
        <v>67</v>
      </c>
      <c r="S1276" s="10"/>
      <c r="T1276" s="9"/>
      <c r="U1276" s="9"/>
      <c r="V1276" s="9"/>
      <c r="W1276" s="9"/>
      <c r="X1276" s="8">
        <v>45287</v>
      </c>
      <c r="Y1276" s="8" t="s">
        <v>0</v>
      </c>
    </row>
    <row r="1277" spans="1:26" ht="48" customHeight="1" x14ac:dyDescent="0.3">
      <c r="A1277" s="12" t="s">
        <v>1756</v>
      </c>
      <c r="B1277" s="11">
        <v>45225</v>
      </c>
      <c r="C1277" s="10" t="s">
        <v>1755</v>
      </c>
      <c r="D1277" s="10" t="s">
        <v>9</v>
      </c>
      <c r="E1277" s="9">
        <v>1050778585</v>
      </c>
      <c r="F1277" s="10" t="s">
        <v>1522</v>
      </c>
      <c r="G1277" s="13">
        <v>6300000</v>
      </c>
      <c r="H1277" s="9">
        <v>0</v>
      </c>
      <c r="I1277" s="9">
        <v>3150000</v>
      </c>
      <c r="J1277" s="12" t="s">
        <v>635</v>
      </c>
      <c r="K1277" s="11">
        <v>45152</v>
      </c>
      <c r="L1277" s="10" t="s">
        <v>977</v>
      </c>
      <c r="M1277" s="10" t="s">
        <v>42</v>
      </c>
      <c r="N1277" s="8">
        <v>45226</v>
      </c>
      <c r="O1277" s="14">
        <v>45287</v>
      </c>
      <c r="P1277" s="10" t="s">
        <v>174</v>
      </c>
      <c r="Q1277" s="10" t="s">
        <v>68</v>
      </c>
      <c r="R1277" s="10" t="s">
        <v>67</v>
      </c>
      <c r="S1277" s="10"/>
      <c r="T1277" s="9"/>
      <c r="U1277" s="9"/>
      <c r="V1277" s="9"/>
      <c r="W1277" s="9"/>
      <c r="X1277" s="8">
        <v>45287</v>
      </c>
      <c r="Y1277" s="8" t="s">
        <v>0</v>
      </c>
    </row>
    <row r="1278" spans="1:26" ht="48" customHeight="1" x14ac:dyDescent="0.3">
      <c r="A1278" s="12" t="s">
        <v>1754</v>
      </c>
      <c r="B1278" s="11">
        <v>45191</v>
      </c>
      <c r="C1278" s="10" t="s">
        <v>1753</v>
      </c>
      <c r="D1278" s="10" t="s">
        <v>9</v>
      </c>
      <c r="E1278" s="9">
        <v>1083566868</v>
      </c>
      <c r="F1278" s="10" t="s">
        <v>1752</v>
      </c>
      <c r="G1278" s="13">
        <v>15750000</v>
      </c>
      <c r="H1278" s="9">
        <v>0</v>
      </c>
      <c r="I1278" s="9">
        <v>4500000</v>
      </c>
      <c r="J1278" s="12" t="s">
        <v>504</v>
      </c>
      <c r="K1278" s="11">
        <v>44938</v>
      </c>
      <c r="L1278" s="10" t="s">
        <v>1751</v>
      </c>
      <c r="M1278" s="10" t="s">
        <v>42</v>
      </c>
      <c r="N1278" s="8">
        <v>45191</v>
      </c>
      <c r="O1278" s="14">
        <v>45291</v>
      </c>
      <c r="P1278" s="10" t="s">
        <v>1069</v>
      </c>
      <c r="Q1278" s="10" t="s">
        <v>68</v>
      </c>
      <c r="R1278" s="10" t="s">
        <v>67</v>
      </c>
      <c r="S1278" s="10"/>
      <c r="T1278" s="9"/>
      <c r="U1278" s="9"/>
      <c r="V1278" s="9"/>
      <c r="W1278" s="9"/>
      <c r="X1278" s="8">
        <v>45291</v>
      </c>
      <c r="Y1278" s="8" t="s">
        <v>0</v>
      </c>
    </row>
    <row r="1279" spans="1:26" ht="60" customHeight="1" x14ac:dyDescent="0.3">
      <c r="A1279" s="12" t="s">
        <v>1750</v>
      </c>
      <c r="B1279" s="11">
        <v>45190</v>
      </c>
      <c r="C1279" s="10" t="s">
        <v>1749</v>
      </c>
      <c r="D1279" s="10" t="s">
        <v>9</v>
      </c>
      <c r="E1279" s="9">
        <v>900525029</v>
      </c>
      <c r="F1279" s="10" t="s">
        <v>1748</v>
      </c>
      <c r="G1279" s="13">
        <v>500000000</v>
      </c>
      <c r="H1279" s="9">
        <v>2000000000</v>
      </c>
      <c r="I1279" s="9" t="s">
        <v>7</v>
      </c>
      <c r="J1279" s="12" t="s">
        <v>1747</v>
      </c>
      <c r="K1279" s="11">
        <v>45133</v>
      </c>
      <c r="L1279" s="10" t="s">
        <v>977</v>
      </c>
      <c r="M1279" s="10" t="s">
        <v>4</v>
      </c>
      <c r="N1279" s="8">
        <v>45198</v>
      </c>
      <c r="O1279" s="14">
        <v>45291</v>
      </c>
      <c r="P1279" s="10" t="s">
        <v>32</v>
      </c>
      <c r="Q1279" s="10" t="s">
        <v>68</v>
      </c>
      <c r="R1279" s="10" t="s">
        <v>30</v>
      </c>
      <c r="S1279" s="10" t="s">
        <v>1746</v>
      </c>
      <c r="T1279" s="9">
        <v>170000000</v>
      </c>
      <c r="U1279" s="9"/>
      <c r="V1279" s="9">
        <f>(G1279+T1279)</f>
        <v>670000000</v>
      </c>
      <c r="W1279" s="9"/>
      <c r="X1279" s="8">
        <v>45291</v>
      </c>
      <c r="Y1279" s="8" t="s">
        <v>0</v>
      </c>
    </row>
    <row r="1280" spans="1:26" ht="78.75" customHeight="1" x14ac:dyDescent="0.3">
      <c r="A1280" s="12" t="s">
        <v>1745</v>
      </c>
      <c r="B1280" s="11">
        <v>45195</v>
      </c>
      <c r="C1280" s="10" t="s">
        <v>1744</v>
      </c>
      <c r="D1280" s="10" t="s">
        <v>9</v>
      </c>
      <c r="E1280" s="9">
        <v>860002400</v>
      </c>
      <c r="F1280" s="10" t="s">
        <v>1743</v>
      </c>
      <c r="G1280" s="13">
        <v>84533036</v>
      </c>
      <c r="H1280" s="9">
        <v>0</v>
      </c>
      <c r="I1280" s="13" t="s">
        <v>1742</v>
      </c>
      <c r="J1280" s="12" t="s">
        <v>1741</v>
      </c>
      <c r="K1280" s="11">
        <v>44953</v>
      </c>
      <c r="L1280" s="10" t="s">
        <v>1740</v>
      </c>
      <c r="M1280" s="10" t="s">
        <v>4</v>
      </c>
      <c r="N1280" s="8">
        <v>45195</v>
      </c>
      <c r="O1280" s="14">
        <v>45200</v>
      </c>
      <c r="P1280" s="10" t="s">
        <v>32</v>
      </c>
      <c r="Q1280" s="10" t="s">
        <v>1739</v>
      </c>
      <c r="R1280" s="10" t="s">
        <v>94</v>
      </c>
      <c r="S1280" s="10" t="s">
        <v>1738</v>
      </c>
      <c r="T1280" s="9">
        <v>26474680</v>
      </c>
      <c r="U1280" s="9" t="s">
        <v>1737</v>
      </c>
      <c r="V1280" s="9">
        <v>111007716</v>
      </c>
      <c r="W1280" s="9" t="s">
        <v>1737</v>
      </c>
      <c r="X1280" s="8">
        <v>45265</v>
      </c>
      <c r="Y1280" s="8" t="s">
        <v>0</v>
      </c>
    </row>
    <row r="1281" spans="1:26" ht="67.5" customHeight="1" x14ac:dyDescent="0.3">
      <c r="A1281" s="12" t="s">
        <v>1736</v>
      </c>
      <c r="B1281" s="11">
        <v>45217</v>
      </c>
      <c r="C1281" s="10" t="s">
        <v>1735</v>
      </c>
      <c r="D1281" s="10" t="s">
        <v>9</v>
      </c>
      <c r="E1281" s="9">
        <v>1007137984</v>
      </c>
      <c r="F1281" s="10" t="s">
        <v>1651</v>
      </c>
      <c r="G1281" s="13">
        <v>6300000</v>
      </c>
      <c r="H1281" s="9">
        <v>0</v>
      </c>
      <c r="I1281" s="9">
        <v>3150000</v>
      </c>
      <c r="J1281" s="12" t="s">
        <v>635</v>
      </c>
      <c r="K1281" s="11">
        <v>45152</v>
      </c>
      <c r="L1281" s="10" t="s">
        <v>977</v>
      </c>
      <c r="M1281" s="10" t="s">
        <v>42</v>
      </c>
      <c r="N1281" s="8">
        <v>45254</v>
      </c>
      <c r="O1281" s="14">
        <v>45291</v>
      </c>
      <c r="P1281" s="10" t="s">
        <v>174</v>
      </c>
      <c r="Q1281" s="10" t="s">
        <v>68</v>
      </c>
      <c r="R1281" s="10" t="s">
        <v>67</v>
      </c>
      <c r="S1281" s="10"/>
      <c r="T1281" s="9"/>
      <c r="U1281" s="9"/>
      <c r="V1281" s="9"/>
      <c r="W1281" s="9"/>
      <c r="X1281" s="8">
        <v>45291</v>
      </c>
      <c r="Y1281" s="8" t="s">
        <v>0</v>
      </c>
    </row>
    <row r="1282" spans="1:26" ht="68.25" customHeight="1" x14ac:dyDescent="0.3">
      <c r="A1282" s="12" t="s">
        <v>1734</v>
      </c>
      <c r="B1282" s="11">
        <v>45205</v>
      </c>
      <c r="C1282" s="39" t="s">
        <v>1733</v>
      </c>
      <c r="D1282" s="10" t="s">
        <v>9</v>
      </c>
      <c r="E1282" s="9">
        <v>45550572</v>
      </c>
      <c r="F1282" s="39" t="s">
        <v>1732</v>
      </c>
      <c r="G1282" s="13">
        <v>12000000</v>
      </c>
      <c r="H1282" s="9">
        <v>0</v>
      </c>
      <c r="I1282" s="9">
        <v>4000000</v>
      </c>
      <c r="J1282" s="12" t="s">
        <v>440</v>
      </c>
      <c r="K1282" s="11">
        <v>44971</v>
      </c>
      <c r="L1282" s="10" t="s">
        <v>439</v>
      </c>
      <c r="M1282" s="10" t="s">
        <v>42</v>
      </c>
      <c r="N1282" s="8">
        <v>45205</v>
      </c>
      <c r="O1282" s="14">
        <v>45291</v>
      </c>
      <c r="P1282" s="10" t="s">
        <v>478</v>
      </c>
      <c r="Q1282" s="10" t="s">
        <v>68</v>
      </c>
      <c r="R1282" s="10" t="s">
        <v>67</v>
      </c>
      <c r="S1282" s="10"/>
      <c r="T1282" s="9"/>
      <c r="U1282" s="9"/>
      <c r="V1282" s="9"/>
      <c r="W1282" s="9"/>
      <c r="X1282" s="8">
        <v>45291</v>
      </c>
      <c r="Y1282" s="8" t="s">
        <v>0</v>
      </c>
    </row>
    <row r="1283" spans="1:26" ht="69.75" customHeight="1" x14ac:dyDescent="0.3">
      <c r="A1283" s="12" t="s">
        <v>1731</v>
      </c>
      <c r="B1283" s="11">
        <v>45217</v>
      </c>
      <c r="C1283" s="10" t="s">
        <v>1730</v>
      </c>
      <c r="D1283" s="10" t="s">
        <v>9</v>
      </c>
      <c r="E1283" s="9">
        <v>1140840461</v>
      </c>
      <c r="F1283" s="10" t="s">
        <v>1609</v>
      </c>
      <c r="G1283" s="13">
        <v>6300000</v>
      </c>
      <c r="H1283" s="9">
        <v>0</v>
      </c>
      <c r="I1283" s="9">
        <v>31500000</v>
      </c>
      <c r="J1283" s="12" t="s">
        <v>635</v>
      </c>
      <c r="K1283" s="11">
        <v>45152</v>
      </c>
      <c r="L1283" s="10" t="s">
        <v>977</v>
      </c>
      <c r="M1283" s="10" t="s">
        <v>42</v>
      </c>
      <c r="N1283" s="8">
        <v>45254</v>
      </c>
      <c r="O1283" s="14">
        <v>45291</v>
      </c>
      <c r="P1283" s="10" t="s">
        <v>174</v>
      </c>
      <c r="Q1283" s="10" t="s">
        <v>68</v>
      </c>
      <c r="R1283" s="10" t="s">
        <v>67</v>
      </c>
      <c r="S1283" s="10"/>
      <c r="T1283" s="9"/>
      <c r="U1283" s="9"/>
      <c r="V1283" s="9"/>
      <c r="W1283" s="9"/>
      <c r="X1283" s="8">
        <v>45291</v>
      </c>
      <c r="Y1283" s="8" t="s">
        <v>0</v>
      </c>
    </row>
    <row r="1284" spans="1:26" ht="48" customHeight="1" x14ac:dyDescent="0.3">
      <c r="A1284" s="12" t="s">
        <v>1729</v>
      </c>
      <c r="B1284" s="11">
        <v>45225</v>
      </c>
      <c r="C1284" s="10" t="s">
        <v>1728</v>
      </c>
      <c r="D1284" s="10" t="s">
        <v>9</v>
      </c>
      <c r="E1284" s="9">
        <v>1019087008</v>
      </c>
      <c r="F1284" s="10" t="s">
        <v>636</v>
      </c>
      <c r="G1284" s="13">
        <v>6300000</v>
      </c>
      <c r="H1284" s="9">
        <v>0</v>
      </c>
      <c r="I1284" s="9">
        <v>3150000</v>
      </c>
      <c r="J1284" s="12" t="s">
        <v>635</v>
      </c>
      <c r="K1284" s="11">
        <v>45152</v>
      </c>
      <c r="L1284" s="10" t="s">
        <v>977</v>
      </c>
      <c r="M1284" s="10" t="s">
        <v>42</v>
      </c>
      <c r="N1284" s="8">
        <v>45226</v>
      </c>
      <c r="O1284" s="14">
        <v>45287</v>
      </c>
      <c r="P1284" s="10" t="s">
        <v>174</v>
      </c>
      <c r="Q1284" s="10" t="s">
        <v>68</v>
      </c>
      <c r="R1284" s="10" t="s">
        <v>101</v>
      </c>
      <c r="S1284" s="10"/>
      <c r="T1284" s="9"/>
      <c r="U1284" s="9"/>
      <c r="V1284" s="9"/>
      <c r="W1284" s="9"/>
      <c r="X1284" s="8">
        <v>45287</v>
      </c>
      <c r="Y1284" s="8" t="s">
        <v>0</v>
      </c>
    </row>
    <row r="1285" spans="1:26" ht="36" customHeight="1" x14ac:dyDescent="0.3">
      <c r="A1285" s="12" t="s">
        <v>1727</v>
      </c>
      <c r="B1285" s="11">
        <v>45225</v>
      </c>
      <c r="C1285" s="10" t="s">
        <v>1726</v>
      </c>
      <c r="D1285" s="10" t="s">
        <v>9</v>
      </c>
      <c r="E1285" s="9" t="s">
        <v>1725</v>
      </c>
      <c r="F1285" s="10" t="s">
        <v>1724</v>
      </c>
      <c r="G1285" s="13">
        <v>6300000</v>
      </c>
      <c r="H1285" s="9">
        <v>0</v>
      </c>
      <c r="I1285" s="9">
        <v>3150000</v>
      </c>
      <c r="J1285" s="12" t="s">
        <v>635</v>
      </c>
      <c r="K1285" s="11">
        <v>45152</v>
      </c>
      <c r="L1285" s="10" t="s">
        <v>977</v>
      </c>
      <c r="M1285" s="10" t="s">
        <v>42</v>
      </c>
      <c r="N1285" s="8">
        <v>45226</v>
      </c>
      <c r="O1285" s="14">
        <v>45287</v>
      </c>
      <c r="P1285" s="10" t="s">
        <v>174</v>
      </c>
      <c r="Q1285" s="10" t="s">
        <v>68</v>
      </c>
      <c r="R1285" s="10" t="s">
        <v>101</v>
      </c>
      <c r="S1285" s="10"/>
      <c r="T1285" s="9"/>
      <c r="U1285" s="9"/>
      <c r="V1285" s="9"/>
      <c r="W1285" s="9"/>
      <c r="X1285" s="8">
        <v>45287</v>
      </c>
      <c r="Y1285" s="8" t="s">
        <v>0</v>
      </c>
    </row>
    <row r="1286" spans="1:26" ht="38.25" customHeight="1" x14ac:dyDescent="0.3">
      <c r="A1286" s="12" t="s">
        <v>1723</v>
      </c>
      <c r="B1286" s="11">
        <v>45230</v>
      </c>
      <c r="C1286" s="10" t="s">
        <v>1722</v>
      </c>
      <c r="D1286" s="10" t="s">
        <v>9</v>
      </c>
      <c r="E1286" s="9">
        <v>1192747131</v>
      </c>
      <c r="F1286" s="10" t="s">
        <v>236</v>
      </c>
      <c r="G1286" s="13">
        <v>6300000</v>
      </c>
      <c r="H1286" s="9">
        <v>0</v>
      </c>
      <c r="I1286" s="9">
        <v>3150000</v>
      </c>
      <c r="J1286" s="12" t="s">
        <v>635</v>
      </c>
      <c r="K1286" s="11">
        <v>45152</v>
      </c>
      <c r="L1286" s="10" t="s">
        <v>977</v>
      </c>
      <c r="M1286" s="10" t="s">
        <v>42</v>
      </c>
      <c r="N1286" s="8">
        <v>45230</v>
      </c>
      <c r="O1286" s="14">
        <v>45291</v>
      </c>
      <c r="P1286" s="10" t="s">
        <v>174</v>
      </c>
      <c r="Q1286" s="10" t="s">
        <v>68</v>
      </c>
      <c r="R1286" s="10" t="s">
        <v>101</v>
      </c>
      <c r="S1286" s="10"/>
      <c r="T1286" s="9"/>
      <c r="U1286" s="9"/>
      <c r="V1286" s="9"/>
      <c r="W1286" s="9"/>
      <c r="X1286" s="8">
        <v>45291</v>
      </c>
      <c r="Y1286" s="8" t="s">
        <v>0</v>
      </c>
    </row>
    <row r="1287" spans="1:26" ht="36" customHeight="1" x14ac:dyDescent="0.3">
      <c r="A1287" s="12" t="s">
        <v>1721</v>
      </c>
      <c r="B1287" s="11">
        <v>45225</v>
      </c>
      <c r="C1287" s="10" t="s">
        <v>1720</v>
      </c>
      <c r="D1287" s="10" t="s">
        <v>9</v>
      </c>
      <c r="E1287" s="9">
        <v>12549333</v>
      </c>
      <c r="F1287" s="10" t="s">
        <v>1669</v>
      </c>
      <c r="G1287" s="13">
        <v>6300000</v>
      </c>
      <c r="H1287" s="9">
        <v>0</v>
      </c>
      <c r="I1287" s="9">
        <v>3150000</v>
      </c>
      <c r="J1287" s="12" t="s">
        <v>635</v>
      </c>
      <c r="K1287" s="11">
        <v>45152</v>
      </c>
      <c r="L1287" s="10" t="s">
        <v>977</v>
      </c>
      <c r="M1287" s="10" t="s">
        <v>42</v>
      </c>
      <c r="N1287" s="8">
        <v>45226</v>
      </c>
      <c r="O1287" s="14">
        <v>45287</v>
      </c>
      <c r="P1287" s="10" t="s">
        <v>174</v>
      </c>
      <c r="Q1287" s="10" t="s">
        <v>68</v>
      </c>
      <c r="R1287" s="10" t="s">
        <v>67</v>
      </c>
      <c r="S1287" s="10"/>
      <c r="T1287" s="9"/>
      <c r="U1287" s="9"/>
      <c r="V1287" s="9"/>
      <c r="W1287" s="9"/>
      <c r="X1287" s="8">
        <v>45287</v>
      </c>
      <c r="Y1287" s="8" t="s">
        <v>0</v>
      </c>
    </row>
    <row r="1288" spans="1:26" ht="35.25" customHeight="1" x14ac:dyDescent="0.3">
      <c r="A1288" s="12" t="s">
        <v>1719</v>
      </c>
      <c r="B1288" s="11">
        <v>45219</v>
      </c>
      <c r="C1288" s="10" t="s">
        <v>1718</v>
      </c>
      <c r="D1288" s="10" t="s">
        <v>9</v>
      </c>
      <c r="E1288" s="9">
        <v>1085229771</v>
      </c>
      <c r="F1288" s="10" t="s">
        <v>1669</v>
      </c>
      <c r="G1288" s="13">
        <v>6300000</v>
      </c>
      <c r="H1288" s="9">
        <v>0</v>
      </c>
      <c r="I1288" s="9">
        <v>3150000</v>
      </c>
      <c r="J1288" s="12" t="s">
        <v>635</v>
      </c>
      <c r="K1288" s="11">
        <v>45152</v>
      </c>
      <c r="L1288" s="10" t="s">
        <v>977</v>
      </c>
      <c r="M1288" s="10" t="s">
        <v>42</v>
      </c>
      <c r="N1288" s="8">
        <v>45222</v>
      </c>
      <c r="O1288" s="14">
        <v>45283</v>
      </c>
      <c r="P1288" s="10" t="s">
        <v>174</v>
      </c>
      <c r="Q1288" s="10" t="s">
        <v>68</v>
      </c>
      <c r="R1288" s="10" t="s">
        <v>67</v>
      </c>
      <c r="S1288" s="10"/>
      <c r="T1288" s="9"/>
      <c r="U1288" s="9"/>
      <c r="V1288" s="9"/>
      <c r="W1288" s="9"/>
      <c r="X1288" s="8">
        <v>45283</v>
      </c>
      <c r="Y1288" s="8" t="s">
        <v>0</v>
      </c>
    </row>
    <row r="1289" spans="1:26" ht="72" customHeight="1" x14ac:dyDescent="0.3">
      <c r="A1289" s="12" t="s">
        <v>1717</v>
      </c>
      <c r="B1289" s="11">
        <v>45217</v>
      </c>
      <c r="C1289" s="24" t="s">
        <v>1716</v>
      </c>
      <c r="D1289" s="10" t="s">
        <v>9</v>
      </c>
      <c r="E1289" s="9">
        <v>1081911117</v>
      </c>
      <c r="F1289" s="10" t="s">
        <v>1669</v>
      </c>
      <c r="G1289" s="13">
        <v>6300000</v>
      </c>
      <c r="H1289" s="9">
        <v>0</v>
      </c>
      <c r="I1289" s="9">
        <v>3150000</v>
      </c>
      <c r="J1289" s="12" t="s">
        <v>635</v>
      </c>
      <c r="K1289" s="11">
        <v>45152</v>
      </c>
      <c r="L1289" s="10" t="s">
        <v>977</v>
      </c>
      <c r="M1289" s="10" t="s">
        <v>42</v>
      </c>
      <c r="N1289" s="8">
        <v>45219</v>
      </c>
      <c r="O1289" s="14">
        <v>45280</v>
      </c>
      <c r="P1289" s="10" t="s">
        <v>174</v>
      </c>
      <c r="Q1289" s="10" t="s">
        <v>68</v>
      </c>
      <c r="R1289" s="10" t="s">
        <v>101</v>
      </c>
      <c r="S1289" s="10"/>
      <c r="T1289" s="9"/>
      <c r="U1289" s="9"/>
      <c r="V1289" s="9"/>
      <c r="W1289" s="9"/>
      <c r="X1289" s="8">
        <v>45280</v>
      </c>
      <c r="Y1289" s="8" t="s">
        <v>0</v>
      </c>
    </row>
    <row r="1290" spans="1:26" ht="36" customHeight="1" x14ac:dyDescent="0.3">
      <c r="A1290" s="12" t="s">
        <v>1715</v>
      </c>
      <c r="B1290" s="11">
        <v>45209</v>
      </c>
      <c r="C1290" s="10" t="s">
        <v>1714</v>
      </c>
      <c r="D1290" s="10" t="s">
        <v>9</v>
      </c>
      <c r="E1290" s="9">
        <v>1083027210</v>
      </c>
      <c r="F1290" s="10" t="s">
        <v>1713</v>
      </c>
      <c r="G1290" s="13">
        <v>12250000</v>
      </c>
      <c r="H1290" s="9">
        <v>0</v>
      </c>
      <c r="I1290" s="9">
        <v>4083333</v>
      </c>
      <c r="J1290" s="12" t="s">
        <v>696</v>
      </c>
      <c r="K1290" s="11">
        <v>45105</v>
      </c>
      <c r="L1290" s="10" t="s">
        <v>1712</v>
      </c>
      <c r="M1290" s="10" t="s">
        <v>42</v>
      </c>
      <c r="N1290" s="8">
        <v>45209</v>
      </c>
      <c r="O1290" s="14">
        <v>45291</v>
      </c>
      <c r="P1290" s="10" t="s">
        <v>694</v>
      </c>
      <c r="Q1290" s="10" t="s">
        <v>68</v>
      </c>
      <c r="R1290" s="10" t="s">
        <v>67</v>
      </c>
      <c r="S1290" s="10"/>
      <c r="T1290" s="9"/>
      <c r="U1290" s="9"/>
      <c r="V1290" s="9"/>
      <c r="W1290" s="9"/>
      <c r="X1290" s="8">
        <v>45291</v>
      </c>
      <c r="Y1290" s="8" t="s">
        <v>0</v>
      </c>
    </row>
    <row r="1291" spans="1:26" ht="48" customHeight="1" x14ac:dyDescent="0.3">
      <c r="A1291" s="12" t="s">
        <v>1711</v>
      </c>
      <c r="B1291" s="11">
        <v>45194</v>
      </c>
      <c r="C1291" s="10" t="s">
        <v>1710</v>
      </c>
      <c r="D1291" s="10" t="s">
        <v>9</v>
      </c>
      <c r="E1291" s="9">
        <v>1107105552</v>
      </c>
      <c r="F1291" s="10" t="s">
        <v>1709</v>
      </c>
      <c r="G1291" s="13">
        <v>12250000</v>
      </c>
      <c r="H1291" s="9">
        <v>0</v>
      </c>
      <c r="I1291" s="9">
        <v>3500000</v>
      </c>
      <c r="J1291" s="12" t="s">
        <v>219</v>
      </c>
      <c r="K1291" s="11">
        <v>44952</v>
      </c>
      <c r="L1291" s="10" t="s">
        <v>162</v>
      </c>
      <c r="M1291" s="10" t="s">
        <v>42</v>
      </c>
      <c r="N1291" s="8">
        <v>45195</v>
      </c>
      <c r="O1291" s="14">
        <v>45291</v>
      </c>
      <c r="P1291" s="10" t="s">
        <v>218</v>
      </c>
      <c r="Q1291" s="10" t="s">
        <v>68</v>
      </c>
      <c r="R1291" s="10" t="s">
        <v>101</v>
      </c>
      <c r="S1291" s="10"/>
      <c r="T1291" s="9"/>
      <c r="U1291" s="9"/>
      <c r="V1291" s="9"/>
      <c r="W1291" s="9"/>
      <c r="X1291" s="8">
        <v>45291</v>
      </c>
      <c r="Y1291" s="8" t="s">
        <v>0</v>
      </c>
    </row>
    <row r="1292" spans="1:26" ht="48" customHeight="1" x14ac:dyDescent="0.3">
      <c r="A1292" s="12" t="s">
        <v>1708</v>
      </c>
      <c r="B1292" s="11">
        <v>45194</v>
      </c>
      <c r="C1292" s="10" t="s">
        <v>1707</v>
      </c>
      <c r="D1292" s="10" t="s">
        <v>9</v>
      </c>
      <c r="E1292" s="9">
        <v>57437363</v>
      </c>
      <c r="F1292" s="10" t="s">
        <v>1706</v>
      </c>
      <c r="G1292" s="13">
        <v>14000000</v>
      </c>
      <c r="H1292" s="9">
        <v>0</v>
      </c>
      <c r="I1292" s="9">
        <v>40000000</v>
      </c>
      <c r="J1292" s="12" t="s">
        <v>70</v>
      </c>
      <c r="K1292" s="11">
        <v>44951</v>
      </c>
      <c r="L1292" s="10" t="s">
        <v>194</v>
      </c>
      <c r="M1292" s="10" t="s">
        <v>42</v>
      </c>
      <c r="N1292" s="8">
        <v>45195</v>
      </c>
      <c r="O1292" s="14">
        <v>45291</v>
      </c>
      <c r="P1292" s="10" t="s">
        <v>3</v>
      </c>
      <c r="Q1292" s="10" t="s">
        <v>68</v>
      </c>
      <c r="R1292" s="10" t="s">
        <v>67</v>
      </c>
      <c r="S1292" s="10"/>
      <c r="T1292" s="9"/>
      <c r="U1292" s="9"/>
      <c r="V1292" s="9"/>
      <c r="W1292" s="9"/>
      <c r="X1292" s="8">
        <v>45291</v>
      </c>
      <c r="Y1292" s="8" t="s">
        <v>0</v>
      </c>
    </row>
    <row r="1293" spans="1:26" ht="36" customHeight="1" x14ac:dyDescent="0.3">
      <c r="A1293" s="12" t="s">
        <v>1705</v>
      </c>
      <c r="B1293" s="11">
        <v>45195</v>
      </c>
      <c r="C1293" s="10" t="s">
        <v>1704</v>
      </c>
      <c r="D1293" s="10" t="s">
        <v>9</v>
      </c>
      <c r="E1293" s="9">
        <v>85476587</v>
      </c>
      <c r="F1293" s="10" t="s">
        <v>1703</v>
      </c>
      <c r="G1293" s="13">
        <v>10000000</v>
      </c>
      <c r="H1293" s="9">
        <v>0</v>
      </c>
      <c r="I1293" s="9">
        <v>2500000</v>
      </c>
      <c r="J1293" s="12" t="s">
        <v>1023</v>
      </c>
      <c r="K1293" s="11">
        <v>45135</v>
      </c>
      <c r="L1293" s="10" t="s">
        <v>977</v>
      </c>
      <c r="M1293" s="10" t="s">
        <v>42</v>
      </c>
      <c r="N1293" s="8">
        <v>45195</v>
      </c>
      <c r="O1293" s="14">
        <v>45291</v>
      </c>
      <c r="P1293" s="10" t="s">
        <v>3</v>
      </c>
      <c r="Q1293" s="10" t="s">
        <v>68</v>
      </c>
      <c r="R1293" s="10" t="s">
        <v>101</v>
      </c>
      <c r="S1293" s="10"/>
      <c r="T1293" s="9"/>
      <c r="U1293" s="9"/>
      <c r="V1293" s="9"/>
      <c r="W1293" s="9"/>
      <c r="X1293" s="8">
        <v>45291</v>
      </c>
      <c r="Y1293" s="8" t="s">
        <v>0</v>
      </c>
    </row>
    <row r="1294" spans="1:26" s="27" customFormat="1" ht="60" customHeight="1" x14ac:dyDescent="0.3">
      <c r="A1294" s="12" t="s">
        <v>1702</v>
      </c>
      <c r="B1294" s="11">
        <v>45211</v>
      </c>
      <c r="C1294" s="10" t="s">
        <v>1701</v>
      </c>
      <c r="D1294" s="10" t="s">
        <v>9</v>
      </c>
      <c r="E1294" s="3">
        <v>57422452</v>
      </c>
      <c r="F1294" s="10" t="s">
        <v>1329</v>
      </c>
      <c r="G1294" s="13">
        <v>7500000</v>
      </c>
      <c r="H1294" s="9">
        <v>0</v>
      </c>
      <c r="I1294" s="9">
        <v>2500000</v>
      </c>
      <c r="J1294" s="12" t="s">
        <v>576</v>
      </c>
      <c r="K1294" s="11">
        <v>45133</v>
      </c>
      <c r="L1294" s="10" t="s">
        <v>977</v>
      </c>
      <c r="M1294" s="10" t="s">
        <v>42</v>
      </c>
      <c r="N1294" s="8">
        <v>45212</v>
      </c>
      <c r="O1294" s="14">
        <v>45291</v>
      </c>
      <c r="P1294" s="10" t="s">
        <v>574</v>
      </c>
      <c r="Q1294" s="10" t="s">
        <v>68</v>
      </c>
      <c r="R1294" s="10" t="s">
        <v>101</v>
      </c>
      <c r="S1294" s="10"/>
      <c r="T1294" s="9"/>
      <c r="U1294" s="9"/>
      <c r="V1294" s="9"/>
      <c r="W1294" s="9"/>
      <c r="X1294" s="8">
        <v>45291</v>
      </c>
      <c r="Y1294" s="8" t="s">
        <v>0</v>
      </c>
      <c r="Z1294" s="1"/>
    </row>
    <row r="1295" spans="1:26" ht="48" customHeight="1" x14ac:dyDescent="0.3">
      <c r="A1295" s="12" t="s">
        <v>1700</v>
      </c>
      <c r="B1295" s="11">
        <v>45195</v>
      </c>
      <c r="C1295" s="10" t="s">
        <v>1699</v>
      </c>
      <c r="D1295" s="10" t="s">
        <v>9</v>
      </c>
      <c r="E1295" s="9">
        <v>819003317</v>
      </c>
      <c r="F1295" s="10" t="s">
        <v>1698</v>
      </c>
      <c r="G1295" s="13">
        <v>60000000</v>
      </c>
      <c r="H1295" s="9">
        <v>0</v>
      </c>
      <c r="I1295" s="9" t="s">
        <v>7</v>
      </c>
      <c r="J1295" s="12" t="s">
        <v>1697</v>
      </c>
      <c r="K1295" s="11">
        <v>45180</v>
      </c>
      <c r="L1295" s="10" t="s">
        <v>977</v>
      </c>
      <c r="M1295" s="10" t="s">
        <v>4</v>
      </c>
      <c r="N1295" s="8">
        <v>45195</v>
      </c>
      <c r="O1295" s="14">
        <v>45291</v>
      </c>
      <c r="P1295" s="10" t="s">
        <v>1165</v>
      </c>
      <c r="Q1295" s="10" t="s">
        <v>68</v>
      </c>
      <c r="R1295" s="10" t="s">
        <v>30</v>
      </c>
      <c r="S1295" s="10"/>
      <c r="T1295" s="9"/>
      <c r="U1295" s="9"/>
      <c r="V1295" s="9"/>
      <c r="W1295" s="9"/>
      <c r="X1295" s="8">
        <v>45291</v>
      </c>
      <c r="Y1295" s="8" t="s">
        <v>0</v>
      </c>
    </row>
    <row r="1296" spans="1:26" ht="48" customHeight="1" x14ac:dyDescent="0.3">
      <c r="A1296" s="12" t="s">
        <v>1696</v>
      </c>
      <c r="B1296" s="11">
        <v>45217</v>
      </c>
      <c r="C1296" s="10" t="s">
        <v>1695</v>
      </c>
      <c r="D1296" s="10" t="s">
        <v>9</v>
      </c>
      <c r="E1296" s="9">
        <v>1005690487</v>
      </c>
      <c r="F1296" s="10" t="s">
        <v>1694</v>
      </c>
      <c r="G1296" s="13">
        <v>12249999</v>
      </c>
      <c r="H1296" s="9">
        <v>0</v>
      </c>
      <c r="I1296" s="9">
        <v>4083333</v>
      </c>
      <c r="J1296" s="12" t="s">
        <v>576</v>
      </c>
      <c r="K1296" s="11">
        <v>45133</v>
      </c>
      <c r="L1296" s="10" t="s">
        <v>977</v>
      </c>
      <c r="M1296" s="10" t="s">
        <v>42</v>
      </c>
      <c r="N1296" s="8">
        <v>45217</v>
      </c>
      <c r="O1296" s="14">
        <v>45291</v>
      </c>
      <c r="P1296" s="10" t="s">
        <v>574</v>
      </c>
      <c r="Q1296" s="10" t="s">
        <v>68</v>
      </c>
      <c r="R1296" s="10" t="s">
        <v>67</v>
      </c>
      <c r="S1296" s="10"/>
      <c r="T1296" s="9"/>
      <c r="U1296" s="9"/>
      <c r="V1296" s="9"/>
      <c r="W1296" s="9"/>
      <c r="X1296" s="8">
        <v>45291</v>
      </c>
      <c r="Y1296" s="8" t="s">
        <v>0</v>
      </c>
    </row>
    <row r="1297" spans="1:25" ht="36" customHeight="1" x14ac:dyDescent="0.3">
      <c r="A1297" s="12" t="s">
        <v>1693</v>
      </c>
      <c r="B1297" s="11">
        <v>45205</v>
      </c>
      <c r="C1297" s="10" t="s">
        <v>1692</v>
      </c>
      <c r="D1297" s="10" t="s">
        <v>9</v>
      </c>
      <c r="E1297" s="9">
        <v>1216971693</v>
      </c>
      <c r="F1297" s="10" t="s">
        <v>1329</v>
      </c>
      <c r="G1297" s="13">
        <v>7500000</v>
      </c>
      <c r="H1297" s="9">
        <v>0</v>
      </c>
      <c r="I1297" s="9">
        <v>2500000</v>
      </c>
      <c r="J1297" s="12" t="s">
        <v>576</v>
      </c>
      <c r="K1297" s="11">
        <v>45133</v>
      </c>
      <c r="L1297" s="10" t="s">
        <v>977</v>
      </c>
      <c r="M1297" s="10" t="s">
        <v>42</v>
      </c>
      <c r="N1297" s="8">
        <v>45208</v>
      </c>
      <c r="O1297" s="14">
        <v>45291</v>
      </c>
      <c r="P1297" s="10" t="s">
        <v>574</v>
      </c>
      <c r="Q1297" s="10" t="s">
        <v>68</v>
      </c>
      <c r="R1297" s="10" t="s">
        <v>101</v>
      </c>
      <c r="S1297" s="10"/>
      <c r="T1297" s="9"/>
      <c r="U1297" s="9"/>
      <c r="V1297" s="9"/>
      <c r="W1297" s="9"/>
      <c r="X1297" s="8">
        <v>45291</v>
      </c>
      <c r="Y1297" s="8" t="s">
        <v>0</v>
      </c>
    </row>
    <row r="1298" spans="1:25" ht="48" customHeight="1" x14ac:dyDescent="0.3">
      <c r="A1298" s="12" t="s">
        <v>1691</v>
      </c>
      <c r="B1298" s="11">
        <v>45205</v>
      </c>
      <c r="C1298" s="10" t="s">
        <v>1690</v>
      </c>
      <c r="D1298" s="10" t="s">
        <v>9</v>
      </c>
      <c r="E1298" s="9">
        <v>1082840578</v>
      </c>
      <c r="F1298" s="10" t="s">
        <v>1329</v>
      </c>
      <c r="G1298" s="13">
        <v>7500000</v>
      </c>
      <c r="H1298" s="9">
        <v>0</v>
      </c>
      <c r="I1298" s="9">
        <v>2500000</v>
      </c>
      <c r="J1298" s="12" t="s">
        <v>576</v>
      </c>
      <c r="K1298" s="11">
        <v>45133</v>
      </c>
      <c r="L1298" s="10" t="s">
        <v>977</v>
      </c>
      <c r="M1298" s="10" t="s">
        <v>42</v>
      </c>
      <c r="N1298" s="8">
        <v>45208</v>
      </c>
      <c r="O1298" s="14">
        <v>45291</v>
      </c>
      <c r="P1298" s="10" t="s">
        <v>574</v>
      </c>
      <c r="Q1298" s="10" t="s">
        <v>68</v>
      </c>
      <c r="R1298" s="10" t="s">
        <v>101</v>
      </c>
      <c r="S1298" s="10"/>
      <c r="T1298" s="9"/>
      <c r="U1298" s="9"/>
      <c r="V1298" s="9"/>
      <c r="W1298" s="9"/>
      <c r="X1298" s="8">
        <v>45291</v>
      </c>
      <c r="Y1298" s="8" t="s">
        <v>0</v>
      </c>
    </row>
    <row r="1299" spans="1:25" ht="48" customHeight="1" x14ac:dyDescent="0.3">
      <c r="A1299" s="12" t="s">
        <v>1689</v>
      </c>
      <c r="B1299" s="11">
        <v>45198</v>
      </c>
      <c r="C1299" s="10" t="s">
        <v>1688</v>
      </c>
      <c r="D1299" s="10" t="s">
        <v>9</v>
      </c>
      <c r="E1299" s="9">
        <v>1000655141</v>
      </c>
      <c r="F1299" s="10" t="s">
        <v>581</v>
      </c>
      <c r="G1299" s="13">
        <v>5100000</v>
      </c>
      <c r="H1299" s="9">
        <v>0</v>
      </c>
      <c r="I1299" s="9">
        <v>1700000</v>
      </c>
      <c r="J1299" s="12" t="s">
        <v>1592</v>
      </c>
      <c r="K1299" s="11">
        <v>45124</v>
      </c>
      <c r="L1299" s="10" t="s">
        <v>977</v>
      </c>
      <c r="M1299" s="10" t="s">
        <v>42</v>
      </c>
      <c r="N1299" s="8">
        <v>45198</v>
      </c>
      <c r="O1299" s="14">
        <v>45291</v>
      </c>
      <c r="P1299" s="10" t="s">
        <v>574</v>
      </c>
      <c r="Q1299" s="10" t="s">
        <v>68</v>
      </c>
      <c r="R1299" s="10" t="s">
        <v>101</v>
      </c>
      <c r="S1299" s="10"/>
      <c r="T1299" s="9"/>
      <c r="U1299" s="9"/>
      <c r="V1299" s="9"/>
      <c r="W1299" s="9"/>
      <c r="X1299" s="8">
        <v>45291</v>
      </c>
      <c r="Y1299" s="8" t="s">
        <v>0</v>
      </c>
    </row>
    <row r="1300" spans="1:25" ht="72" customHeight="1" x14ac:dyDescent="0.3">
      <c r="A1300" s="12" t="s">
        <v>1687</v>
      </c>
      <c r="B1300" s="11">
        <v>45196</v>
      </c>
      <c r="C1300" s="10" t="s">
        <v>1686</v>
      </c>
      <c r="D1300" s="10" t="s">
        <v>9</v>
      </c>
      <c r="E1300" s="9">
        <v>1083027612</v>
      </c>
      <c r="F1300" s="10" t="s">
        <v>1685</v>
      </c>
      <c r="G1300" s="13">
        <v>11550000</v>
      </c>
      <c r="H1300" s="9">
        <v>0</v>
      </c>
      <c r="I1300" s="9">
        <v>3300000</v>
      </c>
      <c r="J1300" s="12" t="s">
        <v>219</v>
      </c>
      <c r="K1300" s="11">
        <v>44952</v>
      </c>
      <c r="L1300" s="10" t="s">
        <v>162</v>
      </c>
      <c r="M1300" s="10" t="s">
        <v>42</v>
      </c>
      <c r="N1300" s="8">
        <v>45196</v>
      </c>
      <c r="O1300" s="14">
        <v>45291</v>
      </c>
      <c r="P1300" s="10" t="s">
        <v>218</v>
      </c>
      <c r="Q1300" s="10" t="s">
        <v>68</v>
      </c>
      <c r="R1300" s="10" t="s">
        <v>67</v>
      </c>
      <c r="S1300" s="10"/>
      <c r="T1300" s="9"/>
      <c r="U1300" s="9"/>
      <c r="V1300" s="9"/>
      <c r="W1300" s="9"/>
      <c r="X1300" s="8">
        <v>45291</v>
      </c>
      <c r="Y1300" s="8" t="s">
        <v>0</v>
      </c>
    </row>
    <row r="1301" spans="1:25" ht="24" customHeight="1" x14ac:dyDescent="0.3">
      <c r="A1301" s="12" t="s">
        <v>1684</v>
      </c>
      <c r="B1301" s="11">
        <v>45209</v>
      </c>
      <c r="C1301" s="10" t="s">
        <v>1683</v>
      </c>
      <c r="D1301" s="10" t="s">
        <v>9</v>
      </c>
      <c r="E1301" s="9">
        <v>1052983398</v>
      </c>
      <c r="F1301" s="10" t="s">
        <v>1669</v>
      </c>
      <c r="G1301" s="13">
        <v>6300000</v>
      </c>
      <c r="H1301" s="9">
        <v>0</v>
      </c>
      <c r="I1301" s="9">
        <v>3150000</v>
      </c>
      <c r="J1301" s="12" t="s">
        <v>635</v>
      </c>
      <c r="K1301" s="11">
        <v>45152</v>
      </c>
      <c r="L1301" s="10" t="s">
        <v>977</v>
      </c>
      <c r="M1301" s="10" t="s">
        <v>42</v>
      </c>
      <c r="N1301" s="8">
        <v>45211</v>
      </c>
      <c r="O1301" s="14">
        <v>45291</v>
      </c>
      <c r="P1301" s="10" t="s">
        <v>174</v>
      </c>
      <c r="Q1301" s="10" t="s">
        <v>68</v>
      </c>
      <c r="R1301" s="10" t="s">
        <v>67</v>
      </c>
      <c r="S1301" s="10"/>
      <c r="T1301" s="9"/>
      <c r="U1301" s="9"/>
      <c r="V1301" s="9"/>
      <c r="W1301" s="9"/>
      <c r="X1301" s="8">
        <v>45291</v>
      </c>
      <c r="Y1301" s="8" t="s">
        <v>0</v>
      </c>
    </row>
    <row r="1302" spans="1:25" ht="60" customHeight="1" x14ac:dyDescent="0.3">
      <c r="A1302" s="12" t="s">
        <v>1682</v>
      </c>
      <c r="B1302" s="11">
        <v>45210</v>
      </c>
      <c r="C1302" s="24" t="s">
        <v>1681</v>
      </c>
      <c r="D1302" s="10" t="s">
        <v>9</v>
      </c>
      <c r="E1302" s="9">
        <v>1082938235</v>
      </c>
      <c r="F1302" s="10" t="s">
        <v>1680</v>
      </c>
      <c r="G1302" s="13">
        <v>12950000</v>
      </c>
      <c r="H1302" s="9">
        <v>0</v>
      </c>
      <c r="I1302" s="9">
        <v>4316000</v>
      </c>
      <c r="J1302" s="12" t="s">
        <v>90</v>
      </c>
      <c r="K1302" s="11">
        <v>45079</v>
      </c>
      <c r="L1302" s="10" t="s">
        <v>977</v>
      </c>
      <c r="M1302" s="10" t="s">
        <v>4</v>
      </c>
      <c r="N1302" s="8">
        <v>45211</v>
      </c>
      <c r="O1302" s="14">
        <v>45291</v>
      </c>
      <c r="P1302" s="10" t="s">
        <v>88</v>
      </c>
      <c r="Q1302" s="10" t="s">
        <v>68</v>
      </c>
      <c r="R1302" s="10" t="s">
        <v>67</v>
      </c>
      <c r="S1302" s="10"/>
      <c r="T1302" s="9"/>
      <c r="U1302" s="9"/>
      <c r="V1302" s="9"/>
      <c r="W1302" s="9"/>
      <c r="X1302" s="8">
        <v>45291</v>
      </c>
      <c r="Y1302" s="8" t="s">
        <v>0</v>
      </c>
    </row>
    <row r="1303" spans="1:25" ht="36" customHeight="1" x14ac:dyDescent="0.3">
      <c r="A1303" s="12" t="s">
        <v>1679</v>
      </c>
      <c r="B1303" s="11">
        <v>45219</v>
      </c>
      <c r="C1303" s="10" t="s">
        <v>1678</v>
      </c>
      <c r="D1303" s="10" t="s">
        <v>9</v>
      </c>
      <c r="E1303" s="9">
        <v>12616931</v>
      </c>
      <c r="F1303" s="10" t="s">
        <v>1669</v>
      </c>
      <c r="G1303" s="13">
        <v>6300000</v>
      </c>
      <c r="H1303" s="9">
        <v>0</v>
      </c>
      <c r="I1303" s="9">
        <v>3150000</v>
      </c>
      <c r="J1303" s="12" t="s">
        <v>635</v>
      </c>
      <c r="K1303" s="11">
        <v>45152</v>
      </c>
      <c r="L1303" s="10" t="s">
        <v>977</v>
      </c>
      <c r="M1303" s="10" t="s">
        <v>42</v>
      </c>
      <c r="N1303" s="8">
        <v>45222</v>
      </c>
      <c r="O1303" s="14">
        <v>45283</v>
      </c>
      <c r="P1303" s="10" t="s">
        <v>174</v>
      </c>
      <c r="Q1303" s="10" t="s">
        <v>68</v>
      </c>
      <c r="R1303" s="10" t="s">
        <v>67</v>
      </c>
      <c r="S1303" s="10"/>
      <c r="T1303" s="9"/>
      <c r="U1303" s="9"/>
      <c r="V1303" s="9"/>
      <c r="W1303" s="9"/>
      <c r="X1303" s="8">
        <v>45283</v>
      </c>
      <c r="Y1303" s="8" t="s">
        <v>0</v>
      </c>
    </row>
    <row r="1304" spans="1:25" ht="48" customHeight="1" x14ac:dyDescent="0.3">
      <c r="A1304" s="12" t="s">
        <v>1677</v>
      </c>
      <c r="B1304" s="11">
        <v>45219</v>
      </c>
      <c r="C1304" s="10" t="s">
        <v>1676</v>
      </c>
      <c r="D1304" s="10" t="s">
        <v>9</v>
      </c>
      <c r="E1304" s="9">
        <v>1143144031</v>
      </c>
      <c r="F1304" s="10" t="s">
        <v>1669</v>
      </c>
      <c r="G1304" s="13">
        <v>6300000</v>
      </c>
      <c r="H1304" s="9">
        <v>0</v>
      </c>
      <c r="I1304" s="9">
        <v>3150000</v>
      </c>
      <c r="J1304" s="12" t="s">
        <v>635</v>
      </c>
      <c r="K1304" s="11">
        <v>45152</v>
      </c>
      <c r="L1304" s="10" t="s">
        <v>977</v>
      </c>
      <c r="M1304" s="10" t="s">
        <v>42</v>
      </c>
      <c r="N1304" s="8">
        <v>45222</v>
      </c>
      <c r="O1304" s="14">
        <v>45283</v>
      </c>
      <c r="P1304" s="10" t="s">
        <v>174</v>
      </c>
      <c r="Q1304" s="10" t="s">
        <v>68</v>
      </c>
      <c r="R1304" s="10" t="s">
        <v>67</v>
      </c>
      <c r="S1304" s="10"/>
      <c r="T1304" s="9"/>
      <c r="U1304" s="9"/>
      <c r="V1304" s="9"/>
      <c r="W1304" s="9"/>
      <c r="X1304" s="8">
        <v>45283</v>
      </c>
      <c r="Y1304" s="8" t="s">
        <v>0</v>
      </c>
    </row>
    <row r="1305" spans="1:25" ht="48" customHeight="1" x14ac:dyDescent="0.3">
      <c r="A1305" s="12" t="s">
        <v>1675</v>
      </c>
      <c r="B1305" s="11">
        <v>45217</v>
      </c>
      <c r="C1305" s="10" t="s">
        <v>1674</v>
      </c>
      <c r="D1305" s="10" t="s">
        <v>9</v>
      </c>
      <c r="E1305" s="9">
        <v>85050081</v>
      </c>
      <c r="F1305" s="10" t="s">
        <v>1669</v>
      </c>
      <c r="G1305" s="13">
        <v>6300000</v>
      </c>
      <c r="H1305" s="9">
        <v>0</v>
      </c>
      <c r="I1305" s="9">
        <v>3150000</v>
      </c>
      <c r="J1305" s="12" t="s">
        <v>635</v>
      </c>
      <c r="K1305" s="11">
        <v>45152</v>
      </c>
      <c r="L1305" s="10" t="s">
        <v>977</v>
      </c>
      <c r="M1305" s="10" t="s">
        <v>42</v>
      </c>
      <c r="N1305" s="8">
        <v>45219</v>
      </c>
      <c r="O1305" s="14">
        <v>45280</v>
      </c>
      <c r="P1305" s="10" t="s">
        <v>174</v>
      </c>
      <c r="Q1305" s="10" t="s">
        <v>68</v>
      </c>
      <c r="R1305" s="10" t="s">
        <v>67</v>
      </c>
      <c r="S1305" s="10"/>
      <c r="T1305" s="9"/>
      <c r="U1305" s="9"/>
      <c r="V1305" s="9"/>
      <c r="W1305" s="9"/>
      <c r="X1305" s="8">
        <v>45280</v>
      </c>
      <c r="Y1305" s="8" t="s">
        <v>0</v>
      </c>
    </row>
    <row r="1306" spans="1:25" ht="48" customHeight="1" x14ac:dyDescent="0.3">
      <c r="A1306" s="12" t="s">
        <v>1673</v>
      </c>
      <c r="B1306" s="11">
        <v>45247</v>
      </c>
      <c r="C1306" s="10" t="s">
        <v>1672</v>
      </c>
      <c r="D1306" s="10" t="s">
        <v>9</v>
      </c>
      <c r="E1306" s="9">
        <v>12448906</v>
      </c>
      <c r="F1306" s="10" t="s">
        <v>1669</v>
      </c>
      <c r="G1306" s="13">
        <v>6300000</v>
      </c>
      <c r="H1306" s="9">
        <v>0</v>
      </c>
      <c r="I1306" s="9">
        <v>3150000</v>
      </c>
      <c r="J1306" s="12" t="s">
        <v>635</v>
      </c>
      <c r="K1306" s="11">
        <v>45152</v>
      </c>
      <c r="L1306" s="10" t="s">
        <v>977</v>
      </c>
      <c r="M1306" s="10" t="s">
        <v>42</v>
      </c>
      <c r="N1306" s="8">
        <v>45247</v>
      </c>
      <c r="O1306" s="14">
        <v>45291</v>
      </c>
      <c r="P1306" s="10" t="s">
        <v>174</v>
      </c>
      <c r="Q1306" s="10" t="s">
        <v>68</v>
      </c>
      <c r="R1306" s="10" t="s">
        <v>67</v>
      </c>
      <c r="S1306" s="10"/>
      <c r="T1306" s="9"/>
      <c r="U1306" s="9"/>
      <c r="V1306" s="9"/>
      <c r="W1306" s="9"/>
      <c r="X1306" s="8">
        <v>45291</v>
      </c>
      <c r="Y1306" s="8" t="s">
        <v>0</v>
      </c>
    </row>
    <row r="1307" spans="1:25" ht="48" customHeight="1" x14ac:dyDescent="0.3">
      <c r="A1307" s="12" t="s">
        <v>1671</v>
      </c>
      <c r="B1307" s="11">
        <v>45219</v>
      </c>
      <c r="C1307" s="10" t="s">
        <v>1670</v>
      </c>
      <c r="D1307" s="10" t="s">
        <v>9</v>
      </c>
      <c r="E1307" s="9">
        <v>1038361534</v>
      </c>
      <c r="F1307" s="10" t="s">
        <v>1669</v>
      </c>
      <c r="G1307" s="13">
        <v>6300000</v>
      </c>
      <c r="H1307" s="9">
        <v>0</v>
      </c>
      <c r="I1307" s="9">
        <v>3150000</v>
      </c>
      <c r="J1307" s="12" t="s">
        <v>635</v>
      </c>
      <c r="K1307" s="11">
        <v>45152</v>
      </c>
      <c r="L1307" s="10" t="s">
        <v>977</v>
      </c>
      <c r="M1307" s="10" t="s">
        <v>42</v>
      </c>
      <c r="N1307" s="8">
        <v>45222</v>
      </c>
      <c r="O1307" s="14">
        <v>45283</v>
      </c>
      <c r="P1307" s="10" t="s">
        <v>174</v>
      </c>
      <c r="Q1307" s="10" t="s">
        <v>68</v>
      </c>
      <c r="R1307" s="10" t="s">
        <v>67</v>
      </c>
      <c r="S1307" s="10"/>
      <c r="T1307" s="9"/>
      <c r="U1307" s="9"/>
      <c r="V1307" s="9"/>
      <c r="W1307" s="9"/>
      <c r="X1307" s="8">
        <v>45283</v>
      </c>
      <c r="Y1307" s="8" t="s">
        <v>0</v>
      </c>
    </row>
    <row r="1308" spans="1:25" ht="48" customHeight="1" x14ac:dyDescent="0.3">
      <c r="A1308" s="12" t="s">
        <v>1668</v>
      </c>
      <c r="B1308" s="11">
        <v>45217</v>
      </c>
      <c r="C1308" s="10" t="s">
        <v>1667</v>
      </c>
      <c r="D1308" s="10" t="s">
        <v>9</v>
      </c>
      <c r="E1308" s="9">
        <v>1082877136</v>
      </c>
      <c r="F1308" s="10" t="s">
        <v>176</v>
      </c>
      <c r="G1308" s="13">
        <v>6300000</v>
      </c>
      <c r="H1308" s="9">
        <v>0</v>
      </c>
      <c r="I1308" s="9">
        <v>3150000</v>
      </c>
      <c r="J1308" s="12" t="s">
        <v>635</v>
      </c>
      <c r="K1308" s="11">
        <v>45152</v>
      </c>
      <c r="L1308" s="10" t="s">
        <v>977</v>
      </c>
      <c r="M1308" s="10" t="s">
        <v>42</v>
      </c>
      <c r="N1308" s="8">
        <v>45219</v>
      </c>
      <c r="O1308" s="14">
        <v>45280</v>
      </c>
      <c r="P1308" s="10" t="s">
        <v>174</v>
      </c>
      <c r="Q1308" s="10" t="s">
        <v>68</v>
      </c>
      <c r="R1308" s="10" t="s">
        <v>67</v>
      </c>
      <c r="S1308" s="10"/>
      <c r="T1308" s="9"/>
      <c r="U1308" s="9"/>
      <c r="V1308" s="9"/>
      <c r="W1308" s="9"/>
      <c r="X1308" s="8">
        <v>45291</v>
      </c>
      <c r="Y1308" s="8" t="s">
        <v>0</v>
      </c>
    </row>
    <row r="1309" spans="1:25" ht="48" customHeight="1" x14ac:dyDescent="0.3">
      <c r="A1309" s="12" t="s">
        <v>1666</v>
      </c>
      <c r="B1309" s="11">
        <v>45209</v>
      </c>
      <c r="C1309" s="10" t="s">
        <v>1665</v>
      </c>
      <c r="D1309" s="10" t="s">
        <v>9</v>
      </c>
      <c r="E1309" s="9">
        <v>77192289</v>
      </c>
      <c r="F1309" s="10" t="s">
        <v>1664</v>
      </c>
      <c r="G1309" s="13">
        <v>12000000</v>
      </c>
      <c r="H1309" s="9">
        <v>0</v>
      </c>
      <c r="I1309" s="9">
        <v>4000000</v>
      </c>
      <c r="J1309" s="12" t="s">
        <v>888</v>
      </c>
      <c r="K1309" s="11">
        <v>44938</v>
      </c>
      <c r="L1309" s="10" t="s">
        <v>1663</v>
      </c>
      <c r="M1309" s="10" t="s">
        <v>4</v>
      </c>
      <c r="N1309" s="8">
        <v>45211</v>
      </c>
      <c r="O1309" s="14">
        <v>45291</v>
      </c>
      <c r="P1309" s="10" t="s">
        <v>23</v>
      </c>
      <c r="Q1309" s="10" t="s">
        <v>68</v>
      </c>
      <c r="R1309" s="10" t="s">
        <v>67</v>
      </c>
      <c r="S1309" s="10"/>
      <c r="T1309" s="9"/>
      <c r="U1309" s="9"/>
      <c r="V1309" s="9"/>
      <c r="W1309" s="9"/>
      <c r="X1309" s="8">
        <v>45291</v>
      </c>
      <c r="Y1309" s="8" t="s">
        <v>0</v>
      </c>
    </row>
    <row r="1310" spans="1:25" ht="48" customHeight="1" x14ac:dyDescent="0.3">
      <c r="A1310" s="12" t="s">
        <v>1662</v>
      </c>
      <c r="B1310" s="11">
        <v>45217</v>
      </c>
      <c r="C1310" s="10" t="s">
        <v>1661</v>
      </c>
      <c r="D1310" s="10" t="s">
        <v>9</v>
      </c>
      <c r="E1310" s="9">
        <v>1082044828</v>
      </c>
      <c r="F1310" s="10" t="s">
        <v>1660</v>
      </c>
      <c r="G1310" s="13">
        <v>6300000</v>
      </c>
      <c r="H1310" s="9">
        <v>0</v>
      </c>
      <c r="I1310" s="9">
        <v>3150000</v>
      </c>
      <c r="J1310" s="12" t="s">
        <v>635</v>
      </c>
      <c r="K1310" s="11">
        <v>45152</v>
      </c>
      <c r="L1310" s="10" t="s">
        <v>977</v>
      </c>
      <c r="M1310" s="10" t="s">
        <v>42</v>
      </c>
      <c r="N1310" s="8">
        <v>45219</v>
      </c>
      <c r="O1310" s="14">
        <v>45280</v>
      </c>
      <c r="P1310" s="10" t="s">
        <v>174</v>
      </c>
      <c r="Q1310" s="10" t="s">
        <v>68</v>
      </c>
      <c r="R1310" s="10" t="s">
        <v>67</v>
      </c>
      <c r="S1310" s="10"/>
      <c r="T1310" s="9"/>
      <c r="U1310" s="9"/>
      <c r="V1310" s="9"/>
      <c r="W1310" s="9"/>
      <c r="X1310" s="8">
        <v>45280</v>
      </c>
      <c r="Y1310" s="8" t="s">
        <v>0</v>
      </c>
    </row>
    <row r="1311" spans="1:25" ht="48" customHeight="1" x14ac:dyDescent="0.3">
      <c r="A1311" s="12" t="s">
        <v>1659</v>
      </c>
      <c r="B1311" s="11">
        <v>45244</v>
      </c>
      <c r="C1311" s="10" t="s">
        <v>1658</v>
      </c>
      <c r="D1311" s="10" t="s">
        <v>9</v>
      </c>
      <c r="E1311" s="9">
        <v>12528013</v>
      </c>
      <c r="F1311" s="10" t="s">
        <v>176</v>
      </c>
      <c r="G1311" s="13">
        <v>6300000</v>
      </c>
      <c r="H1311" s="9">
        <v>0</v>
      </c>
      <c r="I1311" s="9">
        <v>3150000</v>
      </c>
      <c r="J1311" s="12" t="s">
        <v>635</v>
      </c>
      <c r="K1311" s="11">
        <v>45152</v>
      </c>
      <c r="L1311" s="10" t="s">
        <v>977</v>
      </c>
      <c r="M1311" s="10" t="s">
        <v>42</v>
      </c>
      <c r="N1311" s="8">
        <v>45244</v>
      </c>
      <c r="O1311" s="14">
        <v>45291</v>
      </c>
      <c r="P1311" s="10" t="s">
        <v>174</v>
      </c>
      <c r="Q1311" s="10" t="s">
        <v>68</v>
      </c>
      <c r="R1311" s="10" t="s">
        <v>101</v>
      </c>
      <c r="S1311" s="10"/>
      <c r="T1311" s="9"/>
      <c r="U1311" s="9"/>
      <c r="V1311" s="9"/>
      <c r="W1311" s="9"/>
      <c r="X1311" s="8">
        <v>45291</v>
      </c>
      <c r="Y1311" s="8" t="s">
        <v>0</v>
      </c>
    </row>
    <row r="1312" spans="1:25" ht="48" customHeight="1" x14ac:dyDescent="0.3">
      <c r="A1312" s="12" t="s">
        <v>1657</v>
      </c>
      <c r="B1312" s="11">
        <v>45219</v>
      </c>
      <c r="C1312" s="10" t="s">
        <v>1656</v>
      </c>
      <c r="D1312" s="10" t="s">
        <v>9</v>
      </c>
      <c r="E1312" s="9">
        <v>1026572377</v>
      </c>
      <c r="F1312" s="10" t="s">
        <v>1651</v>
      </c>
      <c r="G1312" s="13">
        <v>6300000</v>
      </c>
      <c r="H1312" s="9">
        <v>0</v>
      </c>
      <c r="I1312" s="9">
        <v>3150000</v>
      </c>
      <c r="J1312" s="12" t="s">
        <v>635</v>
      </c>
      <c r="K1312" s="11">
        <v>45152</v>
      </c>
      <c r="L1312" s="10" t="s">
        <v>977</v>
      </c>
      <c r="M1312" s="10" t="s">
        <v>42</v>
      </c>
      <c r="N1312" s="8">
        <v>45222</v>
      </c>
      <c r="O1312" s="14">
        <v>45283</v>
      </c>
      <c r="P1312" s="10" t="s">
        <v>174</v>
      </c>
      <c r="Q1312" s="10" t="s">
        <v>68</v>
      </c>
      <c r="R1312" s="10" t="s">
        <v>101</v>
      </c>
      <c r="S1312" s="10"/>
      <c r="T1312" s="9"/>
      <c r="U1312" s="9"/>
      <c r="V1312" s="9"/>
      <c r="W1312" s="9"/>
      <c r="X1312" s="8">
        <v>45222</v>
      </c>
      <c r="Y1312" s="8" t="s">
        <v>0</v>
      </c>
    </row>
    <row r="1313" spans="1:26" ht="36" customHeight="1" x14ac:dyDescent="0.3">
      <c r="A1313" s="12" t="s">
        <v>1655</v>
      </c>
      <c r="B1313" s="11">
        <v>45225</v>
      </c>
      <c r="C1313" s="10" t="s">
        <v>1654</v>
      </c>
      <c r="D1313" s="10" t="s">
        <v>9</v>
      </c>
      <c r="E1313" s="9">
        <v>11802179</v>
      </c>
      <c r="F1313" s="10" t="s">
        <v>1651</v>
      </c>
      <c r="G1313" s="13">
        <v>6300000</v>
      </c>
      <c r="H1313" s="9">
        <v>0</v>
      </c>
      <c r="I1313" s="9">
        <v>3150000</v>
      </c>
      <c r="J1313" s="12" t="s">
        <v>635</v>
      </c>
      <c r="K1313" s="11">
        <v>45152</v>
      </c>
      <c r="L1313" s="10" t="s">
        <v>977</v>
      </c>
      <c r="M1313" s="10" t="s">
        <v>42</v>
      </c>
      <c r="N1313" s="8">
        <v>45229</v>
      </c>
      <c r="O1313" s="14">
        <v>45290</v>
      </c>
      <c r="P1313" s="10" t="s">
        <v>174</v>
      </c>
      <c r="Q1313" s="10" t="s">
        <v>68</v>
      </c>
      <c r="R1313" s="10" t="s">
        <v>101</v>
      </c>
      <c r="S1313" s="10"/>
      <c r="T1313" s="9"/>
      <c r="U1313" s="9"/>
      <c r="V1313" s="9"/>
      <c r="W1313" s="9"/>
      <c r="X1313" s="8">
        <v>45290</v>
      </c>
      <c r="Y1313" s="8" t="s">
        <v>0</v>
      </c>
    </row>
    <row r="1314" spans="1:26" ht="48" customHeight="1" x14ac:dyDescent="0.3">
      <c r="A1314" s="12" t="s">
        <v>1653</v>
      </c>
      <c r="B1314" s="11">
        <v>45225</v>
      </c>
      <c r="C1314" s="10" t="s">
        <v>1652</v>
      </c>
      <c r="D1314" s="10" t="s">
        <v>9</v>
      </c>
      <c r="E1314" s="9">
        <v>7604523</v>
      </c>
      <c r="F1314" s="10" t="s">
        <v>1651</v>
      </c>
      <c r="G1314" s="13">
        <v>6300000</v>
      </c>
      <c r="H1314" s="9">
        <v>0</v>
      </c>
      <c r="I1314" s="9">
        <v>3150000</v>
      </c>
      <c r="J1314" s="12" t="s">
        <v>635</v>
      </c>
      <c r="K1314" s="11">
        <v>45152</v>
      </c>
      <c r="L1314" s="10" t="s">
        <v>977</v>
      </c>
      <c r="M1314" s="10" t="s">
        <v>42</v>
      </c>
      <c r="N1314" s="8">
        <v>45229</v>
      </c>
      <c r="O1314" s="14">
        <v>45290</v>
      </c>
      <c r="P1314" s="10" t="s">
        <v>174</v>
      </c>
      <c r="Q1314" s="10" t="s">
        <v>68</v>
      </c>
      <c r="R1314" s="10" t="s">
        <v>67</v>
      </c>
      <c r="S1314" s="10"/>
      <c r="T1314" s="9"/>
      <c r="U1314" s="9"/>
      <c r="V1314" s="9"/>
      <c r="W1314" s="9"/>
      <c r="X1314" s="8">
        <v>45290</v>
      </c>
      <c r="Y1314" s="8" t="s">
        <v>0</v>
      </c>
    </row>
    <row r="1315" spans="1:26" ht="36" customHeight="1" x14ac:dyDescent="0.3">
      <c r="A1315" s="12" t="s">
        <v>1650</v>
      </c>
      <c r="B1315" s="11">
        <v>45208</v>
      </c>
      <c r="C1315" s="10" t="s">
        <v>1649</v>
      </c>
      <c r="D1315" s="10" t="s">
        <v>9</v>
      </c>
      <c r="E1315" s="9">
        <v>39491740</v>
      </c>
      <c r="F1315" s="10" t="s">
        <v>176</v>
      </c>
      <c r="G1315" s="13">
        <v>6300000</v>
      </c>
      <c r="H1315" s="9">
        <v>0</v>
      </c>
      <c r="I1315" s="9">
        <v>3150000</v>
      </c>
      <c r="J1315" s="12" t="s">
        <v>635</v>
      </c>
      <c r="K1315" s="11">
        <v>45152</v>
      </c>
      <c r="L1315" s="10" t="s">
        <v>977</v>
      </c>
      <c r="M1315" s="10" t="s">
        <v>42</v>
      </c>
      <c r="N1315" s="8">
        <v>45222</v>
      </c>
      <c r="O1315" s="14">
        <v>45283</v>
      </c>
      <c r="P1315" s="10" t="s">
        <v>174</v>
      </c>
      <c r="Q1315" s="10" t="s">
        <v>68</v>
      </c>
      <c r="R1315" s="10" t="s">
        <v>101</v>
      </c>
      <c r="S1315" s="10"/>
      <c r="T1315" s="9"/>
      <c r="U1315" s="9"/>
      <c r="V1315" s="9"/>
      <c r="W1315" s="9"/>
      <c r="X1315" s="8">
        <v>45283</v>
      </c>
      <c r="Y1315" s="8" t="s">
        <v>0</v>
      </c>
    </row>
    <row r="1316" spans="1:26" ht="72" customHeight="1" x14ac:dyDescent="0.3">
      <c r="A1316" s="12" t="s">
        <v>1648</v>
      </c>
      <c r="B1316" s="11">
        <v>45238</v>
      </c>
      <c r="C1316" s="10" t="s">
        <v>1647</v>
      </c>
      <c r="D1316" s="10" t="s">
        <v>9</v>
      </c>
      <c r="E1316" s="9">
        <v>1082895788</v>
      </c>
      <c r="F1316" s="10" t="s">
        <v>1497</v>
      </c>
      <c r="G1316" s="13">
        <v>6300000</v>
      </c>
      <c r="H1316" s="9">
        <v>0</v>
      </c>
      <c r="I1316" s="9">
        <v>3150000</v>
      </c>
      <c r="J1316" s="12" t="s">
        <v>635</v>
      </c>
      <c r="K1316" s="11">
        <v>45152</v>
      </c>
      <c r="L1316" s="10" t="s">
        <v>977</v>
      </c>
      <c r="M1316" s="10" t="s">
        <v>42</v>
      </c>
      <c r="N1316" s="8">
        <v>45239</v>
      </c>
      <c r="O1316" s="14">
        <v>45291</v>
      </c>
      <c r="P1316" s="10" t="s">
        <v>174</v>
      </c>
      <c r="Q1316" s="10" t="s">
        <v>68</v>
      </c>
      <c r="R1316" s="10" t="s">
        <v>101</v>
      </c>
      <c r="S1316" s="10"/>
      <c r="T1316" s="9"/>
      <c r="U1316" s="9"/>
      <c r="V1316" s="9"/>
      <c r="W1316" s="9"/>
      <c r="X1316" s="8">
        <v>45291</v>
      </c>
      <c r="Y1316" s="8" t="s">
        <v>0</v>
      </c>
    </row>
    <row r="1317" spans="1:26" ht="60" customHeight="1" x14ac:dyDescent="0.3">
      <c r="A1317" s="12" t="s">
        <v>1646</v>
      </c>
      <c r="B1317" s="11">
        <v>45225</v>
      </c>
      <c r="C1317" s="10" t="s">
        <v>1645</v>
      </c>
      <c r="D1317" s="10" t="s">
        <v>9</v>
      </c>
      <c r="E1317" s="9">
        <v>84458202</v>
      </c>
      <c r="F1317" s="10" t="s">
        <v>1644</v>
      </c>
      <c r="G1317" s="13">
        <v>15600000</v>
      </c>
      <c r="H1317" s="9">
        <v>0</v>
      </c>
      <c r="I1317" s="9">
        <v>5200000</v>
      </c>
      <c r="J1317" s="12" t="s">
        <v>635</v>
      </c>
      <c r="K1317" s="11">
        <v>45152</v>
      </c>
      <c r="L1317" s="10" t="s">
        <v>977</v>
      </c>
      <c r="M1317" s="10" t="s">
        <v>42</v>
      </c>
      <c r="N1317" s="8">
        <v>45226</v>
      </c>
      <c r="O1317" s="14">
        <v>45291</v>
      </c>
      <c r="P1317" s="10" t="s">
        <v>174</v>
      </c>
      <c r="Q1317" s="10" t="s">
        <v>68</v>
      </c>
      <c r="R1317" s="10" t="s">
        <v>67</v>
      </c>
      <c r="S1317" s="10"/>
      <c r="T1317" s="9"/>
      <c r="U1317" s="9"/>
      <c r="V1317" s="9"/>
      <c r="W1317" s="9"/>
      <c r="X1317" s="8">
        <v>45291</v>
      </c>
      <c r="Y1317" s="8" t="s">
        <v>0</v>
      </c>
    </row>
    <row r="1318" spans="1:26" ht="72" customHeight="1" x14ac:dyDescent="0.3">
      <c r="A1318" s="12" t="s">
        <v>1643</v>
      </c>
      <c r="B1318" s="11">
        <v>45244</v>
      </c>
      <c r="C1318" s="10" t="s">
        <v>1642</v>
      </c>
      <c r="D1318" s="10" t="s">
        <v>9</v>
      </c>
      <c r="E1318" s="9">
        <v>92495155</v>
      </c>
      <c r="F1318" s="10" t="s">
        <v>1641</v>
      </c>
      <c r="G1318" s="13">
        <v>6300000</v>
      </c>
      <c r="H1318" s="9">
        <v>0</v>
      </c>
      <c r="I1318" s="9">
        <v>3150000</v>
      </c>
      <c r="J1318" s="12" t="s">
        <v>635</v>
      </c>
      <c r="K1318" s="11">
        <v>45152</v>
      </c>
      <c r="L1318" s="10" t="s">
        <v>977</v>
      </c>
      <c r="M1318" s="10" t="s">
        <v>42</v>
      </c>
      <c r="N1318" s="8">
        <v>45244</v>
      </c>
      <c r="O1318" s="14">
        <v>45291</v>
      </c>
      <c r="P1318" s="10" t="s">
        <v>174</v>
      </c>
      <c r="Q1318" s="10" t="s">
        <v>68</v>
      </c>
      <c r="R1318" s="10" t="s">
        <v>101</v>
      </c>
      <c r="S1318" s="10"/>
      <c r="T1318" s="9"/>
      <c r="U1318" s="9"/>
      <c r="V1318" s="9"/>
      <c r="W1318" s="9"/>
      <c r="X1318" s="8">
        <v>45291</v>
      </c>
      <c r="Y1318" s="8" t="s">
        <v>0</v>
      </c>
    </row>
    <row r="1319" spans="1:26" ht="72" customHeight="1" x14ac:dyDescent="0.3">
      <c r="A1319" s="12" t="s">
        <v>1640</v>
      </c>
      <c r="B1319" s="11">
        <v>45216</v>
      </c>
      <c r="C1319" s="10" t="s">
        <v>1639</v>
      </c>
      <c r="D1319" s="10" t="s">
        <v>9</v>
      </c>
      <c r="E1319" s="9">
        <v>84450778</v>
      </c>
      <c r="F1319" s="10" t="s">
        <v>236</v>
      </c>
      <c r="G1319" s="13">
        <v>6300000</v>
      </c>
      <c r="H1319" s="9">
        <v>0</v>
      </c>
      <c r="I1319" s="9">
        <v>3150000</v>
      </c>
      <c r="J1319" s="12" t="s">
        <v>635</v>
      </c>
      <c r="K1319" s="11">
        <v>45152</v>
      </c>
      <c r="L1319" s="10" t="s">
        <v>977</v>
      </c>
      <c r="M1319" s="10" t="s">
        <v>42</v>
      </c>
      <c r="N1319" s="8">
        <v>45222</v>
      </c>
      <c r="O1319" s="14">
        <v>45283</v>
      </c>
      <c r="P1319" s="10" t="s">
        <v>174</v>
      </c>
      <c r="Q1319" s="10" t="s">
        <v>68</v>
      </c>
      <c r="R1319" s="10" t="s">
        <v>101</v>
      </c>
      <c r="S1319" s="10"/>
      <c r="T1319" s="9"/>
      <c r="U1319" s="9"/>
      <c r="V1319" s="9"/>
      <c r="W1319" s="9"/>
      <c r="X1319" s="8">
        <v>45283</v>
      </c>
      <c r="Y1319" s="8" t="s">
        <v>0</v>
      </c>
    </row>
    <row r="1320" spans="1:26" ht="72" customHeight="1" x14ac:dyDescent="0.3">
      <c r="A1320" s="12" t="s">
        <v>1638</v>
      </c>
      <c r="B1320" s="11">
        <v>45197</v>
      </c>
      <c r="C1320" s="10" t="s">
        <v>1637</v>
      </c>
      <c r="D1320" s="10" t="s">
        <v>9</v>
      </c>
      <c r="E1320" s="9">
        <v>7601042</v>
      </c>
      <c r="F1320" s="10" t="s">
        <v>1636</v>
      </c>
      <c r="G1320" s="13">
        <v>11000000</v>
      </c>
      <c r="H1320" s="9">
        <v>0</v>
      </c>
      <c r="I1320" s="9">
        <v>2750000</v>
      </c>
      <c r="J1320" s="12" t="s">
        <v>1023</v>
      </c>
      <c r="K1320" s="11">
        <v>45135</v>
      </c>
      <c r="L1320" s="10" t="s">
        <v>977</v>
      </c>
      <c r="M1320" s="10" t="s">
        <v>42</v>
      </c>
      <c r="N1320" s="8">
        <v>45197</v>
      </c>
      <c r="O1320" s="14">
        <v>45291</v>
      </c>
      <c r="P1320" s="10" t="s">
        <v>3</v>
      </c>
      <c r="Q1320" s="10" t="s">
        <v>68</v>
      </c>
      <c r="R1320" s="10" t="s">
        <v>101</v>
      </c>
      <c r="S1320" s="10"/>
      <c r="T1320" s="9"/>
      <c r="U1320" s="9"/>
      <c r="V1320" s="9"/>
      <c r="W1320" s="9"/>
      <c r="X1320" s="8">
        <v>45291</v>
      </c>
      <c r="Y1320" s="8" t="s">
        <v>0</v>
      </c>
    </row>
    <row r="1321" spans="1:26" s="38" customFormat="1" ht="36" customHeight="1" x14ac:dyDescent="0.3">
      <c r="A1321" s="12" t="s">
        <v>1635</v>
      </c>
      <c r="B1321" s="11">
        <v>45224</v>
      </c>
      <c r="C1321" s="10" t="s">
        <v>1634</v>
      </c>
      <c r="D1321" s="10" t="s">
        <v>9</v>
      </c>
      <c r="E1321" s="9">
        <v>1083028579</v>
      </c>
      <c r="F1321" s="10" t="s">
        <v>1631</v>
      </c>
      <c r="G1321" s="13">
        <v>10000000</v>
      </c>
      <c r="H1321" s="9">
        <v>0</v>
      </c>
      <c r="I1321" s="9">
        <v>3400000</v>
      </c>
      <c r="J1321" s="12" t="s">
        <v>1023</v>
      </c>
      <c r="K1321" s="11">
        <v>45135</v>
      </c>
      <c r="L1321" s="10" t="s">
        <v>977</v>
      </c>
      <c r="M1321" s="10" t="s">
        <v>42</v>
      </c>
      <c r="N1321" s="8">
        <v>45229</v>
      </c>
      <c r="O1321" s="14">
        <v>45291</v>
      </c>
      <c r="P1321" s="10" t="s">
        <v>3</v>
      </c>
      <c r="Q1321" s="10" t="s">
        <v>68</v>
      </c>
      <c r="R1321" s="10" t="s">
        <v>101</v>
      </c>
      <c r="S1321" s="10"/>
      <c r="T1321" s="9"/>
      <c r="U1321" s="9"/>
      <c r="V1321" s="9"/>
      <c r="W1321" s="9"/>
      <c r="X1321" s="8">
        <v>45291</v>
      </c>
      <c r="Y1321" s="8" t="s">
        <v>0</v>
      </c>
      <c r="Z1321" s="1"/>
    </row>
    <row r="1322" spans="1:26" ht="48" customHeight="1" x14ac:dyDescent="0.3">
      <c r="A1322" s="12" t="s">
        <v>1633</v>
      </c>
      <c r="B1322" s="11">
        <v>45222</v>
      </c>
      <c r="C1322" s="10" t="s">
        <v>1632</v>
      </c>
      <c r="D1322" s="10" t="s">
        <v>9</v>
      </c>
      <c r="E1322" s="9">
        <v>12544924</v>
      </c>
      <c r="F1322" s="10" t="s">
        <v>1631</v>
      </c>
      <c r="G1322" s="13">
        <v>10000000</v>
      </c>
      <c r="H1322" s="9">
        <v>0</v>
      </c>
      <c r="I1322" s="9">
        <v>3400000</v>
      </c>
      <c r="J1322" s="12" t="s">
        <v>1023</v>
      </c>
      <c r="K1322" s="11">
        <v>45135</v>
      </c>
      <c r="L1322" s="10" t="s">
        <v>977</v>
      </c>
      <c r="M1322" s="10" t="s">
        <v>42</v>
      </c>
      <c r="N1322" s="8">
        <v>45224</v>
      </c>
      <c r="O1322" s="14">
        <v>45291</v>
      </c>
      <c r="P1322" s="10" t="s">
        <v>3</v>
      </c>
      <c r="Q1322" s="10" t="s">
        <v>68</v>
      </c>
      <c r="R1322" s="10" t="s">
        <v>101</v>
      </c>
      <c r="S1322" s="10"/>
      <c r="T1322" s="9"/>
      <c r="U1322" s="9"/>
      <c r="V1322" s="9"/>
      <c r="W1322" s="9"/>
      <c r="X1322" s="8">
        <v>45291</v>
      </c>
      <c r="Y1322" s="8" t="s">
        <v>0</v>
      </c>
    </row>
    <row r="1323" spans="1:26" ht="48" customHeight="1" x14ac:dyDescent="0.3">
      <c r="A1323" s="12" t="s">
        <v>1630</v>
      </c>
      <c r="B1323" s="11">
        <v>45225</v>
      </c>
      <c r="C1323" s="10" t="s">
        <v>1629</v>
      </c>
      <c r="D1323" s="10" t="s">
        <v>9</v>
      </c>
      <c r="E1323" s="9">
        <v>26854350</v>
      </c>
      <c r="F1323" s="10" t="s">
        <v>1624</v>
      </c>
      <c r="G1323" s="13">
        <v>7692000</v>
      </c>
      <c r="H1323" s="9">
        <v>0</v>
      </c>
      <c r="I1323" s="9">
        <v>2500000</v>
      </c>
      <c r="J1323" s="12" t="s">
        <v>163</v>
      </c>
      <c r="K1323" s="11">
        <v>45135</v>
      </c>
      <c r="L1323" s="10" t="s">
        <v>977</v>
      </c>
      <c r="M1323" s="10" t="s">
        <v>42</v>
      </c>
      <c r="N1323" s="8">
        <v>45229</v>
      </c>
      <c r="O1323" s="14">
        <v>45291</v>
      </c>
      <c r="P1323" s="10" t="s">
        <v>3</v>
      </c>
      <c r="Q1323" s="10" t="s">
        <v>68</v>
      </c>
      <c r="R1323" s="10" t="s">
        <v>101</v>
      </c>
      <c r="S1323" s="10"/>
      <c r="T1323" s="9"/>
      <c r="U1323" s="9"/>
      <c r="V1323" s="9"/>
      <c r="W1323" s="9"/>
      <c r="X1323" s="8">
        <v>45291</v>
      </c>
      <c r="Y1323" s="8" t="s">
        <v>0</v>
      </c>
    </row>
    <row r="1324" spans="1:26" ht="48" customHeight="1" x14ac:dyDescent="0.3">
      <c r="A1324" s="12" t="s">
        <v>1628</v>
      </c>
      <c r="B1324" s="11">
        <v>45216</v>
      </c>
      <c r="C1324" s="10" t="s">
        <v>1627</v>
      </c>
      <c r="D1324" s="10" t="s">
        <v>9</v>
      </c>
      <c r="E1324" s="9">
        <v>1007468610</v>
      </c>
      <c r="F1324" s="10" t="s">
        <v>581</v>
      </c>
      <c r="G1324" s="13">
        <v>5100000</v>
      </c>
      <c r="H1324" s="9">
        <v>0</v>
      </c>
      <c r="I1324" s="9">
        <v>1700000</v>
      </c>
      <c r="J1324" s="12" t="s">
        <v>580</v>
      </c>
      <c r="K1324" s="11">
        <v>45124</v>
      </c>
      <c r="L1324" s="10" t="s">
        <v>977</v>
      </c>
      <c r="M1324" s="10" t="s">
        <v>42</v>
      </c>
      <c r="N1324" s="8">
        <v>45216</v>
      </c>
      <c r="O1324" s="14">
        <v>45291</v>
      </c>
      <c r="P1324" s="10" t="s">
        <v>574</v>
      </c>
      <c r="Q1324" s="10" t="s">
        <v>68</v>
      </c>
      <c r="R1324" s="10" t="s">
        <v>101</v>
      </c>
      <c r="S1324" s="10"/>
      <c r="T1324" s="9"/>
      <c r="U1324" s="9"/>
      <c r="V1324" s="9"/>
      <c r="W1324" s="9"/>
      <c r="X1324" s="8">
        <v>45291</v>
      </c>
      <c r="Y1324" s="8" t="s">
        <v>0</v>
      </c>
    </row>
    <row r="1325" spans="1:26" ht="48" customHeight="1" x14ac:dyDescent="0.3">
      <c r="A1325" s="12" t="s">
        <v>1626</v>
      </c>
      <c r="B1325" s="11">
        <v>45197</v>
      </c>
      <c r="C1325" s="10" t="s">
        <v>1625</v>
      </c>
      <c r="D1325" s="10" t="s">
        <v>9</v>
      </c>
      <c r="E1325" s="9">
        <v>1042460978</v>
      </c>
      <c r="F1325" s="10" t="s">
        <v>1624</v>
      </c>
      <c r="G1325" s="13">
        <v>15000000</v>
      </c>
      <c r="H1325" s="9">
        <v>0</v>
      </c>
      <c r="I1325" s="9">
        <v>5000000</v>
      </c>
      <c r="J1325" s="12" t="s">
        <v>1217</v>
      </c>
      <c r="K1325" s="11">
        <v>45166</v>
      </c>
      <c r="L1325" s="10" t="s">
        <v>977</v>
      </c>
      <c r="M1325" s="10" t="s">
        <v>42</v>
      </c>
      <c r="N1325" s="8">
        <v>45202</v>
      </c>
      <c r="O1325" s="14">
        <v>45291</v>
      </c>
      <c r="P1325" s="10" t="s">
        <v>3</v>
      </c>
      <c r="Q1325" s="10" t="s">
        <v>68</v>
      </c>
      <c r="R1325" s="10" t="s">
        <v>67</v>
      </c>
      <c r="S1325" s="10"/>
      <c r="T1325" s="9"/>
      <c r="U1325" s="9"/>
      <c r="V1325" s="9"/>
      <c r="W1325" s="9"/>
      <c r="X1325" s="8">
        <v>45291</v>
      </c>
      <c r="Y1325" s="8" t="s">
        <v>0</v>
      </c>
    </row>
    <row r="1326" spans="1:26" ht="72" customHeight="1" x14ac:dyDescent="0.3">
      <c r="A1326" s="12" t="s">
        <v>1623</v>
      </c>
      <c r="B1326" s="11">
        <v>45211</v>
      </c>
      <c r="C1326" s="10" t="s">
        <v>1622</v>
      </c>
      <c r="D1326" s="10" t="s">
        <v>9</v>
      </c>
      <c r="E1326" s="9">
        <v>1081812245</v>
      </c>
      <c r="F1326" s="10" t="s">
        <v>236</v>
      </c>
      <c r="G1326" s="13">
        <v>6300000</v>
      </c>
      <c r="H1326" s="9">
        <v>0</v>
      </c>
      <c r="I1326" s="9">
        <v>3150000</v>
      </c>
      <c r="J1326" s="12" t="s">
        <v>635</v>
      </c>
      <c r="K1326" s="11">
        <v>45152</v>
      </c>
      <c r="L1326" s="10" t="s">
        <v>977</v>
      </c>
      <c r="M1326" s="10" t="s">
        <v>42</v>
      </c>
      <c r="N1326" s="8">
        <v>45222</v>
      </c>
      <c r="O1326" s="14">
        <v>45283</v>
      </c>
      <c r="P1326" s="10" t="s">
        <v>174</v>
      </c>
      <c r="Q1326" s="10" t="s">
        <v>68</v>
      </c>
      <c r="R1326" s="10" t="s">
        <v>101</v>
      </c>
      <c r="S1326" s="10"/>
      <c r="T1326" s="9"/>
      <c r="U1326" s="9"/>
      <c r="V1326" s="9"/>
      <c r="W1326" s="9"/>
      <c r="X1326" s="8">
        <v>45283</v>
      </c>
      <c r="Y1326" s="8" t="s">
        <v>0</v>
      </c>
    </row>
    <row r="1327" spans="1:26" ht="72" customHeight="1" x14ac:dyDescent="0.3">
      <c r="A1327" s="12" t="s">
        <v>1621</v>
      </c>
      <c r="B1327" s="11">
        <v>45216</v>
      </c>
      <c r="C1327" s="10" t="s">
        <v>1620</v>
      </c>
      <c r="D1327" s="10" t="s">
        <v>9</v>
      </c>
      <c r="E1327" s="9">
        <v>1082944972</v>
      </c>
      <c r="F1327" s="10" t="s">
        <v>236</v>
      </c>
      <c r="G1327" s="13">
        <v>6300000</v>
      </c>
      <c r="H1327" s="9">
        <v>0</v>
      </c>
      <c r="I1327" s="9">
        <v>3150000</v>
      </c>
      <c r="J1327" s="12" t="s">
        <v>635</v>
      </c>
      <c r="K1327" s="11">
        <v>45152</v>
      </c>
      <c r="L1327" s="10" t="s">
        <v>977</v>
      </c>
      <c r="M1327" s="10" t="s">
        <v>42</v>
      </c>
      <c r="N1327" s="8">
        <v>45222</v>
      </c>
      <c r="O1327" s="14">
        <v>45283</v>
      </c>
      <c r="P1327" s="10" t="s">
        <v>174</v>
      </c>
      <c r="Q1327" s="10" t="s">
        <v>68</v>
      </c>
      <c r="R1327" s="10" t="s">
        <v>101</v>
      </c>
      <c r="S1327" s="10"/>
      <c r="T1327" s="9"/>
      <c r="U1327" s="9"/>
      <c r="V1327" s="9"/>
      <c r="W1327" s="9"/>
      <c r="X1327" s="8">
        <v>45283</v>
      </c>
      <c r="Y1327" s="8" t="s">
        <v>0</v>
      </c>
    </row>
    <row r="1328" spans="1:26" ht="72" customHeight="1" x14ac:dyDescent="0.3">
      <c r="A1328" s="12" t="s">
        <v>1619</v>
      </c>
      <c r="B1328" s="11">
        <v>45210</v>
      </c>
      <c r="C1328" s="10" t="s">
        <v>1618</v>
      </c>
      <c r="D1328" s="10" t="s">
        <v>9</v>
      </c>
      <c r="E1328" s="9">
        <v>1042418201</v>
      </c>
      <c r="F1328" s="10" t="s">
        <v>176</v>
      </c>
      <c r="G1328" s="13">
        <v>6300000</v>
      </c>
      <c r="H1328" s="9">
        <v>0</v>
      </c>
      <c r="I1328" s="9">
        <v>3150000</v>
      </c>
      <c r="J1328" s="12" t="s">
        <v>635</v>
      </c>
      <c r="K1328" s="11">
        <v>45152</v>
      </c>
      <c r="L1328" s="10" t="s">
        <v>977</v>
      </c>
      <c r="M1328" s="10" t="s">
        <v>42</v>
      </c>
      <c r="N1328" s="8">
        <v>45224</v>
      </c>
      <c r="O1328" s="14">
        <v>45285</v>
      </c>
      <c r="P1328" s="10" t="s">
        <v>174</v>
      </c>
      <c r="Q1328" s="10" t="s">
        <v>68</v>
      </c>
      <c r="R1328" s="10" t="s">
        <v>67</v>
      </c>
      <c r="S1328" s="10"/>
      <c r="T1328" s="9"/>
      <c r="U1328" s="9"/>
      <c r="V1328" s="9"/>
      <c r="W1328" s="9"/>
      <c r="X1328" s="8">
        <v>45285</v>
      </c>
      <c r="Y1328" s="8" t="s">
        <v>0</v>
      </c>
    </row>
    <row r="1329" spans="1:25" ht="72" customHeight="1" x14ac:dyDescent="0.3">
      <c r="A1329" s="26" t="s">
        <v>1617</v>
      </c>
      <c r="B1329" s="23">
        <v>45223</v>
      </c>
      <c r="C1329" s="24" t="s">
        <v>1616</v>
      </c>
      <c r="D1329" s="24" t="s">
        <v>9</v>
      </c>
      <c r="E1329" s="36">
        <v>1082938742</v>
      </c>
      <c r="F1329" s="24" t="s">
        <v>236</v>
      </c>
      <c r="G1329" s="30">
        <v>6300000</v>
      </c>
      <c r="H1329" s="28">
        <v>0</v>
      </c>
      <c r="I1329" s="28">
        <v>3150000</v>
      </c>
      <c r="J1329" s="12" t="s">
        <v>635</v>
      </c>
      <c r="K1329" s="11">
        <v>45152</v>
      </c>
      <c r="L1329" s="10" t="s">
        <v>977</v>
      </c>
      <c r="M1329" s="10" t="s">
        <v>42</v>
      </c>
      <c r="N1329" s="8">
        <v>45224</v>
      </c>
      <c r="O1329" s="14">
        <v>45285</v>
      </c>
      <c r="P1329" s="10" t="s">
        <v>174</v>
      </c>
      <c r="Q1329" s="10" t="s">
        <v>68</v>
      </c>
      <c r="R1329" s="10" t="s">
        <v>67</v>
      </c>
      <c r="S1329" s="10"/>
      <c r="T1329" s="9"/>
      <c r="U1329" s="28"/>
      <c r="V1329" s="28"/>
      <c r="W1329" s="28"/>
      <c r="X1329" s="25">
        <v>45285</v>
      </c>
      <c r="Y1329" s="25" t="s">
        <v>0</v>
      </c>
    </row>
    <row r="1330" spans="1:25" ht="72" customHeight="1" x14ac:dyDescent="0.3">
      <c r="A1330" s="12" t="s">
        <v>1615</v>
      </c>
      <c r="B1330" s="11">
        <v>45216</v>
      </c>
      <c r="C1330" s="10" t="s">
        <v>1614</v>
      </c>
      <c r="D1330" s="10" t="s">
        <v>9</v>
      </c>
      <c r="E1330" s="9">
        <v>39056492</v>
      </c>
      <c r="F1330" s="10" t="s">
        <v>236</v>
      </c>
      <c r="G1330" s="13">
        <v>6300000</v>
      </c>
      <c r="H1330" s="9">
        <v>0</v>
      </c>
      <c r="I1330" s="9">
        <v>3150000</v>
      </c>
      <c r="J1330" s="12" t="s">
        <v>635</v>
      </c>
      <c r="K1330" s="11">
        <v>45152</v>
      </c>
      <c r="L1330" s="10" t="s">
        <v>977</v>
      </c>
      <c r="M1330" s="10" t="s">
        <v>42</v>
      </c>
      <c r="N1330" s="8">
        <v>45222</v>
      </c>
      <c r="O1330" s="14">
        <v>45283</v>
      </c>
      <c r="P1330" s="10" t="s">
        <v>174</v>
      </c>
      <c r="Q1330" s="10" t="s">
        <v>68</v>
      </c>
      <c r="R1330" s="10" t="s">
        <v>101</v>
      </c>
      <c r="S1330" s="10"/>
      <c r="T1330" s="9"/>
      <c r="U1330" s="9"/>
      <c r="V1330" s="9"/>
      <c r="W1330" s="9"/>
      <c r="X1330" s="8">
        <v>45283</v>
      </c>
      <c r="Y1330" s="8" t="s">
        <v>0</v>
      </c>
    </row>
    <row r="1331" spans="1:25" ht="72" customHeight="1" x14ac:dyDescent="0.3">
      <c r="A1331" s="12" t="s">
        <v>1613</v>
      </c>
      <c r="B1331" s="11">
        <v>45225</v>
      </c>
      <c r="C1331" s="10" t="s">
        <v>1612</v>
      </c>
      <c r="D1331" s="10" t="s">
        <v>9</v>
      </c>
      <c r="E1331" s="9">
        <v>8505983</v>
      </c>
      <c r="F1331" s="10" t="s">
        <v>1497</v>
      </c>
      <c r="G1331" s="13">
        <v>6300000</v>
      </c>
      <c r="H1331" s="9">
        <v>0</v>
      </c>
      <c r="I1331" s="9">
        <v>3150000</v>
      </c>
      <c r="J1331" s="12" t="s">
        <v>635</v>
      </c>
      <c r="K1331" s="11">
        <v>45152</v>
      </c>
      <c r="L1331" s="10" t="s">
        <v>977</v>
      </c>
      <c r="M1331" s="10" t="s">
        <v>42</v>
      </c>
      <c r="N1331" s="8">
        <v>45229</v>
      </c>
      <c r="O1331" s="14">
        <v>45290</v>
      </c>
      <c r="P1331" s="10" t="s">
        <v>174</v>
      </c>
      <c r="Q1331" s="10" t="s">
        <v>68</v>
      </c>
      <c r="R1331" s="10" t="s">
        <v>67</v>
      </c>
      <c r="S1331" s="10"/>
      <c r="T1331" s="9"/>
      <c r="U1331" s="9"/>
      <c r="V1331" s="9"/>
      <c r="W1331" s="9"/>
      <c r="X1331" s="8">
        <v>45290</v>
      </c>
      <c r="Y1331" s="8" t="s">
        <v>0</v>
      </c>
    </row>
    <row r="1332" spans="1:25" ht="72" customHeight="1" x14ac:dyDescent="0.3">
      <c r="A1332" s="12" t="s">
        <v>1611</v>
      </c>
      <c r="B1332" s="11">
        <v>45216</v>
      </c>
      <c r="C1332" s="10" t="s">
        <v>1610</v>
      </c>
      <c r="D1332" s="10" t="s">
        <v>9</v>
      </c>
      <c r="E1332" s="9">
        <v>12556894</v>
      </c>
      <c r="F1332" s="10" t="s">
        <v>1609</v>
      </c>
      <c r="G1332" s="13">
        <v>6300000</v>
      </c>
      <c r="H1332" s="9">
        <v>0</v>
      </c>
      <c r="I1332" s="9">
        <v>3150000</v>
      </c>
      <c r="J1332" s="12" t="s">
        <v>635</v>
      </c>
      <c r="K1332" s="11">
        <v>45152</v>
      </c>
      <c r="L1332" s="10" t="s">
        <v>977</v>
      </c>
      <c r="M1332" s="10" t="s">
        <v>42</v>
      </c>
      <c r="N1332" s="8">
        <v>45229</v>
      </c>
      <c r="O1332" s="14">
        <v>45290</v>
      </c>
      <c r="P1332" s="10" t="s">
        <v>174</v>
      </c>
      <c r="Q1332" s="10" t="s">
        <v>68</v>
      </c>
      <c r="R1332" s="10" t="s">
        <v>101</v>
      </c>
      <c r="S1332" s="10"/>
      <c r="T1332" s="9"/>
      <c r="U1332" s="9"/>
      <c r="V1332" s="9"/>
      <c r="W1332" s="9"/>
      <c r="X1332" s="8">
        <v>45290</v>
      </c>
      <c r="Y1332" s="8" t="s">
        <v>0</v>
      </c>
    </row>
    <row r="1333" spans="1:25" ht="64.5" customHeight="1" x14ac:dyDescent="0.3">
      <c r="A1333" s="12" t="s">
        <v>1608</v>
      </c>
      <c r="B1333" s="11">
        <v>45210</v>
      </c>
      <c r="C1333" s="10" t="s">
        <v>1607</v>
      </c>
      <c r="D1333" s="10" t="s">
        <v>9</v>
      </c>
      <c r="E1333" s="9">
        <v>57449230</v>
      </c>
      <c r="F1333" s="10" t="s">
        <v>236</v>
      </c>
      <c r="G1333" s="13">
        <v>6300000</v>
      </c>
      <c r="H1333" s="9">
        <v>0</v>
      </c>
      <c r="I1333" s="9">
        <v>3150000</v>
      </c>
      <c r="J1333" s="12" t="s">
        <v>635</v>
      </c>
      <c r="K1333" s="11">
        <v>45152</v>
      </c>
      <c r="L1333" s="10" t="s">
        <v>977</v>
      </c>
      <c r="M1333" s="10" t="s">
        <v>42</v>
      </c>
      <c r="N1333" s="8">
        <v>45222</v>
      </c>
      <c r="O1333" s="14">
        <v>45283</v>
      </c>
      <c r="P1333" s="10" t="s">
        <v>174</v>
      </c>
      <c r="Q1333" s="10" t="s">
        <v>68</v>
      </c>
      <c r="R1333" s="10" t="s">
        <v>101</v>
      </c>
      <c r="S1333" s="10"/>
      <c r="T1333" s="9"/>
      <c r="U1333" s="9"/>
      <c r="V1333" s="9"/>
      <c r="W1333" s="9"/>
      <c r="X1333" s="8">
        <v>45283</v>
      </c>
      <c r="Y1333" s="8" t="s">
        <v>0</v>
      </c>
    </row>
    <row r="1334" spans="1:25" ht="79.5" customHeight="1" x14ac:dyDescent="0.3">
      <c r="A1334" s="12" t="s">
        <v>1606</v>
      </c>
      <c r="B1334" s="11">
        <v>45238</v>
      </c>
      <c r="C1334" s="10" t="s">
        <v>1605</v>
      </c>
      <c r="D1334" s="10" t="s">
        <v>9</v>
      </c>
      <c r="E1334" s="9">
        <v>1128203499</v>
      </c>
      <c r="F1334" s="10" t="s">
        <v>1604</v>
      </c>
      <c r="G1334" s="13">
        <v>7700000</v>
      </c>
      <c r="H1334" s="9">
        <v>0</v>
      </c>
      <c r="I1334" s="9">
        <v>3850000</v>
      </c>
      <c r="J1334" s="12" t="s">
        <v>888</v>
      </c>
      <c r="K1334" s="11">
        <v>44938</v>
      </c>
      <c r="L1334" s="10" t="s">
        <v>1603</v>
      </c>
      <c r="M1334" s="10" t="s">
        <v>4</v>
      </c>
      <c r="N1334" s="8">
        <v>45239</v>
      </c>
      <c r="O1334" s="14">
        <v>45291</v>
      </c>
      <c r="P1334" s="10" t="s">
        <v>23</v>
      </c>
      <c r="Q1334" s="10" t="s">
        <v>68</v>
      </c>
      <c r="R1334" s="10" t="s">
        <v>101</v>
      </c>
      <c r="S1334" s="10"/>
      <c r="T1334" s="9"/>
      <c r="U1334" s="9"/>
      <c r="V1334" s="9"/>
      <c r="W1334" s="9"/>
      <c r="X1334" s="8">
        <v>45291</v>
      </c>
      <c r="Y1334" s="8" t="s">
        <v>0</v>
      </c>
    </row>
    <row r="1335" spans="1:25" ht="48" customHeight="1" x14ac:dyDescent="0.3">
      <c r="A1335" s="12" t="s">
        <v>1602</v>
      </c>
      <c r="B1335" s="11">
        <v>45205</v>
      </c>
      <c r="C1335" s="10" t="s">
        <v>1601</v>
      </c>
      <c r="D1335" s="10" t="s">
        <v>9</v>
      </c>
      <c r="E1335" s="9">
        <v>79280360</v>
      </c>
      <c r="F1335" s="10" t="s">
        <v>1600</v>
      </c>
      <c r="G1335" s="13">
        <v>13500000</v>
      </c>
      <c r="H1335" s="9">
        <v>0</v>
      </c>
      <c r="I1335" s="9">
        <v>4500000</v>
      </c>
      <c r="J1335" s="12" t="s">
        <v>1180</v>
      </c>
      <c r="K1335" s="11">
        <v>45140</v>
      </c>
      <c r="L1335" s="10" t="s">
        <v>1599</v>
      </c>
      <c r="M1335" s="10" t="s">
        <v>42</v>
      </c>
      <c r="N1335" s="8">
        <v>45205</v>
      </c>
      <c r="O1335" s="14">
        <v>45291</v>
      </c>
      <c r="P1335" s="10" t="s">
        <v>41</v>
      </c>
      <c r="Q1335" s="10" t="s">
        <v>68</v>
      </c>
      <c r="R1335" s="10" t="s">
        <v>67</v>
      </c>
      <c r="S1335" s="10"/>
      <c r="T1335" s="9"/>
      <c r="U1335" s="9"/>
      <c r="V1335" s="9"/>
      <c r="W1335" s="9"/>
      <c r="X1335" s="8">
        <v>45291</v>
      </c>
      <c r="Y1335" s="8" t="s">
        <v>0</v>
      </c>
    </row>
    <row r="1336" spans="1:25" ht="48" customHeight="1" x14ac:dyDescent="0.3">
      <c r="A1336" s="12" t="s">
        <v>1598</v>
      </c>
      <c r="B1336" s="11">
        <v>45216</v>
      </c>
      <c r="C1336" s="10" t="s">
        <v>1597</v>
      </c>
      <c r="D1336" s="10" t="s">
        <v>9</v>
      </c>
      <c r="E1336" s="9">
        <v>85081628</v>
      </c>
      <c r="F1336" s="10" t="s">
        <v>236</v>
      </c>
      <c r="G1336" s="13">
        <v>6300000</v>
      </c>
      <c r="H1336" s="9">
        <v>0</v>
      </c>
      <c r="I1336" s="9">
        <v>3150000</v>
      </c>
      <c r="J1336" s="12" t="s">
        <v>635</v>
      </c>
      <c r="K1336" s="11">
        <v>45152</v>
      </c>
      <c r="L1336" s="10" t="s">
        <v>977</v>
      </c>
      <c r="M1336" s="10" t="s">
        <v>42</v>
      </c>
      <c r="N1336" s="8">
        <v>45222</v>
      </c>
      <c r="O1336" s="14">
        <v>45283</v>
      </c>
      <c r="P1336" s="10" t="s">
        <v>174</v>
      </c>
      <c r="Q1336" s="10" t="s">
        <v>68</v>
      </c>
      <c r="R1336" s="10" t="s">
        <v>101</v>
      </c>
      <c r="S1336" s="10"/>
      <c r="T1336" s="9"/>
      <c r="U1336" s="9"/>
      <c r="V1336" s="9"/>
      <c r="W1336" s="9"/>
      <c r="X1336" s="8">
        <v>45283</v>
      </c>
      <c r="Y1336" s="8" t="s">
        <v>0</v>
      </c>
    </row>
    <row r="1337" spans="1:25" ht="48" customHeight="1" x14ac:dyDescent="0.3">
      <c r="A1337" s="12" t="s">
        <v>1596</v>
      </c>
      <c r="B1337" s="11">
        <v>45211</v>
      </c>
      <c r="C1337" s="10" t="s">
        <v>1595</v>
      </c>
      <c r="D1337" s="10" t="s">
        <v>9</v>
      </c>
      <c r="E1337" s="9">
        <v>1081923346</v>
      </c>
      <c r="F1337" s="10" t="s">
        <v>1522</v>
      </c>
      <c r="G1337" s="13">
        <v>6300000</v>
      </c>
      <c r="H1337" s="9">
        <v>0</v>
      </c>
      <c r="I1337" s="9">
        <v>3150000</v>
      </c>
      <c r="J1337" s="12" t="s">
        <v>635</v>
      </c>
      <c r="K1337" s="11">
        <v>45152</v>
      </c>
      <c r="L1337" s="10" t="s">
        <v>977</v>
      </c>
      <c r="M1337" s="10" t="s">
        <v>42</v>
      </c>
      <c r="N1337" s="8">
        <v>45222</v>
      </c>
      <c r="O1337" s="14">
        <v>45283</v>
      </c>
      <c r="P1337" s="10" t="s">
        <v>174</v>
      </c>
      <c r="Q1337" s="10" t="s">
        <v>68</v>
      </c>
      <c r="R1337" s="10" t="s">
        <v>101</v>
      </c>
      <c r="S1337" s="10"/>
      <c r="T1337" s="9"/>
      <c r="U1337" s="9"/>
      <c r="V1337" s="9"/>
      <c r="W1337" s="9"/>
      <c r="X1337" s="8">
        <v>45283</v>
      </c>
      <c r="Y1337" s="8" t="s">
        <v>0</v>
      </c>
    </row>
    <row r="1338" spans="1:25" ht="48" customHeight="1" x14ac:dyDescent="0.3">
      <c r="A1338" s="12" t="s">
        <v>1594</v>
      </c>
      <c r="B1338" s="11">
        <v>45216</v>
      </c>
      <c r="C1338" s="10" t="s">
        <v>1593</v>
      </c>
      <c r="D1338" s="10" t="s">
        <v>9</v>
      </c>
      <c r="E1338" s="9">
        <v>55302539</v>
      </c>
      <c r="F1338" s="10" t="s">
        <v>581</v>
      </c>
      <c r="G1338" s="13">
        <v>5100000</v>
      </c>
      <c r="H1338" s="9">
        <v>0</v>
      </c>
      <c r="I1338" s="9">
        <v>1700000</v>
      </c>
      <c r="J1338" s="12" t="s">
        <v>1592</v>
      </c>
      <c r="K1338" s="11">
        <v>45124</v>
      </c>
      <c r="L1338" s="10" t="s">
        <v>977</v>
      </c>
      <c r="M1338" s="10" t="s">
        <v>42</v>
      </c>
      <c r="N1338" s="8">
        <v>45216</v>
      </c>
      <c r="O1338" s="14">
        <v>45291</v>
      </c>
      <c r="P1338" s="10" t="s">
        <v>574</v>
      </c>
      <c r="Q1338" s="10" t="s">
        <v>68</v>
      </c>
      <c r="R1338" s="10" t="s">
        <v>101</v>
      </c>
      <c r="S1338" s="10"/>
      <c r="T1338" s="9"/>
      <c r="U1338" s="9"/>
      <c r="V1338" s="9"/>
      <c r="W1338" s="9"/>
      <c r="X1338" s="8">
        <v>45291</v>
      </c>
      <c r="Y1338" s="8" t="s">
        <v>0</v>
      </c>
    </row>
    <row r="1339" spans="1:25" ht="36" customHeight="1" x14ac:dyDescent="0.3">
      <c r="A1339" s="12" t="s">
        <v>1591</v>
      </c>
      <c r="B1339" s="11">
        <v>45205</v>
      </c>
      <c r="C1339" s="10" t="s">
        <v>1590</v>
      </c>
      <c r="D1339" s="10" t="s">
        <v>9</v>
      </c>
      <c r="E1339" s="9" t="s">
        <v>1589</v>
      </c>
      <c r="F1339" s="10" t="s">
        <v>1588</v>
      </c>
      <c r="G1339" s="13">
        <v>9900000</v>
      </c>
      <c r="H1339" s="9">
        <v>0</v>
      </c>
      <c r="I1339" s="9">
        <v>3300000</v>
      </c>
      <c r="J1339" s="12" t="s">
        <v>1023</v>
      </c>
      <c r="K1339" s="11">
        <v>45135</v>
      </c>
      <c r="L1339" s="10" t="s">
        <v>977</v>
      </c>
      <c r="M1339" s="10" t="s">
        <v>42</v>
      </c>
      <c r="N1339" s="8">
        <v>45211</v>
      </c>
      <c r="O1339" s="14">
        <v>45291</v>
      </c>
      <c r="P1339" s="10" t="s">
        <v>3</v>
      </c>
      <c r="Q1339" s="10" t="s">
        <v>68</v>
      </c>
      <c r="R1339" s="10" t="s">
        <v>101</v>
      </c>
      <c r="S1339" s="10"/>
      <c r="T1339" s="9"/>
      <c r="U1339" s="9"/>
      <c r="V1339" s="9"/>
      <c r="W1339" s="9"/>
      <c r="X1339" s="8">
        <v>45291</v>
      </c>
      <c r="Y1339" s="8" t="s">
        <v>0</v>
      </c>
    </row>
    <row r="1340" spans="1:25" ht="36" customHeight="1" x14ac:dyDescent="0.3">
      <c r="A1340" s="12" t="s">
        <v>1587</v>
      </c>
      <c r="B1340" s="11">
        <v>45208</v>
      </c>
      <c r="C1340" s="10" t="s">
        <v>1586</v>
      </c>
      <c r="D1340" s="10" t="s">
        <v>9</v>
      </c>
      <c r="E1340" s="9">
        <v>1102862176</v>
      </c>
      <c r="F1340" s="10" t="s">
        <v>961</v>
      </c>
      <c r="G1340" s="13">
        <v>5100000</v>
      </c>
      <c r="H1340" s="9">
        <v>0</v>
      </c>
      <c r="I1340" s="9">
        <v>1700000</v>
      </c>
      <c r="J1340" s="12" t="s">
        <v>576</v>
      </c>
      <c r="K1340" s="11">
        <v>45133</v>
      </c>
      <c r="L1340" s="10" t="s">
        <v>977</v>
      </c>
      <c r="M1340" s="10" t="s">
        <v>42</v>
      </c>
      <c r="N1340" s="8">
        <v>45208</v>
      </c>
      <c r="O1340" s="14">
        <v>45291</v>
      </c>
      <c r="P1340" s="10" t="s">
        <v>574</v>
      </c>
      <c r="Q1340" s="10" t="s">
        <v>68</v>
      </c>
      <c r="R1340" s="10" t="s">
        <v>67</v>
      </c>
      <c r="S1340" s="10"/>
      <c r="T1340" s="9"/>
      <c r="U1340" s="9"/>
      <c r="V1340" s="9"/>
      <c r="W1340" s="9"/>
      <c r="X1340" s="8">
        <v>45291</v>
      </c>
      <c r="Y1340" s="8" t="s">
        <v>0</v>
      </c>
    </row>
    <row r="1341" spans="1:25" ht="36" customHeight="1" x14ac:dyDescent="0.3">
      <c r="A1341" s="12" t="s">
        <v>1585</v>
      </c>
      <c r="B1341" s="11">
        <v>45216</v>
      </c>
      <c r="C1341" s="10" t="s">
        <v>1584</v>
      </c>
      <c r="D1341" s="10" t="s">
        <v>9</v>
      </c>
      <c r="E1341" s="9">
        <v>1082974713</v>
      </c>
      <c r="F1341" s="10" t="s">
        <v>1522</v>
      </c>
      <c r="G1341" s="13">
        <v>6300000</v>
      </c>
      <c r="H1341" s="9">
        <v>0</v>
      </c>
      <c r="I1341" s="9">
        <v>3150000</v>
      </c>
      <c r="J1341" s="12" t="s">
        <v>635</v>
      </c>
      <c r="K1341" s="11">
        <v>45152</v>
      </c>
      <c r="L1341" s="10" t="s">
        <v>977</v>
      </c>
      <c r="M1341" s="10" t="s">
        <v>42</v>
      </c>
      <c r="N1341" s="8">
        <v>45224</v>
      </c>
      <c r="O1341" s="14">
        <v>45285</v>
      </c>
      <c r="P1341" s="10" t="s">
        <v>174</v>
      </c>
      <c r="Q1341" s="10" t="s">
        <v>68</v>
      </c>
      <c r="R1341" s="10" t="s">
        <v>67</v>
      </c>
      <c r="S1341" s="10"/>
      <c r="T1341" s="9"/>
      <c r="U1341" s="9"/>
      <c r="V1341" s="9"/>
      <c r="W1341" s="9"/>
      <c r="X1341" s="8">
        <v>45224</v>
      </c>
      <c r="Y1341" s="8" t="s">
        <v>0</v>
      </c>
    </row>
    <row r="1342" spans="1:25" ht="75.75" customHeight="1" x14ac:dyDescent="0.3">
      <c r="A1342" s="12" t="s">
        <v>1583</v>
      </c>
      <c r="B1342" s="11">
        <v>45208</v>
      </c>
      <c r="C1342" s="10" t="s">
        <v>1582</v>
      </c>
      <c r="D1342" s="10" t="s">
        <v>9</v>
      </c>
      <c r="E1342" s="9">
        <v>12694525</v>
      </c>
      <c r="F1342" s="10" t="s">
        <v>619</v>
      </c>
      <c r="G1342" s="13">
        <v>10500000</v>
      </c>
      <c r="H1342" s="9">
        <v>0</v>
      </c>
      <c r="I1342" s="9">
        <v>3500000</v>
      </c>
      <c r="J1342" s="12" t="s">
        <v>1384</v>
      </c>
      <c r="K1342" s="11">
        <v>45095</v>
      </c>
      <c r="L1342" s="10" t="s">
        <v>1383</v>
      </c>
      <c r="M1342" s="10" t="s">
        <v>42</v>
      </c>
      <c r="N1342" s="8" t="s">
        <v>9</v>
      </c>
      <c r="O1342" s="14" t="s">
        <v>9</v>
      </c>
      <c r="P1342" s="10" t="s">
        <v>23</v>
      </c>
      <c r="Q1342" s="10" t="s">
        <v>68</v>
      </c>
      <c r="R1342" s="10" t="s">
        <v>101</v>
      </c>
      <c r="S1342" s="10"/>
      <c r="T1342" s="9"/>
      <c r="U1342" s="9"/>
      <c r="V1342" s="9"/>
      <c r="W1342" s="9"/>
      <c r="X1342" s="8">
        <v>45226</v>
      </c>
      <c r="Y1342" s="8" t="s">
        <v>0</v>
      </c>
    </row>
    <row r="1343" spans="1:25" ht="24" customHeight="1" x14ac:dyDescent="0.3">
      <c r="A1343" s="12" t="s">
        <v>1581</v>
      </c>
      <c r="B1343" s="11">
        <v>45210</v>
      </c>
      <c r="C1343" s="10" t="s">
        <v>1580</v>
      </c>
      <c r="D1343" s="10" t="s">
        <v>9</v>
      </c>
      <c r="E1343" s="9">
        <v>7632965</v>
      </c>
      <c r="F1343" s="10" t="s">
        <v>236</v>
      </c>
      <c r="G1343" s="13">
        <v>6300000</v>
      </c>
      <c r="H1343" s="9">
        <v>0</v>
      </c>
      <c r="I1343" s="9">
        <v>3150000</v>
      </c>
      <c r="J1343" s="12" t="s">
        <v>635</v>
      </c>
      <c r="K1343" s="11">
        <v>45152</v>
      </c>
      <c r="L1343" s="10" t="s">
        <v>977</v>
      </c>
      <c r="M1343" s="10" t="s">
        <v>42</v>
      </c>
      <c r="N1343" s="8">
        <v>45222</v>
      </c>
      <c r="O1343" s="14">
        <v>45283</v>
      </c>
      <c r="P1343" s="10" t="s">
        <v>174</v>
      </c>
      <c r="Q1343" s="10" t="s">
        <v>68</v>
      </c>
      <c r="R1343" s="10" t="s">
        <v>101</v>
      </c>
      <c r="S1343" s="10"/>
      <c r="T1343" s="9"/>
      <c r="U1343" s="9"/>
      <c r="V1343" s="9"/>
      <c r="W1343" s="9"/>
      <c r="X1343" s="8">
        <v>45283</v>
      </c>
      <c r="Y1343" s="8" t="s">
        <v>0</v>
      </c>
    </row>
    <row r="1344" spans="1:25" ht="48" customHeight="1" x14ac:dyDescent="0.3">
      <c r="A1344" s="12" t="s">
        <v>1579</v>
      </c>
      <c r="B1344" s="11">
        <v>45210</v>
      </c>
      <c r="C1344" s="10" t="s">
        <v>1578</v>
      </c>
      <c r="D1344" s="10" t="s">
        <v>9</v>
      </c>
      <c r="E1344" s="9">
        <v>1081914149</v>
      </c>
      <c r="F1344" s="10" t="s">
        <v>1577</v>
      </c>
      <c r="G1344" s="13">
        <v>7500000</v>
      </c>
      <c r="H1344" s="9">
        <v>0</v>
      </c>
      <c r="I1344" s="9">
        <v>2500000</v>
      </c>
      <c r="J1344" s="12" t="s">
        <v>202</v>
      </c>
      <c r="K1344" s="11">
        <v>44951</v>
      </c>
      <c r="L1344" s="10" t="s">
        <v>1573</v>
      </c>
      <c r="M1344" s="10" t="s">
        <v>42</v>
      </c>
      <c r="N1344" s="8">
        <v>45211</v>
      </c>
      <c r="O1344" s="14">
        <v>45291</v>
      </c>
      <c r="P1344" s="10" t="s">
        <v>182</v>
      </c>
      <c r="Q1344" s="10" t="s">
        <v>68</v>
      </c>
      <c r="R1344" s="10" t="s">
        <v>101</v>
      </c>
      <c r="S1344" s="10"/>
      <c r="T1344" s="9"/>
      <c r="U1344" s="9"/>
      <c r="V1344" s="9"/>
      <c r="W1344" s="9"/>
      <c r="X1344" s="8">
        <v>45291</v>
      </c>
      <c r="Y1344" s="8" t="s">
        <v>0</v>
      </c>
    </row>
    <row r="1345" spans="1:25" ht="60" customHeight="1" x14ac:dyDescent="0.3">
      <c r="A1345" s="12" t="s">
        <v>1576</v>
      </c>
      <c r="B1345" s="11">
        <v>45210</v>
      </c>
      <c r="C1345" s="10" t="s">
        <v>1575</v>
      </c>
      <c r="D1345" s="10" t="s">
        <v>9</v>
      </c>
      <c r="E1345" s="9">
        <v>1079660690</v>
      </c>
      <c r="F1345" s="10" t="s">
        <v>1574</v>
      </c>
      <c r="G1345" s="13">
        <v>9000000</v>
      </c>
      <c r="H1345" s="9">
        <v>0</v>
      </c>
      <c r="I1345" s="9">
        <v>3000000</v>
      </c>
      <c r="J1345" s="12" t="s">
        <v>202</v>
      </c>
      <c r="K1345" s="11">
        <v>44951</v>
      </c>
      <c r="L1345" s="10" t="s">
        <v>1573</v>
      </c>
      <c r="M1345" s="10" t="s">
        <v>42</v>
      </c>
      <c r="N1345" s="8">
        <v>45211</v>
      </c>
      <c r="O1345" s="14">
        <v>45291</v>
      </c>
      <c r="P1345" s="10" t="s">
        <v>182</v>
      </c>
      <c r="Q1345" s="10" t="s">
        <v>68</v>
      </c>
      <c r="R1345" s="10" t="s">
        <v>101</v>
      </c>
      <c r="S1345" s="10"/>
      <c r="T1345" s="9"/>
      <c r="U1345" s="9"/>
      <c r="V1345" s="9"/>
      <c r="W1345" s="9"/>
      <c r="X1345" s="8">
        <v>45291</v>
      </c>
      <c r="Y1345" s="8" t="s">
        <v>0</v>
      </c>
    </row>
    <row r="1346" spans="1:25" ht="72" customHeight="1" x14ac:dyDescent="0.3">
      <c r="A1346" s="12" t="s">
        <v>1572</v>
      </c>
      <c r="B1346" s="11">
        <v>45211</v>
      </c>
      <c r="C1346" s="10" t="s">
        <v>1571</v>
      </c>
      <c r="D1346" s="10" t="s">
        <v>9</v>
      </c>
      <c r="E1346" s="9">
        <v>12633111</v>
      </c>
      <c r="F1346" s="10" t="s">
        <v>176</v>
      </c>
      <c r="G1346" s="13">
        <v>6300000</v>
      </c>
      <c r="H1346" s="9">
        <v>0</v>
      </c>
      <c r="I1346" s="9">
        <v>3150000</v>
      </c>
      <c r="J1346" s="12" t="s">
        <v>635</v>
      </c>
      <c r="K1346" s="11">
        <v>45152</v>
      </c>
      <c r="L1346" s="10" t="s">
        <v>977</v>
      </c>
      <c r="M1346" s="10" t="s">
        <v>42</v>
      </c>
      <c r="N1346" s="8">
        <v>45222</v>
      </c>
      <c r="O1346" s="14">
        <v>45283</v>
      </c>
      <c r="P1346" s="10" t="s">
        <v>174</v>
      </c>
      <c r="Q1346" s="10" t="s">
        <v>68</v>
      </c>
      <c r="R1346" s="10" t="s">
        <v>101</v>
      </c>
      <c r="S1346" s="10"/>
      <c r="T1346" s="9"/>
      <c r="U1346" s="9"/>
      <c r="V1346" s="9"/>
      <c r="W1346" s="9"/>
      <c r="X1346" s="8">
        <v>45283</v>
      </c>
      <c r="Y1346" s="8" t="s">
        <v>0</v>
      </c>
    </row>
    <row r="1347" spans="1:25" ht="88.5" customHeight="1" x14ac:dyDescent="0.3">
      <c r="A1347" s="12" t="s">
        <v>1570</v>
      </c>
      <c r="B1347" s="11">
        <v>45218</v>
      </c>
      <c r="C1347" s="10" t="s">
        <v>1569</v>
      </c>
      <c r="D1347" s="10" t="s">
        <v>9</v>
      </c>
      <c r="E1347" s="9">
        <v>1082948855</v>
      </c>
      <c r="F1347" s="10" t="s">
        <v>1568</v>
      </c>
      <c r="G1347" s="13">
        <v>14400000</v>
      </c>
      <c r="H1347" s="9">
        <v>0</v>
      </c>
      <c r="I1347" s="9">
        <v>4666667</v>
      </c>
      <c r="J1347" s="12" t="s">
        <v>1384</v>
      </c>
      <c r="K1347" s="11">
        <v>45125</v>
      </c>
      <c r="L1347" s="10" t="s">
        <v>1383</v>
      </c>
      <c r="M1347" s="10" t="s">
        <v>42</v>
      </c>
      <c r="N1347" s="8" t="s">
        <v>9</v>
      </c>
      <c r="O1347" s="14" t="s">
        <v>9</v>
      </c>
      <c r="P1347" s="10" t="s">
        <v>23</v>
      </c>
      <c r="Q1347" s="10" t="s">
        <v>845</v>
      </c>
      <c r="R1347" s="10" t="s">
        <v>67</v>
      </c>
      <c r="S1347" s="10"/>
      <c r="T1347" s="9"/>
      <c r="U1347" s="9"/>
      <c r="V1347" s="9"/>
      <c r="W1347" s="9"/>
      <c r="X1347" s="8">
        <v>45226</v>
      </c>
      <c r="Y1347" s="8" t="s">
        <v>0</v>
      </c>
    </row>
    <row r="1348" spans="1:25" ht="60" customHeight="1" x14ac:dyDescent="0.3">
      <c r="A1348" s="12" t="s">
        <v>1567</v>
      </c>
      <c r="B1348" s="11">
        <v>45233</v>
      </c>
      <c r="C1348" s="10" t="s">
        <v>1566</v>
      </c>
      <c r="D1348" s="10" t="s">
        <v>9</v>
      </c>
      <c r="E1348" s="9">
        <v>1193517778</v>
      </c>
      <c r="F1348" s="10" t="s">
        <v>1522</v>
      </c>
      <c r="G1348" s="13">
        <v>6300000</v>
      </c>
      <c r="H1348" s="9">
        <v>0</v>
      </c>
      <c r="I1348" s="9">
        <v>3150000</v>
      </c>
      <c r="J1348" s="12" t="s">
        <v>635</v>
      </c>
      <c r="K1348" s="11">
        <v>45152</v>
      </c>
      <c r="L1348" s="10" t="s">
        <v>977</v>
      </c>
      <c r="M1348" s="10" t="s">
        <v>42</v>
      </c>
      <c r="N1348" s="8">
        <v>45244</v>
      </c>
      <c r="O1348" s="14">
        <v>45285</v>
      </c>
      <c r="P1348" s="10" t="s">
        <v>174</v>
      </c>
      <c r="Q1348" s="10" t="s">
        <v>68</v>
      </c>
      <c r="R1348" s="10" t="s">
        <v>67</v>
      </c>
      <c r="S1348" s="10"/>
      <c r="T1348" s="9"/>
      <c r="U1348" s="9"/>
      <c r="V1348" s="9"/>
      <c r="W1348" s="9"/>
      <c r="X1348" s="8">
        <v>45291</v>
      </c>
      <c r="Y1348" s="8" t="s">
        <v>0</v>
      </c>
    </row>
    <row r="1349" spans="1:25" ht="72" customHeight="1" x14ac:dyDescent="0.3">
      <c r="A1349" s="12" t="s">
        <v>1565</v>
      </c>
      <c r="B1349" s="11">
        <v>45239</v>
      </c>
      <c r="C1349" s="10" t="s">
        <v>1564</v>
      </c>
      <c r="D1349" s="10" t="s">
        <v>9</v>
      </c>
      <c r="E1349" s="9">
        <v>1082886534</v>
      </c>
      <c r="F1349" s="10" t="s">
        <v>1563</v>
      </c>
      <c r="G1349" s="13">
        <v>6300000</v>
      </c>
      <c r="H1349" s="9">
        <v>0</v>
      </c>
      <c r="I1349" s="9">
        <v>3150000</v>
      </c>
      <c r="J1349" s="12" t="s">
        <v>635</v>
      </c>
      <c r="K1349" s="11">
        <v>45152</v>
      </c>
      <c r="L1349" s="10" t="s">
        <v>977</v>
      </c>
      <c r="M1349" s="10" t="s">
        <v>42</v>
      </c>
      <c r="N1349" s="8">
        <v>45244</v>
      </c>
      <c r="O1349" s="14">
        <v>45285</v>
      </c>
      <c r="P1349" s="10" t="s">
        <v>174</v>
      </c>
      <c r="Q1349" s="10" t="s">
        <v>68</v>
      </c>
      <c r="R1349" s="10" t="s">
        <v>67</v>
      </c>
      <c r="S1349" s="10"/>
      <c r="T1349" s="9"/>
      <c r="U1349" s="9"/>
      <c r="V1349" s="9"/>
      <c r="W1349" s="9"/>
      <c r="X1349" s="8">
        <v>45291</v>
      </c>
      <c r="Y1349" s="8" t="s">
        <v>0</v>
      </c>
    </row>
    <row r="1350" spans="1:25" ht="58.5" customHeight="1" x14ac:dyDescent="0.3">
      <c r="A1350" s="12" t="s">
        <v>1562</v>
      </c>
      <c r="B1350" s="11">
        <v>45222</v>
      </c>
      <c r="C1350" s="10" t="s">
        <v>1561</v>
      </c>
      <c r="D1350" s="10" t="s">
        <v>9</v>
      </c>
      <c r="E1350" s="9">
        <v>70508895</v>
      </c>
      <c r="F1350" s="10" t="s">
        <v>236</v>
      </c>
      <c r="G1350" s="13">
        <v>6300000</v>
      </c>
      <c r="H1350" s="9">
        <v>0</v>
      </c>
      <c r="I1350" s="9">
        <v>3150000</v>
      </c>
      <c r="J1350" s="12" t="s">
        <v>635</v>
      </c>
      <c r="K1350" s="11">
        <v>45152</v>
      </c>
      <c r="L1350" s="10" t="s">
        <v>977</v>
      </c>
      <c r="M1350" s="10" t="s">
        <v>42</v>
      </c>
      <c r="N1350" s="8">
        <v>45224</v>
      </c>
      <c r="O1350" s="14">
        <v>45285</v>
      </c>
      <c r="P1350" s="10" t="s">
        <v>174</v>
      </c>
      <c r="Q1350" s="10" t="s">
        <v>68</v>
      </c>
      <c r="R1350" s="10" t="s">
        <v>67</v>
      </c>
      <c r="S1350" s="10"/>
      <c r="T1350" s="9"/>
      <c r="U1350" s="9"/>
      <c r="V1350" s="9"/>
      <c r="W1350" s="9"/>
      <c r="X1350" s="8">
        <v>45224</v>
      </c>
      <c r="Y1350" s="8" t="s">
        <v>0</v>
      </c>
    </row>
    <row r="1351" spans="1:25" ht="50.25" customHeight="1" x14ac:dyDescent="0.3">
      <c r="A1351" s="12" t="s">
        <v>1560</v>
      </c>
      <c r="B1351" s="11">
        <v>45211</v>
      </c>
      <c r="C1351" s="10" t="s">
        <v>1559</v>
      </c>
      <c r="D1351" s="10" t="s">
        <v>9</v>
      </c>
      <c r="E1351" s="9">
        <v>5056237</v>
      </c>
      <c r="F1351" s="10" t="s">
        <v>176</v>
      </c>
      <c r="G1351" s="13">
        <v>6300000</v>
      </c>
      <c r="H1351" s="9">
        <v>0</v>
      </c>
      <c r="I1351" s="9">
        <v>3150000</v>
      </c>
      <c r="J1351" s="12" t="s">
        <v>635</v>
      </c>
      <c r="K1351" s="11">
        <v>45152</v>
      </c>
      <c r="L1351" s="10" t="s">
        <v>977</v>
      </c>
      <c r="M1351" s="10" t="s">
        <v>42</v>
      </c>
      <c r="N1351" s="8">
        <v>45222</v>
      </c>
      <c r="O1351" s="14">
        <v>45283</v>
      </c>
      <c r="P1351" s="10" t="s">
        <v>174</v>
      </c>
      <c r="Q1351" s="10" t="s">
        <v>68</v>
      </c>
      <c r="R1351" s="10" t="s">
        <v>67</v>
      </c>
      <c r="S1351" s="10"/>
      <c r="T1351" s="9"/>
      <c r="U1351" s="9"/>
      <c r="V1351" s="9"/>
      <c r="W1351" s="9"/>
      <c r="X1351" s="8">
        <v>45283</v>
      </c>
      <c r="Y1351" s="8" t="s">
        <v>0</v>
      </c>
    </row>
    <row r="1352" spans="1:25" ht="60" customHeight="1" x14ac:dyDescent="0.3">
      <c r="A1352" s="12" t="s">
        <v>1558</v>
      </c>
      <c r="B1352" s="11">
        <v>45239</v>
      </c>
      <c r="C1352" s="10" t="s">
        <v>1557</v>
      </c>
      <c r="D1352" s="10" t="s">
        <v>9</v>
      </c>
      <c r="E1352" s="9" t="s">
        <v>1556</v>
      </c>
      <c r="F1352" s="10" t="s">
        <v>1555</v>
      </c>
      <c r="G1352" s="13">
        <v>6300000</v>
      </c>
      <c r="H1352" s="9">
        <v>0</v>
      </c>
      <c r="I1352" s="9">
        <v>3150000</v>
      </c>
      <c r="J1352" s="12" t="s">
        <v>635</v>
      </c>
      <c r="K1352" s="11">
        <v>45152</v>
      </c>
      <c r="L1352" s="10" t="s">
        <v>977</v>
      </c>
      <c r="M1352" s="10" t="s">
        <v>42</v>
      </c>
      <c r="N1352" s="8">
        <v>45244</v>
      </c>
      <c r="O1352" s="14">
        <v>45291</v>
      </c>
      <c r="P1352" s="10" t="s">
        <v>174</v>
      </c>
      <c r="Q1352" s="10" t="s">
        <v>68</v>
      </c>
      <c r="R1352" s="10" t="s">
        <v>101</v>
      </c>
      <c r="S1352" s="10"/>
      <c r="T1352" s="9"/>
      <c r="U1352" s="9"/>
      <c r="V1352" s="9"/>
      <c r="W1352" s="9"/>
      <c r="X1352" s="8">
        <v>45291</v>
      </c>
      <c r="Y1352" s="8" t="s">
        <v>0</v>
      </c>
    </row>
    <row r="1353" spans="1:25" ht="75.75" customHeight="1" x14ac:dyDescent="0.3">
      <c r="A1353" s="12" t="s">
        <v>1554</v>
      </c>
      <c r="B1353" s="11">
        <v>45211</v>
      </c>
      <c r="C1353" s="10" t="s">
        <v>1553</v>
      </c>
      <c r="D1353" s="10" t="s">
        <v>9</v>
      </c>
      <c r="E1353" s="9">
        <v>1079990502</v>
      </c>
      <c r="F1353" s="10" t="s">
        <v>1522</v>
      </c>
      <c r="G1353" s="13">
        <v>6300000</v>
      </c>
      <c r="H1353" s="9">
        <v>0</v>
      </c>
      <c r="I1353" s="9">
        <v>3150000</v>
      </c>
      <c r="J1353" s="12" t="s">
        <v>635</v>
      </c>
      <c r="K1353" s="11">
        <v>45152</v>
      </c>
      <c r="L1353" s="10" t="s">
        <v>977</v>
      </c>
      <c r="M1353" s="10" t="s">
        <v>42</v>
      </c>
      <c r="N1353" s="8">
        <v>45222</v>
      </c>
      <c r="O1353" s="14">
        <v>45283</v>
      </c>
      <c r="P1353" s="10" t="s">
        <v>174</v>
      </c>
      <c r="Q1353" s="10" t="s">
        <v>68</v>
      </c>
      <c r="R1353" s="10" t="s">
        <v>67</v>
      </c>
      <c r="S1353" s="10"/>
      <c r="T1353" s="9"/>
      <c r="U1353" s="9"/>
      <c r="V1353" s="9"/>
      <c r="W1353" s="9"/>
      <c r="X1353" s="8">
        <v>45283</v>
      </c>
      <c r="Y1353" s="8" t="s">
        <v>0</v>
      </c>
    </row>
    <row r="1354" spans="1:25" ht="48" customHeight="1" x14ac:dyDescent="0.3">
      <c r="A1354" s="12" t="s">
        <v>1552</v>
      </c>
      <c r="B1354" s="11">
        <v>45212</v>
      </c>
      <c r="C1354" s="10" t="s">
        <v>625</v>
      </c>
      <c r="D1354" s="10" t="s">
        <v>9</v>
      </c>
      <c r="E1354" s="9">
        <v>1151184763</v>
      </c>
      <c r="F1354" s="10" t="s">
        <v>619</v>
      </c>
      <c r="G1354" s="13">
        <v>10500000</v>
      </c>
      <c r="H1354" s="9">
        <v>0</v>
      </c>
      <c r="I1354" s="9">
        <v>3500000</v>
      </c>
      <c r="J1354" s="12" t="s">
        <v>1384</v>
      </c>
      <c r="K1354" s="11">
        <v>45125</v>
      </c>
      <c r="L1354" s="10" t="s">
        <v>1383</v>
      </c>
      <c r="M1354" s="10" t="s">
        <v>42</v>
      </c>
      <c r="N1354" s="8" t="s">
        <v>9</v>
      </c>
      <c r="O1354" s="14" t="s">
        <v>9</v>
      </c>
      <c r="P1354" s="10" t="s">
        <v>23</v>
      </c>
      <c r="Q1354" s="10" t="s">
        <v>68</v>
      </c>
      <c r="R1354" s="10" t="s">
        <v>101</v>
      </c>
      <c r="S1354" s="10"/>
      <c r="T1354" s="9"/>
      <c r="U1354" s="9"/>
      <c r="V1354" s="9"/>
      <c r="W1354" s="9"/>
      <c r="X1354" s="8">
        <v>45252</v>
      </c>
      <c r="Y1354" s="8" t="s">
        <v>0</v>
      </c>
    </row>
    <row r="1355" spans="1:25" ht="56.25" customHeight="1" x14ac:dyDescent="0.3">
      <c r="A1355" s="12" t="s">
        <v>1551</v>
      </c>
      <c r="B1355" s="11">
        <v>45239</v>
      </c>
      <c r="C1355" s="10" t="s">
        <v>1550</v>
      </c>
      <c r="D1355" s="10" t="s">
        <v>9</v>
      </c>
      <c r="E1355" s="9">
        <v>1079657137</v>
      </c>
      <c r="F1355" s="10" t="s">
        <v>1549</v>
      </c>
      <c r="G1355" s="13">
        <v>6300000</v>
      </c>
      <c r="H1355" s="9">
        <v>0</v>
      </c>
      <c r="I1355" s="9">
        <v>3150000</v>
      </c>
      <c r="J1355" s="12" t="s">
        <v>635</v>
      </c>
      <c r="K1355" s="11">
        <v>45152</v>
      </c>
      <c r="L1355" s="10" t="s">
        <v>977</v>
      </c>
      <c r="M1355" s="10" t="s">
        <v>42</v>
      </c>
      <c r="N1355" s="8">
        <v>45244</v>
      </c>
      <c r="O1355" s="14">
        <v>45291</v>
      </c>
      <c r="P1355" s="10" t="s">
        <v>174</v>
      </c>
      <c r="Q1355" s="10" t="s">
        <v>68</v>
      </c>
      <c r="R1355" s="10" t="s">
        <v>101</v>
      </c>
      <c r="S1355" s="10"/>
      <c r="T1355" s="9"/>
      <c r="U1355" s="9"/>
      <c r="V1355" s="9"/>
      <c r="W1355" s="9"/>
      <c r="X1355" s="8">
        <v>45291</v>
      </c>
      <c r="Y1355" s="8" t="s">
        <v>0</v>
      </c>
    </row>
    <row r="1356" spans="1:25" ht="38.25" customHeight="1" x14ac:dyDescent="0.3">
      <c r="A1356" s="12" t="s">
        <v>1548</v>
      </c>
      <c r="B1356" s="11">
        <v>45203</v>
      </c>
      <c r="C1356" s="10" t="s">
        <v>1547</v>
      </c>
      <c r="D1356" s="10" t="s">
        <v>9</v>
      </c>
      <c r="E1356" s="9">
        <v>900954187</v>
      </c>
      <c r="F1356" s="10" t="s">
        <v>1546</v>
      </c>
      <c r="G1356" s="13">
        <v>783548904</v>
      </c>
      <c r="H1356" s="9">
        <v>0</v>
      </c>
      <c r="I1356" s="9" t="s">
        <v>7</v>
      </c>
      <c r="J1356" s="12" t="s">
        <v>184</v>
      </c>
      <c r="K1356" s="11">
        <v>45124</v>
      </c>
      <c r="L1356" s="10" t="s">
        <v>1017</v>
      </c>
      <c r="M1356" s="10" t="s">
        <v>42</v>
      </c>
      <c r="N1356" s="8">
        <v>45209</v>
      </c>
      <c r="O1356" s="14">
        <v>45291</v>
      </c>
      <c r="P1356" s="10" t="s">
        <v>182</v>
      </c>
      <c r="Q1356" s="10" t="s">
        <v>1545</v>
      </c>
      <c r="R1356" s="10" t="s">
        <v>94</v>
      </c>
      <c r="S1356" s="10"/>
      <c r="T1356" s="9"/>
      <c r="U1356" s="9"/>
      <c r="V1356" s="9"/>
      <c r="W1356" s="9"/>
      <c r="X1356" s="8">
        <v>45291</v>
      </c>
      <c r="Y1356" s="8" t="s">
        <v>0</v>
      </c>
    </row>
    <row r="1357" spans="1:25" ht="48" customHeight="1" x14ac:dyDescent="0.3">
      <c r="A1357" s="12" t="s">
        <v>1544</v>
      </c>
      <c r="B1357" s="11">
        <v>45216</v>
      </c>
      <c r="C1357" s="10" t="s">
        <v>1543</v>
      </c>
      <c r="D1357" s="10" t="s">
        <v>9</v>
      </c>
      <c r="E1357" s="9">
        <v>1082992342</v>
      </c>
      <c r="F1357" s="10" t="s">
        <v>636</v>
      </c>
      <c r="G1357" s="13">
        <v>6300000</v>
      </c>
      <c r="H1357" s="9">
        <v>0</v>
      </c>
      <c r="I1357" s="9">
        <v>3150000</v>
      </c>
      <c r="J1357" s="12" t="s">
        <v>635</v>
      </c>
      <c r="K1357" s="11">
        <v>45152</v>
      </c>
      <c r="L1357" s="10" t="s">
        <v>977</v>
      </c>
      <c r="M1357" s="10" t="s">
        <v>42</v>
      </c>
      <c r="N1357" s="8">
        <v>45222</v>
      </c>
      <c r="O1357" s="14">
        <v>45283</v>
      </c>
      <c r="P1357" s="10" t="s">
        <v>174</v>
      </c>
      <c r="Q1357" s="10" t="s">
        <v>68</v>
      </c>
      <c r="R1357" s="10" t="s">
        <v>101</v>
      </c>
      <c r="S1357" s="10"/>
      <c r="T1357" s="9"/>
      <c r="U1357" s="9"/>
      <c r="V1357" s="9"/>
      <c r="W1357" s="9"/>
      <c r="X1357" s="8">
        <v>45283</v>
      </c>
      <c r="Y1357" s="8" t="s">
        <v>0</v>
      </c>
    </row>
    <row r="1358" spans="1:25" ht="36" customHeight="1" x14ac:dyDescent="0.3">
      <c r="A1358" s="12" t="s">
        <v>1542</v>
      </c>
      <c r="B1358" s="11">
        <v>45209</v>
      </c>
      <c r="C1358" s="10" t="s">
        <v>1541</v>
      </c>
      <c r="D1358" s="10" t="s">
        <v>9</v>
      </c>
      <c r="E1358" s="9">
        <v>860002400</v>
      </c>
      <c r="F1358" s="10" t="s">
        <v>1540</v>
      </c>
      <c r="G1358" s="13">
        <v>98045000</v>
      </c>
      <c r="H1358" s="9">
        <v>0</v>
      </c>
      <c r="I1358" s="13">
        <v>98045000</v>
      </c>
      <c r="J1358" s="12" t="s">
        <v>1539</v>
      </c>
      <c r="K1358" s="11">
        <v>45147</v>
      </c>
      <c r="L1358" s="10" t="s">
        <v>1538</v>
      </c>
      <c r="M1358" s="10" t="s">
        <v>4</v>
      </c>
      <c r="N1358" s="11">
        <v>45209</v>
      </c>
      <c r="O1358" s="8">
        <v>45214</v>
      </c>
      <c r="P1358" s="10" t="s">
        <v>32</v>
      </c>
      <c r="Q1358" s="10" t="s">
        <v>1537</v>
      </c>
      <c r="R1358" s="10" t="s">
        <v>94</v>
      </c>
      <c r="S1358" s="10"/>
      <c r="T1358" s="9"/>
      <c r="U1358" s="9"/>
      <c r="V1358" s="9"/>
      <c r="W1358" s="9"/>
      <c r="X1358" s="8">
        <v>45214</v>
      </c>
      <c r="Y1358" s="8" t="s">
        <v>0</v>
      </c>
    </row>
    <row r="1359" spans="1:25" ht="48" customHeight="1" x14ac:dyDescent="0.3">
      <c r="A1359" s="12" t="s">
        <v>1536</v>
      </c>
      <c r="B1359" s="11">
        <v>45211</v>
      </c>
      <c r="C1359" s="10" t="s">
        <v>1535</v>
      </c>
      <c r="D1359" s="10" t="s">
        <v>9</v>
      </c>
      <c r="E1359" s="9">
        <v>85168484</v>
      </c>
      <c r="F1359" s="10" t="s">
        <v>1236</v>
      </c>
      <c r="G1359" s="13">
        <v>5100000</v>
      </c>
      <c r="H1359" s="9">
        <v>0</v>
      </c>
      <c r="I1359" s="9">
        <v>1700000</v>
      </c>
      <c r="J1359" s="12" t="s">
        <v>1228</v>
      </c>
      <c r="K1359" s="11">
        <v>45124</v>
      </c>
      <c r="L1359" s="10" t="s">
        <v>977</v>
      </c>
      <c r="M1359" s="10" t="s">
        <v>42</v>
      </c>
      <c r="N1359" s="8">
        <v>45211</v>
      </c>
      <c r="O1359" s="14">
        <v>45291</v>
      </c>
      <c r="P1359" s="10" t="s">
        <v>574</v>
      </c>
      <c r="Q1359" s="10" t="s">
        <v>68</v>
      </c>
      <c r="R1359" s="10" t="s">
        <v>101</v>
      </c>
      <c r="S1359" s="10"/>
      <c r="T1359" s="9"/>
      <c r="U1359" s="9"/>
      <c r="V1359" s="9"/>
      <c r="W1359" s="9"/>
      <c r="X1359" s="8">
        <v>45291</v>
      </c>
      <c r="Y1359" s="8" t="s">
        <v>0</v>
      </c>
    </row>
    <row r="1360" spans="1:25" ht="36" customHeight="1" x14ac:dyDescent="0.3">
      <c r="A1360" s="12" t="s">
        <v>1534</v>
      </c>
      <c r="B1360" s="11">
        <v>45205</v>
      </c>
      <c r="C1360" s="10" t="s">
        <v>1533</v>
      </c>
      <c r="D1360" s="10" t="s">
        <v>9</v>
      </c>
      <c r="E1360" s="9">
        <v>85474931</v>
      </c>
      <c r="F1360" s="10" t="s">
        <v>961</v>
      </c>
      <c r="G1360" s="13">
        <v>5100000</v>
      </c>
      <c r="H1360" s="9">
        <v>0</v>
      </c>
      <c r="I1360" s="9">
        <v>1700000</v>
      </c>
      <c r="J1360" s="12" t="s">
        <v>576</v>
      </c>
      <c r="K1360" s="11">
        <v>45133</v>
      </c>
      <c r="L1360" s="10" t="s">
        <v>977</v>
      </c>
      <c r="M1360" s="10" t="s">
        <v>4</v>
      </c>
      <c r="N1360" s="8">
        <v>45222</v>
      </c>
      <c r="O1360" s="14">
        <v>45291</v>
      </c>
      <c r="P1360" s="10" t="s">
        <v>574</v>
      </c>
      <c r="Q1360" s="10" t="s">
        <v>68</v>
      </c>
      <c r="R1360" s="10" t="s">
        <v>101</v>
      </c>
      <c r="S1360" s="10"/>
      <c r="T1360" s="9"/>
      <c r="U1360" s="9"/>
      <c r="V1360" s="9"/>
      <c r="W1360" s="9"/>
      <c r="X1360" s="8">
        <v>45291</v>
      </c>
      <c r="Y1360" s="8" t="s">
        <v>0</v>
      </c>
    </row>
    <row r="1361" spans="1:25" ht="48" customHeight="1" x14ac:dyDescent="0.3">
      <c r="A1361" s="12" t="s">
        <v>1532</v>
      </c>
      <c r="B1361" s="11">
        <v>45210</v>
      </c>
      <c r="C1361" s="10" t="s">
        <v>1531</v>
      </c>
      <c r="D1361" s="10" t="s">
        <v>9</v>
      </c>
      <c r="E1361" s="9">
        <v>26911539</v>
      </c>
      <c r="F1361" s="10" t="s">
        <v>581</v>
      </c>
      <c r="G1361" s="13">
        <v>5100000</v>
      </c>
      <c r="H1361" s="9">
        <v>0</v>
      </c>
      <c r="I1361" s="9">
        <v>1700000</v>
      </c>
      <c r="J1361" s="12" t="s">
        <v>580</v>
      </c>
      <c r="K1361" s="11">
        <v>45124</v>
      </c>
      <c r="L1361" s="10" t="s">
        <v>977</v>
      </c>
      <c r="M1361" s="10" t="s">
        <v>42</v>
      </c>
      <c r="N1361" s="8">
        <v>45211</v>
      </c>
      <c r="O1361" s="14">
        <v>45291</v>
      </c>
      <c r="P1361" s="10" t="s">
        <v>574</v>
      </c>
      <c r="Q1361" s="10" t="s">
        <v>68</v>
      </c>
      <c r="R1361" s="10" t="s">
        <v>101</v>
      </c>
      <c r="S1361" s="10"/>
      <c r="T1361" s="9"/>
      <c r="U1361" s="9"/>
      <c r="V1361" s="9"/>
      <c r="W1361" s="9"/>
      <c r="X1361" s="8">
        <v>45291</v>
      </c>
      <c r="Y1361" s="8" t="s">
        <v>0</v>
      </c>
    </row>
    <row r="1362" spans="1:25" ht="48" customHeight="1" x14ac:dyDescent="0.3">
      <c r="A1362" s="12" t="s">
        <v>1530</v>
      </c>
      <c r="B1362" s="11">
        <v>45217</v>
      </c>
      <c r="C1362" s="10" t="s">
        <v>1529</v>
      </c>
      <c r="D1362" s="10" t="s">
        <v>9</v>
      </c>
      <c r="E1362" s="9">
        <v>1080420064</v>
      </c>
      <c r="F1362" s="10" t="s">
        <v>581</v>
      </c>
      <c r="G1362" s="13">
        <v>5100000</v>
      </c>
      <c r="H1362" s="9">
        <v>0</v>
      </c>
      <c r="I1362" s="9">
        <v>1700000</v>
      </c>
      <c r="J1362" s="12" t="s">
        <v>580</v>
      </c>
      <c r="K1362" s="11">
        <v>45124</v>
      </c>
      <c r="L1362" s="10" t="s">
        <v>977</v>
      </c>
      <c r="M1362" s="10" t="s">
        <v>42</v>
      </c>
      <c r="N1362" s="8">
        <v>45218</v>
      </c>
      <c r="O1362" s="14">
        <v>45291</v>
      </c>
      <c r="P1362" s="10" t="s">
        <v>574</v>
      </c>
      <c r="Q1362" s="10" t="s">
        <v>68</v>
      </c>
      <c r="R1362" s="10" t="s">
        <v>101</v>
      </c>
      <c r="S1362" s="10"/>
      <c r="T1362" s="9"/>
      <c r="U1362" s="9"/>
      <c r="V1362" s="9"/>
      <c r="W1362" s="9"/>
      <c r="X1362" s="8">
        <v>45291</v>
      </c>
      <c r="Y1362" s="8" t="s">
        <v>0</v>
      </c>
    </row>
    <row r="1363" spans="1:25" ht="48" customHeight="1" x14ac:dyDescent="0.3">
      <c r="A1363" s="12" t="s">
        <v>1528</v>
      </c>
      <c r="B1363" s="11">
        <v>45205</v>
      </c>
      <c r="C1363" s="10" t="s">
        <v>1527</v>
      </c>
      <c r="D1363" s="10" t="s">
        <v>9</v>
      </c>
      <c r="E1363" s="9">
        <v>1007419621</v>
      </c>
      <c r="F1363" s="10" t="s">
        <v>1236</v>
      </c>
      <c r="G1363" s="13">
        <v>5100000</v>
      </c>
      <c r="H1363" s="9">
        <v>0</v>
      </c>
      <c r="I1363" s="9">
        <v>1700000</v>
      </c>
      <c r="J1363" s="12" t="s">
        <v>1228</v>
      </c>
      <c r="K1363" s="11">
        <v>45124</v>
      </c>
      <c r="L1363" s="10" t="s">
        <v>977</v>
      </c>
      <c r="M1363" s="10" t="s">
        <v>42</v>
      </c>
      <c r="N1363" s="8">
        <v>45208</v>
      </c>
      <c r="O1363" s="14">
        <v>45291</v>
      </c>
      <c r="P1363" s="10" t="s">
        <v>574</v>
      </c>
      <c r="Q1363" s="10" t="s">
        <v>68</v>
      </c>
      <c r="R1363" s="10" t="s">
        <v>101</v>
      </c>
      <c r="S1363" s="10"/>
      <c r="T1363" s="9"/>
      <c r="U1363" s="9"/>
      <c r="V1363" s="9"/>
      <c r="W1363" s="9"/>
      <c r="X1363" s="8">
        <v>45291</v>
      </c>
      <c r="Y1363" s="8" t="s">
        <v>0</v>
      </c>
    </row>
    <row r="1364" spans="1:25" s="27" customFormat="1" ht="48" customHeight="1" x14ac:dyDescent="0.3">
      <c r="A1364" s="26" t="s">
        <v>1526</v>
      </c>
      <c r="B1364" s="23">
        <v>45216</v>
      </c>
      <c r="C1364" s="24" t="s">
        <v>1525</v>
      </c>
      <c r="D1364" s="24" t="s">
        <v>9</v>
      </c>
      <c r="E1364" s="28">
        <v>1193554791</v>
      </c>
      <c r="F1364" s="24" t="s">
        <v>176</v>
      </c>
      <c r="G1364" s="30">
        <v>6300000</v>
      </c>
      <c r="H1364" s="28">
        <v>0</v>
      </c>
      <c r="I1364" s="28">
        <v>3150000</v>
      </c>
      <c r="J1364" s="12" t="s">
        <v>635</v>
      </c>
      <c r="K1364" s="11">
        <v>45152</v>
      </c>
      <c r="L1364" s="10" t="s">
        <v>977</v>
      </c>
      <c r="M1364" s="10" t="s">
        <v>42</v>
      </c>
      <c r="N1364" s="8">
        <v>45257</v>
      </c>
      <c r="O1364" s="14">
        <v>45291</v>
      </c>
      <c r="P1364" s="10" t="s">
        <v>174</v>
      </c>
      <c r="Q1364" s="10" t="s">
        <v>68</v>
      </c>
      <c r="R1364" s="10" t="s">
        <v>67</v>
      </c>
      <c r="S1364" s="10"/>
      <c r="T1364" s="28"/>
      <c r="U1364" s="28"/>
      <c r="V1364" s="28"/>
      <c r="W1364" s="28"/>
      <c r="X1364" s="25">
        <v>45291</v>
      </c>
      <c r="Y1364" s="25" t="s">
        <v>0</v>
      </c>
    </row>
    <row r="1365" spans="1:25" ht="48" customHeight="1" x14ac:dyDescent="0.3">
      <c r="A1365" s="12" t="s">
        <v>1524</v>
      </c>
      <c r="B1365" s="11">
        <v>45223</v>
      </c>
      <c r="C1365" s="10" t="s">
        <v>1523</v>
      </c>
      <c r="D1365" s="10" t="s">
        <v>9</v>
      </c>
      <c r="E1365" s="9">
        <v>1082862269</v>
      </c>
      <c r="F1365" s="10" t="s">
        <v>1522</v>
      </c>
      <c r="G1365" s="13">
        <v>6300000</v>
      </c>
      <c r="H1365" s="9">
        <v>0</v>
      </c>
      <c r="I1365" s="9">
        <v>3150000</v>
      </c>
      <c r="J1365" s="12" t="s">
        <v>635</v>
      </c>
      <c r="K1365" s="11">
        <v>45152</v>
      </c>
      <c r="L1365" s="10" t="s">
        <v>977</v>
      </c>
      <c r="M1365" s="10" t="s">
        <v>42</v>
      </c>
      <c r="N1365" s="8">
        <v>45224</v>
      </c>
      <c r="O1365" s="14">
        <v>45285</v>
      </c>
      <c r="P1365" s="10" t="s">
        <v>174</v>
      </c>
      <c r="Q1365" s="10" t="s">
        <v>68</v>
      </c>
      <c r="R1365" s="10" t="s">
        <v>67</v>
      </c>
      <c r="S1365" s="10"/>
      <c r="T1365" s="9"/>
      <c r="U1365" s="9"/>
      <c r="V1365" s="9"/>
      <c r="W1365" s="9"/>
      <c r="X1365" s="8">
        <v>45285</v>
      </c>
      <c r="Y1365" s="8" t="s">
        <v>0</v>
      </c>
    </row>
    <row r="1366" spans="1:25" ht="48" customHeight="1" x14ac:dyDescent="0.3">
      <c r="A1366" s="12" t="s">
        <v>1521</v>
      </c>
      <c r="B1366" s="11">
        <v>45205</v>
      </c>
      <c r="C1366" s="10" t="s">
        <v>1520</v>
      </c>
      <c r="D1366" s="10" t="s">
        <v>9</v>
      </c>
      <c r="E1366" s="9">
        <v>1082895885</v>
      </c>
      <c r="F1366" s="10" t="s">
        <v>1519</v>
      </c>
      <c r="G1366" s="13">
        <v>12300000</v>
      </c>
      <c r="H1366" s="9">
        <v>0</v>
      </c>
      <c r="I1366" s="9">
        <v>4100000</v>
      </c>
      <c r="J1366" s="12" t="s">
        <v>1518</v>
      </c>
      <c r="K1366" s="11">
        <v>45104</v>
      </c>
      <c r="L1366" s="10" t="s">
        <v>977</v>
      </c>
      <c r="M1366" s="10" t="s">
        <v>4</v>
      </c>
      <c r="N1366" s="8">
        <v>45205</v>
      </c>
      <c r="O1366" s="14">
        <v>45291</v>
      </c>
      <c r="P1366" s="10" t="s">
        <v>1165</v>
      </c>
      <c r="Q1366" s="10" t="s">
        <v>68</v>
      </c>
      <c r="R1366" s="10" t="s">
        <v>67</v>
      </c>
      <c r="S1366" s="10"/>
      <c r="T1366" s="9"/>
      <c r="U1366" s="9"/>
      <c r="V1366" s="9"/>
      <c r="W1366" s="9"/>
      <c r="X1366" s="8">
        <v>45291</v>
      </c>
      <c r="Y1366" s="8" t="s">
        <v>0</v>
      </c>
    </row>
    <row r="1367" spans="1:25" ht="36" customHeight="1" x14ac:dyDescent="0.3">
      <c r="A1367" s="12" t="s">
        <v>1517</v>
      </c>
      <c r="B1367" s="11">
        <v>45218</v>
      </c>
      <c r="C1367" s="10" t="s">
        <v>1516</v>
      </c>
      <c r="D1367" s="10" t="s">
        <v>9</v>
      </c>
      <c r="E1367" s="9">
        <v>1193513209</v>
      </c>
      <c r="F1367" s="10" t="s">
        <v>636</v>
      </c>
      <c r="G1367" s="13">
        <v>6300000</v>
      </c>
      <c r="H1367" s="9">
        <v>0</v>
      </c>
      <c r="I1367" s="9">
        <v>31500000</v>
      </c>
      <c r="J1367" s="12" t="s">
        <v>635</v>
      </c>
      <c r="K1367" s="11">
        <v>45152</v>
      </c>
      <c r="L1367" s="10" t="s">
        <v>977</v>
      </c>
      <c r="M1367" s="10" t="s">
        <v>42</v>
      </c>
      <c r="N1367" s="8">
        <v>45219</v>
      </c>
      <c r="O1367" s="14">
        <v>45280</v>
      </c>
      <c r="P1367" s="10" t="s">
        <v>174</v>
      </c>
      <c r="Q1367" s="10" t="s">
        <v>68</v>
      </c>
      <c r="R1367" s="10" t="s">
        <v>67</v>
      </c>
      <c r="S1367" s="10"/>
      <c r="T1367" s="9"/>
      <c r="U1367" s="9"/>
      <c r="V1367" s="9"/>
      <c r="W1367" s="9"/>
      <c r="X1367" s="8">
        <v>45280</v>
      </c>
      <c r="Y1367" s="8" t="s">
        <v>0</v>
      </c>
    </row>
    <row r="1368" spans="1:25" ht="72" customHeight="1" x14ac:dyDescent="0.3">
      <c r="A1368" s="12" t="s">
        <v>1515</v>
      </c>
      <c r="B1368" s="11">
        <v>45216</v>
      </c>
      <c r="C1368" s="10" t="s">
        <v>1514</v>
      </c>
      <c r="D1368" s="10" t="s">
        <v>9</v>
      </c>
      <c r="E1368" s="9">
        <v>1083561773</v>
      </c>
      <c r="F1368" s="10" t="s">
        <v>176</v>
      </c>
      <c r="G1368" s="13">
        <v>6300000</v>
      </c>
      <c r="H1368" s="9">
        <v>0</v>
      </c>
      <c r="I1368" s="9">
        <v>3150000</v>
      </c>
      <c r="J1368" s="12" t="s">
        <v>635</v>
      </c>
      <c r="K1368" s="11">
        <v>45152</v>
      </c>
      <c r="L1368" s="10" t="s">
        <v>977</v>
      </c>
      <c r="M1368" s="10" t="s">
        <v>42</v>
      </c>
      <c r="N1368" s="8">
        <v>45277</v>
      </c>
      <c r="O1368" s="14">
        <v>45277</v>
      </c>
      <c r="P1368" s="10" t="s">
        <v>174</v>
      </c>
      <c r="Q1368" s="10" t="s">
        <v>68</v>
      </c>
      <c r="R1368" s="10" t="s">
        <v>67</v>
      </c>
      <c r="S1368" s="10"/>
      <c r="T1368" s="9"/>
      <c r="U1368" s="9"/>
      <c r="V1368" s="9"/>
      <c r="W1368" s="9"/>
      <c r="X1368" s="8">
        <v>45277</v>
      </c>
      <c r="Y1368" s="8" t="s">
        <v>0</v>
      </c>
    </row>
    <row r="1369" spans="1:25" ht="46.5" customHeight="1" x14ac:dyDescent="0.3">
      <c r="A1369" s="12" t="s">
        <v>1513</v>
      </c>
      <c r="B1369" s="11">
        <v>45205</v>
      </c>
      <c r="C1369" s="10" t="s">
        <v>1512</v>
      </c>
      <c r="D1369" s="10" t="s">
        <v>9</v>
      </c>
      <c r="E1369" s="9">
        <v>1081764718</v>
      </c>
      <c r="F1369" s="10" t="s">
        <v>1236</v>
      </c>
      <c r="G1369" s="13">
        <v>5100000</v>
      </c>
      <c r="H1369" s="9">
        <v>0</v>
      </c>
      <c r="I1369" s="9">
        <v>1700000</v>
      </c>
      <c r="J1369" s="12" t="s">
        <v>1228</v>
      </c>
      <c r="K1369" s="11">
        <v>45124</v>
      </c>
      <c r="L1369" s="10" t="s">
        <v>977</v>
      </c>
      <c r="M1369" s="10" t="s">
        <v>42</v>
      </c>
      <c r="N1369" s="8">
        <v>45208</v>
      </c>
      <c r="O1369" s="14">
        <v>45291</v>
      </c>
      <c r="P1369" s="10" t="s">
        <v>574</v>
      </c>
      <c r="Q1369" s="10" t="s">
        <v>68</v>
      </c>
      <c r="R1369" s="10" t="s">
        <v>101</v>
      </c>
      <c r="S1369" s="10"/>
      <c r="T1369" s="9"/>
      <c r="U1369" s="9"/>
      <c r="V1369" s="9"/>
      <c r="W1369" s="9"/>
      <c r="X1369" s="8">
        <v>45291</v>
      </c>
      <c r="Y1369" s="8" t="s">
        <v>0</v>
      </c>
    </row>
    <row r="1370" spans="1:25" ht="36" customHeight="1" x14ac:dyDescent="0.3">
      <c r="A1370" s="12" t="s">
        <v>1511</v>
      </c>
      <c r="B1370" s="11">
        <v>45208</v>
      </c>
      <c r="C1370" s="10" t="s">
        <v>1510</v>
      </c>
      <c r="D1370" s="10" t="s">
        <v>9</v>
      </c>
      <c r="E1370" s="9">
        <v>1004320727</v>
      </c>
      <c r="F1370" s="10" t="s">
        <v>1236</v>
      </c>
      <c r="G1370" s="13">
        <v>5100000</v>
      </c>
      <c r="H1370" s="9">
        <v>0</v>
      </c>
      <c r="I1370" s="9">
        <v>1700000</v>
      </c>
      <c r="J1370" s="12" t="s">
        <v>1228</v>
      </c>
      <c r="K1370" s="11">
        <v>45124</v>
      </c>
      <c r="L1370" s="10" t="s">
        <v>977</v>
      </c>
      <c r="M1370" s="10" t="s">
        <v>42</v>
      </c>
      <c r="N1370" s="8">
        <v>45208</v>
      </c>
      <c r="O1370" s="14">
        <v>45291</v>
      </c>
      <c r="P1370" s="10" t="s">
        <v>574</v>
      </c>
      <c r="Q1370" s="10" t="s">
        <v>68</v>
      </c>
      <c r="R1370" s="10" t="s">
        <v>101</v>
      </c>
      <c r="S1370" s="10"/>
      <c r="T1370" s="9"/>
      <c r="U1370" s="9"/>
      <c r="V1370" s="9"/>
      <c r="W1370" s="9"/>
      <c r="X1370" s="8">
        <v>45291</v>
      </c>
      <c r="Y1370" s="8" t="s">
        <v>0</v>
      </c>
    </row>
    <row r="1371" spans="1:25" ht="66.75" customHeight="1" x14ac:dyDescent="0.3">
      <c r="A1371" s="12" t="s">
        <v>1509</v>
      </c>
      <c r="B1371" s="11">
        <v>45205</v>
      </c>
      <c r="C1371" s="10" t="s">
        <v>663</v>
      </c>
      <c r="D1371" s="10" t="s">
        <v>9</v>
      </c>
      <c r="E1371" s="9">
        <v>85479936</v>
      </c>
      <c r="F1371" s="10" t="s">
        <v>1236</v>
      </c>
      <c r="G1371" s="13">
        <v>5100000</v>
      </c>
      <c r="H1371" s="9">
        <v>0</v>
      </c>
      <c r="I1371" s="9">
        <v>1700000</v>
      </c>
      <c r="J1371" s="12" t="s">
        <v>1228</v>
      </c>
      <c r="K1371" s="11">
        <v>45124</v>
      </c>
      <c r="L1371" s="10" t="s">
        <v>977</v>
      </c>
      <c r="M1371" s="10" t="s">
        <v>42</v>
      </c>
      <c r="N1371" s="8" t="s">
        <v>9</v>
      </c>
      <c r="O1371" s="14" t="s">
        <v>9</v>
      </c>
      <c r="P1371" s="10" t="s">
        <v>574</v>
      </c>
      <c r="Q1371" s="10" t="s">
        <v>68</v>
      </c>
      <c r="R1371" s="10" t="s">
        <v>101</v>
      </c>
      <c r="S1371" s="10"/>
      <c r="T1371" s="9"/>
      <c r="U1371" s="9"/>
      <c r="V1371" s="9"/>
      <c r="W1371" s="9"/>
      <c r="X1371" s="8">
        <v>45253</v>
      </c>
      <c r="Y1371" s="8" t="s">
        <v>0</v>
      </c>
    </row>
    <row r="1372" spans="1:25" ht="90.75" customHeight="1" x14ac:dyDescent="0.3">
      <c r="A1372" s="12" t="s">
        <v>1508</v>
      </c>
      <c r="B1372" s="11">
        <v>45223</v>
      </c>
      <c r="C1372" s="10" t="s">
        <v>661</v>
      </c>
      <c r="D1372" s="10" t="s">
        <v>9</v>
      </c>
      <c r="E1372" s="9">
        <v>1193069875</v>
      </c>
      <c r="F1372" s="10" t="s">
        <v>1507</v>
      </c>
      <c r="G1372" s="13">
        <v>5100000</v>
      </c>
      <c r="H1372" s="9">
        <v>0</v>
      </c>
      <c r="I1372" s="9">
        <v>1700000</v>
      </c>
      <c r="J1372" s="12" t="s">
        <v>1228</v>
      </c>
      <c r="K1372" s="11">
        <v>45124</v>
      </c>
      <c r="L1372" s="10" t="s">
        <v>977</v>
      </c>
      <c r="M1372" s="10" t="s">
        <v>42</v>
      </c>
      <c r="N1372" s="8" t="s">
        <v>9</v>
      </c>
      <c r="O1372" s="14" t="s">
        <v>9</v>
      </c>
      <c r="P1372" s="10" t="s">
        <v>574</v>
      </c>
      <c r="Q1372" s="10" t="s">
        <v>68</v>
      </c>
      <c r="R1372" s="10" t="s">
        <v>101</v>
      </c>
      <c r="S1372" s="10"/>
      <c r="T1372" s="9"/>
      <c r="U1372" s="9"/>
      <c r="V1372" s="9"/>
      <c r="W1372" s="9"/>
      <c r="X1372" s="8">
        <v>45253</v>
      </c>
      <c r="Y1372" s="8" t="s">
        <v>0</v>
      </c>
    </row>
    <row r="1373" spans="1:25" ht="57" customHeight="1" x14ac:dyDescent="0.3">
      <c r="A1373" s="12" t="s">
        <v>1506</v>
      </c>
      <c r="B1373" s="11">
        <v>45212</v>
      </c>
      <c r="C1373" s="10" t="s">
        <v>1505</v>
      </c>
      <c r="D1373" s="10" t="s">
        <v>9</v>
      </c>
      <c r="E1373" s="9">
        <v>1010094136</v>
      </c>
      <c r="F1373" s="10" t="s">
        <v>1229</v>
      </c>
      <c r="G1373" s="13">
        <v>5100000</v>
      </c>
      <c r="H1373" s="9">
        <v>0</v>
      </c>
      <c r="I1373" s="9">
        <v>1700000</v>
      </c>
      <c r="J1373" s="12" t="s">
        <v>1228</v>
      </c>
      <c r="K1373" s="11">
        <v>45124</v>
      </c>
      <c r="L1373" s="10" t="s">
        <v>977</v>
      </c>
      <c r="M1373" s="10" t="s">
        <v>42</v>
      </c>
      <c r="N1373" s="8">
        <v>45212</v>
      </c>
      <c r="O1373" s="14">
        <v>45291</v>
      </c>
      <c r="P1373" s="10" t="s">
        <v>574</v>
      </c>
      <c r="Q1373" s="10" t="s">
        <v>68</v>
      </c>
      <c r="R1373" s="10" t="s">
        <v>101</v>
      </c>
      <c r="S1373" s="10"/>
      <c r="T1373" s="9"/>
      <c r="U1373" s="9"/>
      <c r="V1373" s="9"/>
      <c r="W1373" s="9"/>
      <c r="X1373" s="8">
        <v>45291</v>
      </c>
      <c r="Y1373" s="8" t="s">
        <v>0</v>
      </c>
    </row>
    <row r="1374" spans="1:25" ht="60" customHeight="1" x14ac:dyDescent="0.3">
      <c r="A1374" s="12" t="s">
        <v>1504</v>
      </c>
      <c r="B1374" s="11">
        <v>45208</v>
      </c>
      <c r="C1374" s="10" t="s">
        <v>1503</v>
      </c>
      <c r="D1374" s="10" t="s">
        <v>9</v>
      </c>
      <c r="E1374" s="9">
        <v>1079884529</v>
      </c>
      <c r="F1374" s="10" t="s">
        <v>1236</v>
      </c>
      <c r="G1374" s="13">
        <v>5100000</v>
      </c>
      <c r="H1374" s="9">
        <v>0</v>
      </c>
      <c r="I1374" s="9">
        <v>1700000</v>
      </c>
      <c r="J1374" s="12" t="s">
        <v>1228</v>
      </c>
      <c r="K1374" s="11">
        <v>45124</v>
      </c>
      <c r="L1374" s="10" t="s">
        <v>977</v>
      </c>
      <c r="M1374" s="10" t="s">
        <v>42</v>
      </c>
      <c r="N1374" s="8">
        <v>45208</v>
      </c>
      <c r="O1374" s="14">
        <v>45291</v>
      </c>
      <c r="P1374" s="10" t="s">
        <v>574</v>
      </c>
      <c r="Q1374" s="10" t="s">
        <v>68</v>
      </c>
      <c r="R1374" s="10" t="s">
        <v>101</v>
      </c>
      <c r="S1374" s="10"/>
      <c r="T1374" s="9"/>
      <c r="U1374" s="9"/>
      <c r="V1374" s="9"/>
      <c r="W1374" s="9"/>
      <c r="X1374" s="8">
        <v>45291</v>
      </c>
      <c r="Y1374" s="8" t="s">
        <v>0</v>
      </c>
    </row>
    <row r="1375" spans="1:25" ht="60" customHeight="1" x14ac:dyDescent="0.3">
      <c r="A1375" s="12" t="s">
        <v>1502</v>
      </c>
      <c r="B1375" s="11">
        <v>45218</v>
      </c>
      <c r="C1375" s="10" t="s">
        <v>1501</v>
      </c>
      <c r="D1375" s="10" t="s">
        <v>9</v>
      </c>
      <c r="E1375" s="9">
        <v>7143627</v>
      </c>
      <c r="F1375" s="10" t="s">
        <v>1500</v>
      </c>
      <c r="G1375" s="13">
        <v>12000000</v>
      </c>
      <c r="H1375" s="9">
        <v>0</v>
      </c>
      <c r="I1375" s="9">
        <v>4000000</v>
      </c>
      <c r="J1375" s="12" t="s">
        <v>888</v>
      </c>
      <c r="K1375" s="11">
        <v>44938</v>
      </c>
      <c r="L1375" s="10" t="s">
        <v>1117</v>
      </c>
      <c r="M1375" s="10" t="s">
        <v>4</v>
      </c>
      <c r="N1375" s="8">
        <v>45222</v>
      </c>
      <c r="O1375" s="14">
        <v>45291</v>
      </c>
      <c r="P1375" s="10" t="s">
        <v>23</v>
      </c>
      <c r="Q1375" s="10" t="s">
        <v>68</v>
      </c>
      <c r="R1375" s="10" t="s">
        <v>67</v>
      </c>
      <c r="S1375" s="10"/>
      <c r="T1375" s="9"/>
      <c r="U1375" s="9"/>
      <c r="V1375" s="9"/>
      <c r="W1375" s="9"/>
      <c r="X1375" s="8">
        <v>45291</v>
      </c>
      <c r="Y1375" s="8" t="s">
        <v>0</v>
      </c>
    </row>
    <row r="1376" spans="1:25" ht="72" customHeight="1" x14ac:dyDescent="0.3">
      <c r="A1376" s="12" t="s">
        <v>1499</v>
      </c>
      <c r="B1376" s="11">
        <v>45238</v>
      </c>
      <c r="C1376" s="10" t="s">
        <v>1498</v>
      </c>
      <c r="D1376" s="10" t="s">
        <v>9</v>
      </c>
      <c r="E1376" s="9">
        <v>1007820226</v>
      </c>
      <c r="F1376" s="10" t="s">
        <v>1497</v>
      </c>
      <c r="G1376" s="13">
        <v>6300000</v>
      </c>
      <c r="H1376" s="9">
        <v>0</v>
      </c>
      <c r="I1376" s="9">
        <v>3150000</v>
      </c>
      <c r="J1376" s="12" t="s">
        <v>635</v>
      </c>
      <c r="K1376" s="11">
        <v>45152</v>
      </c>
      <c r="L1376" s="10" t="s">
        <v>977</v>
      </c>
      <c r="M1376" s="10" t="s">
        <v>42</v>
      </c>
      <c r="N1376" s="8">
        <v>45238</v>
      </c>
      <c r="O1376" s="14">
        <v>45291</v>
      </c>
      <c r="P1376" s="10" t="s">
        <v>174</v>
      </c>
      <c r="Q1376" s="10" t="s">
        <v>68</v>
      </c>
      <c r="R1376" s="10" t="s">
        <v>101</v>
      </c>
      <c r="S1376" s="10"/>
      <c r="T1376" s="9"/>
      <c r="U1376" s="9"/>
      <c r="V1376" s="9"/>
      <c r="W1376" s="9"/>
      <c r="X1376" s="8">
        <v>45291</v>
      </c>
      <c r="Y1376" s="8" t="s">
        <v>0</v>
      </c>
    </row>
    <row r="1377" spans="1:26" ht="36" customHeight="1" x14ac:dyDescent="0.3">
      <c r="A1377" s="12" t="s">
        <v>1496</v>
      </c>
      <c r="B1377" s="11">
        <v>45205</v>
      </c>
      <c r="C1377" s="10" t="s">
        <v>1495</v>
      </c>
      <c r="D1377" s="10" t="s">
        <v>9</v>
      </c>
      <c r="E1377" s="9">
        <v>1193205988</v>
      </c>
      <c r="F1377" s="10" t="s">
        <v>1494</v>
      </c>
      <c r="G1377" s="13">
        <v>12600000</v>
      </c>
      <c r="H1377" s="9">
        <v>0</v>
      </c>
      <c r="I1377" s="9">
        <v>4200000</v>
      </c>
      <c r="J1377" s="12" t="s">
        <v>640</v>
      </c>
      <c r="K1377" s="11">
        <v>45124</v>
      </c>
      <c r="L1377" s="10" t="s">
        <v>1117</v>
      </c>
      <c r="M1377" s="10" t="s">
        <v>4</v>
      </c>
      <c r="N1377" s="8">
        <v>45205</v>
      </c>
      <c r="O1377" s="14">
        <v>45291</v>
      </c>
      <c r="P1377" s="10" t="s">
        <v>23</v>
      </c>
      <c r="Q1377" s="10" t="s">
        <v>68</v>
      </c>
      <c r="R1377" s="10" t="s">
        <v>67</v>
      </c>
      <c r="S1377" s="10"/>
      <c r="T1377" s="9"/>
      <c r="U1377" s="9"/>
      <c r="V1377" s="9"/>
      <c r="W1377" s="9"/>
      <c r="X1377" s="8">
        <v>45291</v>
      </c>
      <c r="Y1377" s="8" t="s">
        <v>0</v>
      </c>
    </row>
    <row r="1378" spans="1:26" ht="72" customHeight="1" x14ac:dyDescent="0.3">
      <c r="A1378" s="12" t="s">
        <v>1493</v>
      </c>
      <c r="B1378" s="11">
        <v>45217</v>
      </c>
      <c r="C1378" s="10" t="s">
        <v>1492</v>
      </c>
      <c r="D1378" s="10" t="s">
        <v>9</v>
      </c>
      <c r="E1378" s="9">
        <v>57294209</v>
      </c>
      <c r="F1378" s="10" t="s">
        <v>1491</v>
      </c>
      <c r="G1378" s="13">
        <v>10500000</v>
      </c>
      <c r="H1378" s="9">
        <v>0</v>
      </c>
      <c r="I1378" s="9">
        <v>3500000</v>
      </c>
      <c r="J1378" s="12" t="s">
        <v>888</v>
      </c>
      <c r="K1378" s="11">
        <v>44938</v>
      </c>
      <c r="L1378" s="10" t="s">
        <v>1117</v>
      </c>
      <c r="M1378" s="10" t="s">
        <v>4</v>
      </c>
      <c r="N1378" s="8">
        <v>45219</v>
      </c>
      <c r="O1378" s="14">
        <v>45291</v>
      </c>
      <c r="P1378" s="10" t="s">
        <v>23</v>
      </c>
      <c r="Q1378" s="10" t="s">
        <v>68</v>
      </c>
      <c r="R1378" s="10" t="s">
        <v>67</v>
      </c>
      <c r="S1378" s="10"/>
      <c r="T1378" s="9"/>
      <c r="U1378" s="9"/>
      <c r="V1378" s="9"/>
      <c r="W1378" s="9"/>
      <c r="X1378" s="8">
        <v>45291</v>
      </c>
      <c r="Y1378" s="8" t="s">
        <v>0</v>
      </c>
    </row>
    <row r="1379" spans="1:26" ht="48" customHeight="1" x14ac:dyDescent="0.3">
      <c r="A1379" s="12" t="s">
        <v>1490</v>
      </c>
      <c r="B1379" s="11">
        <v>45239</v>
      </c>
      <c r="C1379" s="10" t="s">
        <v>1489</v>
      </c>
      <c r="D1379" s="10" t="s">
        <v>9</v>
      </c>
      <c r="E1379" s="9">
        <v>1082914699</v>
      </c>
      <c r="F1379" s="10" t="s">
        <v>1488</v>
      </c>
      <c r="G1379" s="13">
        <v>12900000</v>
      </c>
      <c r="H1379" s="9">
        <v>0</v>
      </c>
      <c r="I1379" s="9">
        <v>6450000</v>
      </c>
      <c r="J1379" s="12" t="s">
        <v>219</v>
      </c>
      <c r="K1379" s="11">
        <v>44952</v>
      </c>
      <c r="L1379" s="10" t="s">
        <v>162</v>
      </c>
      <c r="M1379" s="10" t="s">
        <v>42</v>
      </c>
      <c r="N1379" s="8">
        <v>45239</v>
      </c>
      <c r="O1379" s="14">
        <v>45291</v>
      </c>
      <c r="P1379" s="10" t="s">
        <v>218</v>
      </c>
      <c r="Q1379" s="10" t="s">
        <v>68</v>
      </c>
      <c r="R1379" s="10" t="s">
        <v>67</v>
      </c>
      <c r="S1379" s="10"/>
      <c r="T1379" s="9"/>
      <c r="U1379" s="9"/>
      <c r="V1379" s="9"/>
      <c r="W1379" s="9"/>
      <c r="X1379" s="8">
        <v>45291</v>
      </c>
      <c r="Y1379" s="8" t="s">
        <v>0</v>
      </c>
    </row>
    <row r="1380" spans="1:26" ht="60" customHeight="1" x14ac:dyDescent="0.3">
      <c r="A1380" s="12" t="s">
        <v>1487</v>
      </c>
      <c r="B1380" s="11">
        <v>45212</v>
      </c>
      <c r="C1380" s="10" t="s">
        <v>1486</v>
      </c>
      <c r="D1380" s="10" t="s">
        <v>9</v>
      </c>
      <c r="E1380" s="9">
        <v>1082252487</v>
      </c>
      <c r="F1380" s="10" t="s">
        <v>176</v>
      </c>
      <c r="G1380" s="13">
        <v>6300000</v>
      </c>
      <c r="H1380" s="9">
        <v>0</v>
      </c>
      <c r="I1380" s="9">
        <v>3150000</v>
      </c>
      <c r="J1380" s="12" t="s">
        <v>635</v>
      </c>
      <c r="K1380" s="11">
        <v>45152</v>
      </c>
      <c r="L1380" s="10" t="s">
        <v>977</v>
      </c>
      <c r="M1380" s="10" t="s">
        <v>42</v>
      </c>
      <c r="N1380" s="8">
        <v>45222</v>
      </c>
      <c r="O1380" s="14">
        <v>45291</v>
      </c>
      <c r="P1380" s="10" t="s">
        <v>174</v>
      </c>
      <c r="Q1380" s="10" t="s">
        <v>68</v>
      </c>
      <c r="R1380" s="10" t="s">
        <v>67</v>
      </c>
      <c r="S1380" s="10"/>
      <c r="T1380" s="9"/>
      <c r="U1380" s="9"/>
      <c r="V1380" s="9"/>
      <c r="W1380" s="9"/>
      <c r="X1380" s="8">
        <v>45283</v>
      </c>
      <c r="Y1380" s="8" t="s">
        <v>0</v>
      </c>
    </row>
    <row r="1381" spans="1:26" ht="85.5" customHeight="1" x14ac:dyDescent="0.3">
      <c r="A1381" s="12" t="s">
        <v>1485</v>
      </c>
      <c r="B1381" s="11">
        <v>45211</v>
      </c>
      <c r="C1381" s="10" t="s">
        <v>1484</v>
      </c>
      <c r="D1381" s="10" t="s">
        <v>9</v>
      </c>
      <c r="E1381" s="9">
        <v>1085230248</v>
      </c>
      <c r="F1381" s="10" t="s">
        <v>236</v>
      </c>
      <c r="G1381" s="13">
        <v>6300000</v>
      </c>
      <c r="H1381" s="9">
        <v>0</v>
      </c>
      <c r="I1381" s="9">
        <v>3150000</v>
      </c>
      <c r="J1381" s="12" t="s">
        <v>635</v>
      </c>
      <c r="K1381" s="11">
        <v>45152</v>
      </c>
      <c r="L1381" s="10" t="s">
        <v>977</v>
      </c>
      <c r="M1381" s="10" t="s">
        <v>42</v>
      </c>
      <c r="N1381" s="8">
        <v>45222</v>
      </c>
      <c r="O1381" s="14">
        <v>45291</v>
      </c>
      <c r="P1381" s="10" t="s">
        <v>174</v>
      </c>
      <c r="Q1381" s="10" t="s">
        <v>68</v>
      </c>
      <c r="R1381" s="10" t="s">
        <v>101</v>
      </c>
      <c r="S1381" s="10"/>
      <c r="T1381" s="9"/>
      <c r="U1381" s="9"/>
      <c r="V1381" s="9"/>
      <c r="W1381" s="9"/>
      <c r="X1381" s="8">
        <v>45283</v>
      </c>
      <c r="Y1381" s="8" t="s">
        <v>0</v>
      </c>
      <c r="Z1381" s="27"/>
    </row>
    <row r="1382" spans="1:26" ht="48" customHeight="1" x14ac:dyDescent="0.3">
      <c r="A1382" s="12" t="s">
        <v>1483</v>
      </c>
      <c r="B1382" s="11">
        <v>45216</v>
      </c>
      <c r="C1382" s="10" t="s">
        <v>1482</v>
      </c>
      <c r="D1382" s="10" t="s">
        <v>9</v>
      </c>
      <c r="E1382" s="9">
        <v>1082949308</v>
      </c>
      <c r="F1382" s="10" t="s">
        <v>236</v>
      </c>
      <c r="G1382" s="13">
        <v>6300000</v>
      </c>
      <c r="H1382" s="9">
        <v>0</v>
      </c>
      <c r="I1382" s="9">
        <v>3150000</v>
      </c>
      <c r="J1382" s="12" t="s">
        <v>635</v>
      </c>
      <c r="K1382" s="11">
        <v>45152</v>
      </c>
      <c r="L1382" s="10" t="s">
        <v>977</v>
      </c>
      <c r="M1382" s="10" t="s">
        <v>42</v>
      </c>
      <c r="N1382" s="8">
        <v>45222</v>
      </c>
      <c r="O1382" s="14">
        <v>45283</v>
      </c>
      <c r="P1382" s="10" t="s">
        <v>174</v>
      </c>
      <c r="Q1382" s="10" t="s">
        <v>68</v>
      </c>
      <c r="R1382" s="10" t="s">
        <v>101</v>
      </c>
      <c r="S1382" s="10"/>
      <c r="T1382" s="9"/>
      <c r="U1382" s="9"/>
      <c r="V1382" s="9"/>
      <c r="W1382" s="9"/>
      <c r="X1382" s="8">
        <v>45283</v>
      </c>
      <c r="Y1382" s="8" t="s">
        <v>0</v>
      </c>
    </row>
    <row r="1383" spans="1:26" ht="48" customHeight="1" x14ac:dyDescent="0.3">
      <c r="A1383" s="12" t="s">
        <v>1481</v>
      </c>
      <c r="B1383" s="11">
        <v>45216</v>
      </c>
      <c r="C1383" s="10" t="s">
        <v>1480</v>
      </c>
      <c r="D1383" s="10" t="s">
        <v>9</v>
      </c>
      <c r="E1383" s="9">
        <v>1148448854</v>
      </c>
      <c r="F1383" s="10" t="s">
        <v>236</v>
      </c>
      <c r="G1383" s="13">
        <v>6300000</v>
      </c>
      <c r="H1383" s="9">
        <v>0</v>
      </c>
      <c r="I1383" s="9">
        <v>3150000</v>
      </c>
      <c r="J1383" s="12" t="s">
        <v>635</v>
      </c>
      <c r="K1383" s="11">
        <v>45152</v>
      </c>
      <c r="L1383" s="10" t="s">
        <v>977</v>
      </c>
      <c r="M1383" s="10" t="s">
        <v>42</v>
      </c>
      <c r="N1383" s="8">
        <v>45222</v>
      </c>
      <c r="O1383" s="14">
        <v>45283</v>
      </c>
      <c r="P1383" s="10" t="s">
        <v>174</v>
      </c>
      <c r="Q1383" s="10" t="s">
        <v>68</v>
      </c>
      <c r="R1383" s="10" t="s">
        <v>101</v>
      </c>
      <c r="S1383" s="10"/>
      <c r="T1383" s="9"/>
      <c r="U1383" s="9"/>
      <c r="V1383" s="9"/>
      <c r="W1383" s="9"/>
      <c r="X1383" s="8">
        <v>45283</v>
      </c>
      <c r="Y1383" s="8" t="s">
        <v>0</v>
      </c>
    </row>
    <row r="1384" spans="1:26" ht="180.75" customHeight="1" x14ac:dyDescent="0.3">
      <c r="A1384" s="12" t="s">
        <v>1479</v>
      </c>
      <c r="B1384" s="11">
        <v>45211</v>
      </c>
      <c r="C1384" s="10" t="s">
        <v>1478</v>
      </c>
      <c r="D1384" s="10" t="s">
        <v>1477</v>
      </c>
      <c r="E1384" s="9">
        <v>901754695</v>
      </c>
      <c r="F1384" s="10" t="s">
        <v>1476</v>
      </c>
      <c r="G1384" s="13">
        <v>513836453</v>
      </c>
      <c r="H1384" s="9">
        <v>0</v>
      </c>
      <c r="I1384" s="9" t="s">
        <v>7</v>
      </c>
      <c r="J1384" s="12" t="s">
        <v>547</v>
      </c>
      <c r="K1384" s="11">
        <v>44972</v>
      </c>
      <c r="L1384" s="10" t="s">
        <v>1475</v>
      </c>
      <c r="M1384" s="10" t="s">
        <v>42</v>
      </c>
      <c r="N1384" s="8">
        <v>45222</v>
      </c>
      <c r="O1384" s="14">
        <v>45405</v>
      </c>
      <c r="P1384" s="10" t="s">
        <v>41</v>
      </c>
      <c r="Q1384" s="10" t="s">
        <v>1474</v>
      </c>
      <c r="R1384" s="10" t="s">
        <v>138</v>
      </c>
      <c r="S1384" s="10" t="s">
        <v>1473</v>
      </c>
      <c r="T1384" s="9"/>
      <c r="U1384" s="9" t="s">
        <v>1449</v>
      </c>
      <c r="V1384" s="9"/>
      <c r="W1384" s="9" t="s">
        <v>1407</v>
      </c>
      <c r="X1384" s="14">
        <v>45819</v>
      </c>
      <c r="Y1384" s="8" t="s">
        <v>19</v>
      </c>
    </row>
    <row r="1385" spans="1:26" ht="48" customHeight="1" x14ac:dyDescent="0.3">
      <c r="A1385" s="12" t="s">
        <v>1472</v>
      </c>
      <c r="B1385" s="11">
        <v>45210</v>
      </c>
      <c r="C1385" s="10" t="s">
        <v>1471</v>
      </c>
      <c r="D1385" s="10" t="s">
        <v>9</v>
      </c>
      <c r="E1385" s="9">
        <v>85464622</v>
      </c>
      <c r="F1385" s="10" t="s">
        <v>1470</v>
      </c>
      <c r="G1385" s="13">
        <v>6000000</v>
      </c>
      <c r="H1385" s="9">
        <v>0</v>
      </c>
      <c r="I1385" s="9">
        <v>2000000</v>
      </c>
      <c r="J1385" s="12" t="s">
        <v>90</v>
      </c>
      <c r="K1385" s="11">
        <v>45079</v>
      </c>
      <c r="L1385" s="10" t="s">
        <v>977</v>
      </c>
      <c r="M1385" s="10" t="s">
        <v>4</v>
      </c>
      <c r="N1385" s="8">
        <v>45212</v>
      </c>
      <c r="O1385" s="14">
        <v>45291</v>
      </c>
      <c r="P1385" s="10" t="s">
        <v>88</v>
      </c>
      <c r="Q1385" s="10" t="s">
        <v>68</v>
      </c>
      <c r="R1385" s="10" t="s">
        <v>101</v>
      </c>
      <c r="S1385" s="10"/>
      <c r="T1385" s="9"/>
      <c r="U1385" s="9"/>
      <c r="V1385" s="9"/>
      <c r="W1385" s="9"/>
      <c r="X1385" s="8">
        <v>45291</v>
      </c>
      <c r="Y1385" s="8" t="s">
        <v>0</v>
      </c>
    </row>
    <row r="1386" spans="1:26" ht="36" customHeight="1" x14ac:dyDescent="0.3">
      <c r="A1386" s="12" t="s">
        <v>1469</v>
      </c>
      <c r="B1386" s="11">
        <v>45208</v>
      </c>
      <c r="C1386" s="10" t="s">
        <v>1468</v>
      </c>
      <c r="D1386" s="10" t="s">
        <v>9</v>
      </c>
      <c r="E1386" s="9">
        <v>1082947359</v>
      </c>
      <c r="F1386" s="10" t="s">
        <v>1467</v>
      </c>
      <c r="G1386" s="13">
        <v>8400000</v>
      </c>
      <c r="H1386" s="9">
        <v>0</v>
      </c>
      <c r="I1386" s="9">
        <v>2800000</v>
      </c>
      <c r="J1386" s="12" t="s">
        <v>1180</v>
      </c>
      <c r="K1386" s="11">
        <v>45140</v>
      </c>
      <c r="L1386" s="10" t="s">
        <v>1466</v>
      </c>
      <c r="M1386" s="10" t="s">
        <v>42</v>
      </c>
      <c r="N1386" s="8">
        <v>45208</v>
      </c>
      <c r="O1386" s="14">
        <v>45291</v>
      </c>
      <c r="P1386" s="10" t="s">
        <v>41</v>
      </c>
      <c r="Q1386" s="10" t="s">
        <v>845</v>
      </c>
      <c r="R1386" s="10" t="s">
        <v>101</v>
      </c>
      <c r="S1386" s="10"/>
      <c r="T1386" s="9"/>
      <c r="U1386" s="9"/>
      <c r="V1386" s="9"/>
      <c r="W1386" s="9"/>
      <c r="X1386" s="8">
        <v>45291</v>
      </c>
      <c r="Y1386" s="8" t="s">
        <v>0</v>
      </c>
    </row>
    <row r="1387" spans="1:26" ht="24" customHeight="1" x14ac:dyDescent="0.3">
      <c r="A1387" s="12" t="s">
        <v>1465</v>
      </c>
      <c r="B1387" s="11">
        <v>45226</v>
      </c>
      <c r="C1387" s="10" t="s">
        <v>1464</v>
      </c>
      <c r="D1387" s="10" t="s">
        <v>9</v>
      </c>
      <c r="E1387" s="9">
        <v>1010093695</v>
      </c>
      <c r="F1387" s="10" t="s">
        <v>636</v>
      </c>
      <c r="G1387" s="13">
        <v>6300000</v>
      </c>
      <c r="H1387" s="9">
        <v>0</v>
      </c>
      <c r="I1387" s="9">
        <v>3150000</v>
      </c>
      <c r="J1387" s="12" t="s">
        <v>635</v>
      </c>
      <c r="K1387" s="11">
        <v>45152</v>
      </c>
      <c r="L1387" s="10" t="s">
        <v>977</v>
      </c>
      <c r="M1387" s="10" t="s">
        <v>42</v>
      </c>
      <c r="N1387" s="8">
        <v>45226</v>
      </c>
      <c r="O1387" s="14">
        <v>45287</v>
      </c>
      <c r="P1387" s="10" t="s">
        <v>174</v>
      </c>
      <c r="Q1387" s="10" t="s">
        <v>68</v>
      </c>
      <c r="R1387" s="10" t="s">
        <v>101</v>
      </c>
      <c r="S1387" s="10"/>
      <c r="T1387" s="9"/>
      <c r="U1387" s="9"/>
      <c r="V1387" s="9"/>
      <c r="W1387" s="9"/>
      <c r="X1387" s="8">
        <v>45287</v>
      </c>
      <c r="Y1387" s="8" t="s">
        <v>0</v>
      </c>
    </row>
    <row r="1388" spans="1:26" ht="54.75" customHeight="1" x14ac:dyDescent="0.3">
      <c r="A1388" s="12" t="s">
        <v>1463</v>
      </c>
      <c r="B1388" s="11">
        <v>45216</v>
      </c>
      <c r="C1388" s="10" t="s">
        <v>630</v>
      </c>
      <c r="D1388" s="10" t="s">
        <v>9</v>
      </c>
      <c r="E1388" s="9">
        <v>7140845</v>
      </c>
      <c r="F1388" s="10" t="s">
        <v>629</v>
      </c>
      <c r="G1388" s="13">
        <v>14000000</v>
      </c>
      <c r="H1388" s="9">
        <v>0</v>
      </c>
      <c r="I1388" s="9">
        <v>4600000</v>
      </c>
      <c r="J1388" s="12" t="s">
        <v>1384</v>
      </c>
      <c r="K1388" s="11">
        <v>45125</v>
      </c>
      <c r="L1388" s="10" t="s">
        <v>1383</v>
      </c>
      <c r="M1388" s="10" t="s">
        <v>42</v>
      </c>
      <c r="N1388" s="8" t="s">
        <v>9</v>
      </c>
      <c r="O1388" s="14" t="s">
        <v>9</v>
      </c>
      <c r="P1388" s="10" t="s">
        <v>23</v>
      </c>
      <c r="Q1388" s="10" t="s">
        <v>68</v>
      </c>
      <c r="R1388" s="10" t="s">
        <v>101</v>
      </c>
      <c r="S1388" s="10"/>
      <c r="T1388" s="9"/>
      <c r="U1388" s="9"/>
      <c r="V1388" s="9"/>
      <c r="W1388" s="9"/>
      <c r="X1388" s="8">
        <v>45287</v>
      </c>
      <c r="Y1388" s="8" t="s">
        <v>0</v>
      </c>
    </row>
    <row r="1389" spans="1:26" ht="54.75" customHeight="1" x14ac:dyDescent="0.3">
      <c r="A1389" s="12" t="s">
        <v>1462</v>
      </c>
      <c r="B1389" s="11">
        <v>45216</v>
      </c>
      <c r="C1389" s="10" t="s">
        <v>632</v>
      </c>
      <c r="D1389" s="10" t="s">
        <v>9</v>
      </c>
      <c r="E1389" s="9">
        <v>60264985</v>
      </c>
      <c r="F1389" s="10" t="s">
        <v>622</v>
      </c>
      <c r="G1389" s="13">
        <v>10500000</v>
      </c>
      <c r="H1389" s="9">
        <v>0</v>
      </c>
      <c r="I1389" s="9">
        <v>3500000</v>
      </c>
      <c r="J1389" s="12" t="s">
        <v>1384</v>
      </c>
      <c r="K1389" s="11">
        <v>45125</v>
      </c>
      <c r="L1389" s="10" t="s">
        <v>1383</v>
      </c>
      <c r="M1389" s="10" t="s">
        <v>42</v>
      </c>
      <c r="N1389" s="8" t="s">
        <v>9</v>
      </c>
      <c r="O1389" s="14" t="s">
        <v>9</v>
      </c>
      <c r="P1389" s="10" t="s">
        <v>23</v>
      </c>
      <c r="Q1389" s="10" t="s">
        <v>68</v>
      </c>
      <c r="R1389" s="10" t="s">
        <v>67</v>
      </c>
      <c r="S1389" s="10"/>
      <c r="T1389" s="9"/>
      <c r="U1389" s="9"/>
      <c r="V1389" s="9"/>
      <c r="W1389" s="9"/>
      <c r="X1389" s="8">
        <v>45252</v>
      </c>
      <c r="Y1389" s="8" t="s">
        <v>0</v>
      </c>
    </row>
    <row r="1390" spans="1:26" ht="81" customHeight="1" x14ac:dyDescent="0.3">
      <c r="A1390" s="12" t="s">
        <v>1461</v>
      </c>
      <c r="B1390" s="11">
        <v>45210</v>
      </c>
      <c r="C1390" s="10" t="s">
        <v>1460</v>
      </c>
      <c r="D1390" s="10" t="s">
        <v>9</v>
      </c>
      <c r="E1390" s="9">
        <v>49596545</v>
      </c>
      <c r="F1390" s="10" t="s">
        <v>577</v>
      </c>
      <c r="G1390" s="13">
        <v>5100000</v>
      </c>
      <c r="H1390" s="9">
        <v>0</v>
      </c>
      <c r="I1390" s="9">
        <v>1700000</v>
      </c>
      <c r="J1390" s="12" t="s">
        <v>576</v>
      </c>
      <c r="K1390" s="11">
        <v>45133</v>
      </c>
      <c r="L1390" s="10" t="s">
        <v>977</v>
      </c>
      <c r="M1390" s="10" t="s">
        <v>42</v>
      </c>
      <c r="N1390" s="8">
        <v>45211</v>
      </c>
      <c r="O1390" s="14">
        <v>45291</v>
      </c>
      <c r="P1390" s="10" t="s">
        <v>574</v>
      </c>
      <c r="Q1390" s="10" t="s">
        <v>845</v>
      </c>
      <c r="R1390" s="10" t="s">
        <v>101</v>
      </c>
      <c r="S1390" s="10"/>
      <c r="T1390" s="9"/>
      <c r="U1390" s="9"/>
      <c r="V1390" s="9"/>
      <c r="W1390" s="9"/>
      <c r="X1390" s="8">
        <v>45291</v>
      </c>
      <c r="Y1390" s="8" t="s">
        <v>0</v>
      </c>
    </row>
    <row r="1391" spans="1:26" ht="72" customHeight="1" x14ac:dyDescent="0.3">
      <c r="A1391" s="12" t="s">
        <v>1459</v>
      </c>
      <c r="B1391" s="11">
        <v>45210</v>
      </c>
      <c r="C1391" s="10" t="s">
        <v>1458</v>
      </c>
      <c r="D1391" s="10" t="s">
        <v>9</v>
      </c>
      <c r="E1391" s="9">
        <v>901085153</v>
      </c>
      <c r="F1391" s="10" t="s">
        <v>1457</v>
      </c>
      <c r="G1391" s="13">
        <v>140000000</v>
      </c>
      <c r="H1391" s="9">
        <v>0</v>
      </c>
      <c r="I1391" s="9">
        <v>140000000</v>
      </c>
      <c r="J1391" s="12" t="s">
        <v>1456</v>
      </c>
      <c r="K1391" s="11">
        <v>45180</v>
      </c>
      <c r="L1391" s="10" t="s">
        <v>977</v>
      </c>
      <c r="M1391" s="10" t="s">
        <v>4</v>
      </c>
      <c r="N1391" s="11">
        <v>45218</v>
      </c>
      <c r="O1391" s="8">
        <v>45291</v>
      </c>
      <c r="P1391" s="10" t="s">
        <v>1165</v>
      </c>
      <c r="Q1391" s="10" t="s">
        <v>68</v>
      </c>
      <c r="R1391" s="10" t="s">
        <v>67</v>
      </c>
      <c r="S1391" s="10"/>
      <c r="T1391" s="9"/>
      <c r="U1391" s="9"/>
      <c r="V1391" s="9"/>
      <c r="W1391" s="9"/>
      <c r="X1391" s="8">
        <v>45291</v>
      </c>
      <c r="Y1391" s="8" t="s">
        <v>0</v>
      </c>
    </row>
    <row r="1392" spans="1:26" ht="132" customHeight="1" x14ac:dyDescent="0.3">
      <c r="A1392" s="12" t="s">
        <v>1455</v>
      </c>
      <c r="B1392" s="11">
        <v>45208</v>
      </c>
      <c r="C1392" s="10" t="s">
        <v>1454</v>
      </c>
      <c r="D1392" s="10" t="s">
        <v>1413</v>
      </c>
      <c r="E1392" s="9">
        <v>901751090</v>
      </c>
      <c r="F1392" s="10" t="s">
        <v>1453</v>
      </c>
      <c r="G1392" s="13">
        <v>8821441231</v>
      </c>
      <c r="H1392" s="9">
        <v>0</v>
      </c>
      <c r="I1392" s="9" t="s">
        <v>7</v>
      </c>
      <c r="J1392" s="12" t="s">
        <v>547</v>
      </c>
      <c r="K1392" s="11">
        <v>44972</v>
      </c>
      <c r="L1392" s="10" t="s">
        <v>1452</v>
      </c>
      <c r="M1392" s="10" t="s">
        <v>42</v>
      </c>
      <c r="N1392" s="8">
        <v>45217</v>
      </c>
      <c r="O1392" s="14">
        <v>45400</v>
      </c>
      <c r="P1392" s="10" t="s">
        <v>41</v>
      </c>
      <c r="Q1392" s="10" t="s">
        <v>1451</v>
      </c>
      <c r="R1392" s="10" t="s">
        <v>51</v>
      </c>
      <c r="S1392" s="10" t="s">
        <v>1450</v>
      </c>
      <c r="T1392" s="9"/>
      <c r="U1392" s="9" t="s">
        <v>1449</v>
      </c>
      <c r="V1392" s="9"/>
      <c r="W1392" s="9" t="s">
        <v>1407</v>
      </c>
      <c r="X1392" s="8">
        <v>45819</v>
      </c>
      <c r="Y1392" s="8" t="s">
        <v>19</v>
      </c>
    </row>
    <row r="1393" spans="1:26" ht="72" customHeight="1" x14ac:dyDescent="0.3">
      <c r="A1393" s="12" t="s">
        <v>1448</v>
      </c>
      <c r="B1393" s="11">
        <v>45216</v>
      </c>
      <c r="C1393" s="10" t="s">
        <v>1447</v>
      </c>
      <c r="D1393" s="10" t="s">
        <v>9</v>
      </c>
      <c r="E1393" s="9">
        <v>1083029933</v>
      </c>
      <c r="F1393" s="10" t="s">
        <v>1329</v>
      </c>
      <c r="G1393" s="13">
        <v>9300000</v>
      </c>
      <c r="H1393" s="9">
        <v>0</v>
      </c>
      <c r="I1393" s="9">
        <v>3100000</v>
      </c>
      <c r="J1393" s="12" t="s">
        <v>576</v>
      </c>
      <c r="K1393" s="11">
        <v>45133</v>
      </c>
      <c r="L1393" s="10" t="s">
        <v>977</v>
      </c>
      <c r="M1393" s="10" t="s">
        <v>42</v>
      </c>
      <c r="N1393" s="8">
        <v>45216</v>
      </c>
      <c r="O1393" s="14">
        <v>45291</v>
      </c>
      <c r="P1393" s="10" t="s">
        <v>574</v>
      </c>
      <c r="Q1393" s="10" t="s">
        <v>845</v>
      </c>
      <c r="R1393" s="10" t="s">
        <v>101</v>
      </c>
      <c r="S1393" s="10"/>
      <c r="T1393" s="9"/>
      <c r="U1393" s="9"/>
      <c r="V1393" s="9"/>
      <c r="W1393" s="9"/>
      <c r="X1393" s="8">
        <v>45291</v>
      </c>
      <c r="Y1393" s="8" t="s">
        <v>0</v>
      </c>
      <c r="Z1393" s="38"/>
    </row>
    <row r="1394" spans="1:26" ht="84" customHeight="1" x14ac:dyDescent="0.3">
      <c r="A1394" s="12" t="s">
        <v>1446</v>
      </c>
      <c r="B1394" s="11">
        <v>45217</v>
      </c>
      <c r="C1394" s="10" t="s">
        <v>1445</v>
      </c>
      <c r="D1394" s="10" t="s">
        <v>9</v>
      </c>
      <c r="E1394" s="9">
        <v>57466619</v>
      </c>
      <c r="F1394" s="10" t="s">
        <v>1444</v>
      </c>
      <c r="G1394" s="13">
        <v>5400000</v>
      </c>
      <c r="H1394" s="9">
        <v>0</v>
      </c>
      <c r="I1394" s="9">
        <v>1800000</v>
      </c>
      <c r="J1394" s="12" t="s">
        <v>202</v>
      </c>
      <c r="K1394" s="11">
        <v>44951</v>
      </c>
      <c r="L1394" s="10" t="s">
        <v>1443</v>
      </c>
      <c r="M1394" s="10" t="s">
        <v>42</v>
      </c>
      <c r="N1394" s="8">
        <v>45219</v>
      </c>
      <c r="O1394" s="14">
        <v>45291</v>
      </c>
      <c r="P1394" s="10" t="s">
        <v>182</v>
      </c>
      <c r="Q1394" s="10" t="s">
        <v>68</v>
      </c>
      <c r="R1394" s="10" t="s">
        <v>101</v>
      </c>
      <c r="S1394" s="10"/>
      <c r="T1394" s="9"/>
      <c r="U1394" s="9"/>
      <c r="V1394" s="9"/>
      <c r="W1394" s="9"/>
      <c r="X1394" s="8">
        <v>45291</v>
      </c>
      <c r="Y1394" s="8" t="s">
        <v>0</v>
      </c>
    </row>
    <row r="1395" spans="1:26" ht="83.25" customHeight="1" x14ac:dyDescent="0.3">
      <c r="A1395" s="12" t="s">
        <v>1442</v>
      </c>
      <c r="B1395" s="11">
        <v>45226</v>
      </c>
      <c r="C1395" s="10" t="s">
        <v>1441</v>
      </c>
      <c r="D1395" s="10" t="s">
        <v>9</v>
      </c>
      <c r="E1395" s="9">
        <v>1128124357</v>
      </c>
      <c r="F1395" s="10" t="s">
        <v>1229</v>
      </c>
      <c r="G1395" s="13">
        <v>5100000</v>
      </c>
      <c r="H1395" s="9">
        <v>0</v>
      </c>
      <c r="I1395" s="9">
        <v>1700000</v>
      </c>
      <c r="J1395" s="12" t="s">
        <v>1228</v>
      </c>
      <c r="K1395" s="11">
        <v>45124</v>
      </c>
      <c r="L1395" s="10" t="s">
        <v>977</v>
      </c>
      <c r="M1395" s="10" t="s">
        <v>42</v>
      </c>
      <c r="N1395" s="8" t="s">
        <v>9</v>
      </c>
      <c r="O1395" s="14" t="s">
        <v>9</v>
      </c>
      <c r="P1395" s="10" t="s">
        <v>574</v>
      </c>
      <c r="Q1395" s="10" t="s">
        <v>68</v>
      </c>
      <c r="R1395" s="10" t="s">
        <v>101</v>
      </c>
      <c r="S1395" s="10"/>
      <c r="T1395" s="9"/>
      <c r="U1395" s="9"/>
      <c r="V1395" s="9"/>
      <c r="W1395" s="9"/>
      <c r="X1395" s="8">
        <v>45253</v>
      </c>
      <c r="Y1395" s="8" t="s">
        <v>0</v>
      </c>
    </row>
    <row r="1396" spans="1:26" ht="84" customHeight="1" x14ac:dyDescent="0.3">
      <c r="A1396" s="12" t="s">
        <v>1440</v>
      </c>
      <c r="B1396" s="11">
        <v>45226</v>
      </c>
      <c r="C1396" s="10" t="s">
        <v>1439</v>
      </c>
      <c r="D1396" s="10" t="s">
        <v>9</v>
      </c>
      <c r="E1396" s="9">
        <v>1082920440</v>
      </c>
      <c r="F1396" s="10" t="s">
        <v>1438</v>
      </c>
      <c r="G1396" s="13">
        <v>9000000</v>
      </c>
      <c r="H1396" s="9">
        <v>0</v>
      </c>
      <c r="I1396" s="9">
        <v>3000000</v>
      </c>
      <c r="J1396" s="12" t="s">
        <v>576</v>
      </c>
      <c r="K1396" s="11">
        <v>45133</v>
      </c>
      <c r="L1396" s="10" t="s">
        <v>977</v>
      </c>
      <c r="M1396" s="10" t="s">
        <v>42</v>
      </c>
      <c r="N1396" s="8">
        <v>45226</v>
      </c>
      <c r="O1396" s="14">
        <v>45291</v>
      </c>
      <c r="P1396" s="10" t="s">
        <v>574</v>
      </c>
      <c r="Q1396" s="10" t="s">
        <v>68</v>
      </c>
      <c r="R1396" s="10" t="s">
        <v>101</v>
      </c>
      <c r="S1396" s="10"/>
      <c r="T1396" s="9"/>
      <c r="U1396" s="9"/>
      <c r="V1396" s="9"/>
      <c r="W1396" s="9"/>
      <c r="X1396" s="8">
        <v>45291</v>
      </c>
      <c r="Y1396" s="8" t="s">
        <v>0</v>
      </c>
    </row>
    <row r="1397" spans="1:26" ht="36" customHeight="1" x14ac:dyDescent="0.3">
      <c r="A1397" s="12" t="s">
        <v>1437</v>
      </c>
      <c r="B1397" s="11">
        <v>45252</v>
      </c>
      <c r="C1397" s="10" t="s">
        <v>1436</v>
      </c>
      <c r="D1397" s="10" t="s">
        <v>9</v>
      </c>
      <c r="E1397" s="9">
        <v>1082935119</v>
      </c>
      <c r="F1397" s="37" t="s">
        <v>1435</v>
      </c>
      <c r="G1397" s="13">
        <v>8000000</v>
      </c>
      <c r="H1397" s="9">
        <v>0</v>
      </c>
      <c r="I1397" s="9">
        <v>4000000</v>
      </c>
      <c r="J1397" s="12" t="s">
        <v>1434</v>
      </c>
      <c r="K1397" s="11">
        <v>45190</v>
      </c>
      <c r="L1397" s="10" t="s">
        <v>977</v>
      </c>
      <c r="M1397" s="10" t="s">
        <v>4</v>
      </c>
      <c r="N1397" s="8">
        <v>45253</v>
      </c>
      <c r="O1397" s="14">
        <v>45291</v>
      </c>
      <c r="P1397" s="10" t="s">
        <v>1433</v>
      </c>
      <c r="Q1397" s="10" t="s">
        <v>68</v>
      </c>
      <c r="R1397" s="10" t="s">
        <v>67</v>
      </c>
      <c r="S1397" s="10"/>
      <c r="T1397" s="9"/>
      <c r="U1397" s="9"/>
      <c r="V1397" s="9"/>
      <c r="W1397" s="9"/>
      <c r="X1397" s="8">
        <v>45291</v>
      </c>
      <c r="Y1397" s="8" t="s">
        <v>0</v>
      </c>
    </row>
    <row r="1398" spans="1:26" ht="36" customHeight="1" x14ac:dyDescent="0.3">
      <c r="A1398" s="12" t="s">
        <v>1432</v>
      </c>
      <c r="B1398" s="11">
        <v>45217</v>
      </c>
      <c r="C1398" s="10" t="s">
        <v>1431</v>
      </c>
      <c r="D1398" s="10" t="s">
        <v>9</v>
      </c>
      <c r="E1398" s="9">
        <v>1082995098</v>
      </c>
      <c r="F1398" s="10" t="s">
        <v>1430</v>
      </c>
      <c r="G1398" s="13">
        <v>12600000</v>
      </c>
      <c r="H1398" s="9">
        <v>0</v>
      </c>
      <c r="I1398" s="9">
        <v>4200000</v>
      </c>
      <c r="J1398" s="12" t="s">
        <v>202</v>
      </c>
      <c r="K1398" s="11">
        <v>44951</v>
      </c>
      <c r="L1398" s="10" t="s">
        <v>953</v>
      </c>
      <c r="M1398" s="10" t="s">
        <v>42</v>
      </c>
      <c r="N1398" s="8">
        <v>45219</v>
      </c>
      <c r="O1398" s="14">
        <v>45291</v>
      </c>
      <c r="P1398" s="10" t="s">
        <v>182</v>
      </c>
      <c r="Q1398" s="10" t="s">
        <v>68</v>
      </c>
      <c r="R1398" s="10" t="s">
        <v>67</v>
      </c>
      <c r="S1398" s="10"/>
      <c r="T1398" s="9"/>
      <c r="U1398" s="9"/>
      <c r="V1398" s="9"/>
      <c r="W1398" s="9"/>
      <c r="X1398" s="8">
        <v>45291</v>
      </c>
      <c r="Y1398" s="8" t="s">
        <v>0</v>
      </c>
    </row>
    <row r="1399" spans="1:26" ht="84" customHeight="1" x14ac:dyDescent="0.3">
      <c r="A1399" s="12" t="s">
        <v>1429</v>
      </c>
      <c r="B1399" s="11">
        <v>45232</v>
      </c>
      <c r="C1399" s="10" t="s">
        <v>1428</v>
      </c>
      <c r="D1399" s="10" t="s">
        <v>9</v>
      </c>
      <c r="E1399" s="9">
        <v>5040174</v>
      </c>
      <c r="F1399" s="10" t="s">
        <v>1427</v>
      </c>
      <c r="G1399" s="13">
        <v>8800000</v>
      </c>
      <c r="H1399" s="9">
        <v>0</v>
      </c>
      <c r="I1399" s="9">
        <v>4400000</v>
      </c>
      <c r="J1399" s="12" t="s">
        <v>440</v>
      </c>
      <c r="K1399" s="11">
        <v>44971</v>
      </c>
      <c r="L1399" s="10" t="s">
        <v>439</v>
      </c>
      <c r="M1399" s="10" t="s">
        <v>42</v>
      </c>
      <c r="N1399" s="8">
        <v>45233</v>
      </c>
      <c r="O1399" s="14">
        <v>45291</v>
      </c>
      <c r="P1399" s="10" t="s">
        <v>565</v>
      </c>
      <c r="Q1399" s="10" t="s">
        <v>68</v>
      </c>
      <c r="R1399" s="10" t="s">
        <v>67</v>
      </c>
      <c r="S1399" s="10"/>
      <c r="T1399" s="9"/>
      <c r="U1399" s="9"/>
      <c r="V1399" s="9"/>
      <c r="W1399" s="9"/>
      <c r="X1399" s="8">
        <v>45291</v>
      </c>
      <c r="Y1399" s="8" t="s">
        <v>0</v>
      </c>
    </row>
    <row r="1400" spans="1:26" ht="73.5" customHeight="1" x14ac:dyDescent="0.2">
      <c r="A1400" s="12" t="s">
        <v>1426</v>
      </c>
      <c r="B1400" s="11">
        <v>45247</v>
      </c>
      <c r="C1400" s="15" t="s">
        <v>1425</v>
      </c>
      <c r="D1400" s="10" t="s">
        <v>9</v>
      </c>
      <c r="E1400" s="9" t="s">
        <v>1424</v>
      </c>
      <c r="F1400" s="10" t="s">
        <v>1359</v>
      </c>
      <c r="G1400" s="13">
        <v>8800000</v>
      </c>
      <c r="H1400" s="9">
        <v>0</v>
      </c>
      <c r="I1400" s="9">
        <v>4400000</v>
      </c>
      <c r="J1400" s="12" t="s">
        <v>440</v>
      </c>
      <c r="K1400" s="11">
        <v>44971</v>
      </c>
      <c r="L1400" s="10" t="s">
        <v>439</v>
      </c>
      <c r="M1400" s="10" t="s">
        <v>42</v>
      </c>
      <c r="N1400" s="8">
        <v>45252</v>
      </c>
      <c r="O1400" s="14">
        <v>45291</v>
      </c>
      <c r="P1400" s="10" t="s">
        <v>565</v>
      </c>
      <c r="Q1400" s="10" t="s">
        <v>68</v>
      </c>
      <c r="R1400" s="10" t="s">
        <v>67</v>
      </c>
      <c r="S1400" s="10"/>
      <c r="T1400" s="9"/>
      <c r="U1400" s="9"/>
      <c r="V1400" s="9"/>
      <c r="W1400" s="9"/>
      <c r="X1400" s="8">
        <v>45291</v>
      </c>
      <c r="Y1400" s="8" t="s">
        <v>0</v>
      </c>
    </row>
    <row r="1401" spans="1:26" ht="72" customHeight="1" x14ac:dyDescent="0.3">
      <c r="A1401" s="12" t="s">
        <v>1423</v>
      </c>
      <c r="B1401" s="11">
        <v>45204</v>
      </c>
      <c r="C1401" s="10" t="s">
        <v>1422</v>
      </c>
      <c r="D1401" s="10" t="s">
        <v>9</v>
      </c>
      <c r="E1401" s="9" t="s">
        <v>1421</v>
      </c>
      <c r="F1401" s="10" t="s">
        <v>1420</v>
      </c>
      <c r="G1401" s="13">
        <v>2400000000</v>
      </c>
      <c r="H1401" s="9">
        <v>0</v>
      </c>
      <c r="I1401" s="9" t="s">
        <v>7</v>
      </c>
      <c r="J1401" s="12" t="s">
        <v>1419</v>
      </c>
      <c r="K1401" s="11">
        <v>45101</v>
      </c>
      <c r="L1401" s="10" t="s">
        <v>977</v>
      </c>
      <c r="M1401" s="10" t="s">
        <v>42</v>
      </c>
      <c r="N1401" s="8">
        <v>45209</v>
      </c>
      <c r="O1401" s="14">
        <v>45301</v>
      </c>
      <c r="P1401" s="24" t="s">
        <v>1042</v>
      </c>
      <c r="Q1401" s="10" t="s">
        <v>1418</v>
      </c>
      <c r="R1401" s="10" t="s">
        <v>30</v>
      </c>
      <c r="S1401" s="10" t="s">
        <v>1417</v>
      </c>
      <c r="T1401" s="9"/>
      <c r="U1401" s="9" t="s">
        <v>1416</v>
      </c>
      <c r="V1401" s="9"/>
      <c r="W1401" s="9"/>
      <c r="X1401" s="8">
        <v>45436</v>
      </c>
      <c r="Y1401" s="8" t="s">
        <v>48</v>
      </c>
    </row>
    <row r="1402" spans="1:26" ht="48" customHeight="1" x14ac:dyDescent="0.3">
      <c r="A1402" s="12" t="s">
        <v>1415</v>
      </c>
      <c r="B1402" s="11">
        <v>45204</v>
      </c>
      <c r="C1402" s="10" t="s">
        <v>1414</v>
      </c>
      <c r="D1402" s="10" t="s">
        <v>1413</v>
      </c>
      <c r="E1402" s="9">
        <v>901758754</v>
      </c>
      <c r="F1402" s="10" t="s">
        <v>1412</v>
      </c>
      <c r="G1402" s="13">
        <v>5294385890</v>
      </c>
      <c r="H1402" s="9">
        <v>0</v>
      </c>
      <c r="I1402" s="9" t="s">
        <v>7</v>
      </c>
      <c r="J1402" s="12" t="s">
        <v>547</v>
      </c>
      <c r="K1402" s="11">
        <v>44972</v>
      </c>
      <c r="L1402" s="10" t="s">
        <v>1411</v>
      </c>
      <c r="M1402" s="10" t="s">
        <v>42</v>
      </c>
      <c r="N1402" s="11">
        <v>45301</v>
      </c>
      <c r="O1402" s="14">
        <v>45483</v>
      </c>
      <c r="P1402" s="10" t="s">
        <v>41</v>
      </c>
      <c r="Q1402" s="10" t="s">
        <v>1410</v>
      </c>
      <c r="R1402" s="10" t="s">
        <v>51</v>
      </c>
      <c r="S1402" s="10" t="s">
        <v>1409</v>
      </c>
      <c r="T1402" s="9"/>
      <c r="U1402" s="9" t="s">
        <v>1408</v>
      </c>
      <c r="V1402" s="9"/>
      <c r="W1402" s="9" t="s">
        <v>1407</v>
      </c>
      <c r="X1402" s="8">
        <v>45545</v>
      </c>
      <c r="Y1402" s="8" t="s">
        <v>19</v>
      </c>
    </row>
    <row r="1403" spans="1:26" ht="48" customHeight="1" x14ac:dyDescent="0.3">
      <c r="A1403" s="12" t="s">
        <v>1406</v>
      </c>
      <c r="B1403" s="11">
        <v>45205</v>
      </c>
      <c r="C1403" s="10" t="s">
        <v>1405</v>
      </c>
      <c r="D1403" s="10" t="s">
        <v>9</v>
      </c>
      <c r="E1403" s="9">
        <v>1082911697</v>
      </c>
      <c r="F1403" s="10" t="s">
        <v>500</v>
      </c>
      <c r="G1403" s="13">
        <v>7500000</v>
      </c>
      <c r="H1403" s="9">
        <v>0</v>
      </c>
      <c r="I1403" s="9">
        <v>2500000</v>
      </c>
      <c r="J1403" s="12" t="s">
        <v>499</v>
      </c>
      <c r="K1403" s="11">
        <v>44938</v>
      </c>
      <c r="L1403" s="10" t="s">
        <v>498</v>
      </c>
      <c r="M1403" s="10" t="s">
        <v>4</v>
      </c>
      <c r="N1403" s="8">
        <v>45205</v>
      </c>
      <c r="O1403" s="14">
        <v>45291</v>
      </c>
      <c r="P1403" s="10" t="s">
        <v>1069</v>
      </c>
      <c r="Q1403" s="10" t="s">
        <v>68</v>
      </c>
      <c r="R1403" s="10" t="s">
        <v>101</v>
      </c>
      <c r="S1403" s="10"/>
      <c r="T1403" s="9"/>
      <c r="U1403" s="9"/>
      <c r="V1403" s="9"/>
      <c r="W1403" s="9"/>
      <c r="X1403" s="8">
        <v>45291</v>
      </c>
      <c r="Y1403" s="8" t="s">
        <v>0</v>
      </c>
    </row>
    <row r="1404" spans="1:26" ht="48" customHeight="1" x14ac:dyDescent="0.3">
      <c r="A1404" s="12" t="s">
        <v>1404</v>
      </c>
      <c r="B1404" s="11">
        <v>45218</v>
      </c>
      <c r="C1404" s="10" t="s">
        <v>1403</v>
      </c>
      <c r="D1404" s="10" t="s">
        <v>9</v>
      </c>
      <c r="E1404" s="9">
        <v>84457691</v>
      </c>
      <c r="F1404" s="10" t="s">
        <v>176</v>
      </c>
      <c r="G1404" s="13">
        <v>6300000</v>
      </c>
      <c r="H1404" s="9">
        <v>0</v>
      </c>
      <c r="I1404" s="9">
        <v>3150000</v>
      </c>
      <c r="J1404" s="12" t="s">
        <v>635</v>
      </c>
      <c r="K1404" s="11">
        <v>45152</v>
      </c>
      <c r="L1404" s="10" t="s">
        <v>977</v>
      </c>
      <c r="M1404" s="10" t="s">
        <v>42</v>
      </c>
      <c r="N1404" s="8">
        <v>45229</v>
      </c>
      <c r="O1404" s="14">
        <v>45290</v>
      </c>
      <c r="P1404" s="10" t="s">
        <v>174</v>
      </c>
      <c r="Q1404" s="10" t="s">
        <v>68</v>
      </c>
      <c r="R1404" s="10" t="s">
        <v>67</v>
      </c>
      <c r="S1404" s="10"/>
      <c r="T1404" s="9"/>
      <c r="U1404" s="9"/>
      <c r="V1404" s="9"/>
      <c r="W1404" s="9"/>
      <c r="X1404" s="8">
        <v>45290</v>
      </c>
      <c r="Y1404" s="8" t="s">
        <v>0</v>
      </c>
    </row>
    <row r="1405" spans="1:26" ht="72" customHeight="1" x14ac:dyDescent="0.3">
      <c r="A1405" s="12" t="s">
        <v>1402</v>
      </c>
      <c r="B1405" s="11">
        <v>45216</v>
      </c>
      <c r="C1405" s="10" t="s">
        <v>1401</v>
      </c>
      <c r="D1405" s="10" t="s">
        <v>9</v>
      </c>
      <c r="E1405" s="9">
        <v>1221973842</v>
      </c>
      <c r="F1405" s="10" t="s">
        <v>176</v>
      </c>
      <c r="G1405" s="13">
        <v>6300000</v>
      </c>
      <c r="H1405" s="9">
        <v>0</v>
      </c>
      <c r="I1405" s="9">
        <v>3150000</v>
      </c>
      <c r="J1405" s="12" t="s">
        <v>635</v>
      </c>
      <c r="K1405" s="11">
        <v>45152</v>
      </c>
      <c r="L1405" s="10" t="s">
        <v>977</v>
      </c>
      <c r="M1405" s="10" t="s">
        <v>42</v>
      </c>
      <c r="N1405" s="8">
        <v>45224</v>
      </c>
      <c r="O1405" s="14">
        <v>45285</v>
      </c>
      <c r="P1405" s="10" t="s">
        <v>174</v>
      </c>
      <c r="Q1405" s="10" t="s">
        <v>68</v>
      </c>
      <c r="R1405" s="10" t="s">
        <v>67</v>
      </c>
      <c r="S1405" s="10"/>
      <c r="T1405" s="9"/>
      <c r="U1405" s="9"/>
      <c r="V1405" s="9"/>
      <c r="W1405" s="9"/>
      <c r="X1405" s="8">
        <v>45285</v>
      </c>
      <c r="Y1405" s="8" t="s">
        <v>0</v>
      </c>
    </row>
    <row r="1406" spans="1:26" ht="60" customHeight="1" x14ac:dyDescent="0.3">
      <c r="A1406" s="12" t="s">
        <v>1400</v>
      </c>
      <c r="B1406" s="11">
        <v>45216</v>
      </c>
      <c r="C1406" s="10" t="s">
        <v>1399</v>
      </c>
      <c r="D1406" s="10" t="s">
        <v>9</v>
      </c>
      <c r="E1406" s="9">
        <v>19519043</v>
      </c>
      <c r="F1406" s="10" t="s">
        <v>236</v>
      </c>
      <c r="G1406" s="13">
        <v>6300000</v>
      </c>
      <c r="H1406" s="9">
        <v>0</v>
      </c>
      <c r="I1406" s="9">
        <v>3150000</v>
      </c>
      <c r="J1406" s="12" t="s">
        <v>635</v>
      </c>
      <c r="K1406" s="11">
        <v>45152</v>
      </c>
      <c r="L1406" s="10" t="s">
        <v>977</v>
      </c>
      <c r="M1406" s="10" t="s">
        <v>42</v>
      </c>
      <c r="N1406" s="8">
        <v>45222</v>
      </c>
      <c r="O1406" s="14">
        <v>45283</v>
      </c>
      <c r="P1406" s="10" t="s">
        <v>174</v>
      </c>
      <c r="Q1406" s="10" t="s">
        <v>68</v>
      </c>
      <c r="R1406" s="10" t="s">
        <v>101</v>
      </c>
      <c r="S1406" s="10"/>
      <c r="T1406" s="9"/>
      <c r="U1406" s="9"/>
      <c r="V1406" s="9"/>
      <c r="W1406" s="9"/>
      <c r="X1406" s="8">
        <v>45283</v>
      </c>
      <c r="Y1406" s="8" t="s">
        <v>0</v>
      </c>
    </row>
    <row r="1407" spans="1:26" ht="73.5" customHeight="1" x14ac:dyDescent="0.3">
      <c r="A1407" s="12" t="s">
        <v>1398</v>
      </c>
      <c r="B1407" s="11">
        <v>45265</v>
      </c>
      <c r="C1407" s="10" t="s">
        <v>1397</v>
      </c>
      <c r="D1407" s="10" t="s">
        <v>9</v>
      </c>
      <c r="E1407" s="9">
        <v>1082876431</v>
      </c>
      <c r="F1407" s="10" t="s">
        <v>1396</v>
      </c>
      <c r="G1407" s="13">
        <v>5000000</v>
      </c>
      <c r="H1407" s="9">
        <v>0</v>
      </c>
      <c r="I1407" s="9">
        <v>5000000</v>
      </c>
      <c r="J1407" s="12" t="s">
        <v>1023</v>
      </c>
      <c r="K1407" s="11">
        <v>45135</v>
      </c>
      <c r="L1407" s="10" t="s">
        <v>977</v>
      </c>
      <c r="M1407" s="10" t="s">
        <v>42</v>
      </c>
      <c r="N1407" s="8">
        <v>45266</v>
      </c>
      <c r="O1407" s="14">
        <v>45291</v>
      </c>
      <c r="P1407" s="10" t="s">
        <v>3</v>
      </c>
      <c r="Q1407" s="10" t="s">
        <v>68</v>
      </c>
      <c r="R1407" s="10" t="s">
        <v>101</v>
      </c>
      <c r="S1407" s="10"/>
      <c r="T1407" s="9"/>
      <c r="U1407" s="9"/>
      <c r="V1407" s="9"/>
      <c r="W1407" s="9"/>
      <c r="X1407" s="8">
        <v>45291</v>
      </c>
      <c r="Y1407" s="8" t="s">
        <v>0</v>
      </c>
    </row>
    <row r="1408" spans="1:26" ht="48" customHeight="1" x14ac:dyDescent="0.3">
      <c r="A1408" s="12" t="s">
        <v>1395</v>
      </c>
      <c r="B1408" s="11">
        <v>45211</v>
      </c>
      <c r="C1408" s="10" t="s">
        <v>1394</v>
      </c>
      <c r="D1408" s="10" t="s">
        <v>9</v>
      </c>
      <c r="E1408" s="9">
        <v>1043605966</v>
      </c>
      <c r="F1408" s="10" t="s">
        <v>176</v>
      </c>
      <c r="G1408" s="13">
        <v>6300000</v>
      </c>
      <c r="H1408" s="9">
        <v>0</v>
      </c>
      <c r="I1408" s="9">
        <v>3150000</v>
      </c>
      <c r="J1408" s="12" t="s">
        <v>635</v>
      </c>
      <c r="K1408" s="11">
        <v>45152</v>
      </c>
      <c r="L1408" s="10" t="s">
        <v>977</v>
      </c>
      <c r="M1408" s="10" t="s">
        <v>42</v>
      </c>
      <c r="N1408" s="8">
        <v>45224</v>
      </c>
      <c r="O1408" s="14">
        <v>45285</v>
      </c>
      <c r="P1408" s="10" t="s">
        <v>174</v>
      </c>
      <c r="Q1408" s="10" t="s">
        <v>68</v>
      </c>
      <c r="R1408" s="10" t="s">
        <v>67</v>
      </c>
      <c r="S1408" s="10"/>
      <c r="T1408" s="9"/>
      <c r="U1408" s="9"/>
      <c r="V1408" s="9"/>
      <c r="W1408" s="9"/>
      <c r="X1408" s="8">
        <v>45285</v>
      </c>
      <c r="Y1408" s="8" t="s">
        <v>0</v>
      </c>
    </row>
    <row r="1409" spans="1:25" ht="72" customHeight="1" x14ac:dyDescent="0.3">
      <c r="A1409" s="12" t="s">
        <v>1393</v>
      </c>
      <c r="B1409" s="11">
        <v>45208</v>
      </c>
      <c r="C1409" s="10" t="s">
        <v>620</v>
      </c>
      <c r="D1409" s="10" t="s">
        <v>9</v>
      </c>
      <c r="E1409" s="9">
        <v>2550918</v>
      </c>
      <c r="F1409" s="10" t="s">
        <v>619</v>
      </c>
      <c r="G1409" s="13">
        <v>11550000</v>
      </c>
      <c r="H1409" s="9">
        <v>0</v>
      </c>
      <c r="I1409" s="9">
        <v>3850000</v>
      </c>
      <c r="J1409" s="12" t="s">
        <v>1384</v>
      </c>
      <c r="K1409" s="11">
        <v>45125</v>
      </c>
      <c r="L1409" s="10" t="s">
        <v>1383</v>
      </c>
      <c r="M1409" s="10" t="s">
        <v>42</v>
      </c>
      <c r="N1409" s="8" t="s">
        <v>9</v>
      </c>
      <c r="O1409" s="14" t="s">
        <v>9</v>
      </c>
      <c r="P1409" s="10" t="s">
        <v>23</v>
      </c>
      <c r="Q1409" s="10" t="s">
        <v>68</v>
      </c>
      <c r="R1409" s="10" t="s">
        <v>101</v>
      </c>
      <c r="S1409" s="10"/>
      <c r="T1409" s="9"/>
      <c r="U1409" s="9"/>
      <c r="V1409" s="9"/>
      <c r="W1409" s="9"/>
      <c r="X1409" s="8">
        <v>45226</v>
      </c>
      <c r="Y1409" s="8" t="s">
        <v>0</v>
      </c>
    </row>
    <row r="1410" spans="1:25" ht="24" customHeight="1" x14ac:dyDescent="0.3">
      <c r="A1410" s="12" t="s">
        <v>1392</v>
      </c>
      <c r="B1410" s="11">
        <v>45216</v>
      </c>
      <c r="C1410" s="10" t="s">
        <v>1391</v>
      </c>
      <c r="D1410" s="10" t="s">
        <v>9</v>
      </c>
      <c r="E1410" s="9">
        <v>19563312</v>
      </c>
      <c r="F1410" s="10" t="s">
        <v>236</v>
      </c>
      <c r="G1410" s="13">
        <v>6300000</v>
      </c>
      <c r="H1410" s="9">
        <v>0</v>
      </c>
      <c r="I1410" s="9">
        <v>3150000</v>
      </c>
      <c r="J1410" s="12" t="s">
        <v>635</v>
      </c>
      <c r="K1410" s="11">
        <v>45152</v>
      </c>
      <c r="L1410" s="10" t="s">
        <v>977</v>
      </c>
      <c r="M1410" s="10" t="s">
        <v>42</v>
      </c>
      <c r="N1410" s="8">
        <v>45222</v>
      </c>
      <c r="O1410" s="14">
        <v>45283</v>
      </c>
      <c r="P1410" s="10" t="s">
        <v>174</v>
      </c>
      <c r="Q1410" s="10" t="s">
        <v>68</v>
      </c>
      <c r="R1410" s="10" t="s">
        <v>101</v>
      </c>
      <c r="S1410" s="10"/>
      <c r="T1410" s="9"/>
      <c r="U1410" s="9"/>
      <c r="V1410" s="9"/>
      <c r="W1410" s="9"/>
      <c r="X1410" s="8">
        <v>45283</v>
      </c>
      <c r="Y1410" s="8" t="s">
        <v>0</v>
      </c>
    </row>
    <row r="1411" spans="1:25" ht="60" customHeight="1" x14ac:dyDescent="0.3">
      <c r="A1411" s="12" t="s">
        <v>1390</v>
      </c>
      <c r="B1411" s="11">
        <v>45208</v>
      </c>
      <c r="C1411" s="10" t="s">
        <v>1389</v>
      </c>
      <c r="D1411" s="10" t="s">
        <v>9</v>
      </c>
      <c r="E1411" s="9">
        <v>1084737160</v>
      </c>
      <c r="F1411" s="10" t="s">
        <v>236</v>
      </c>
      <c r="G1411" s="13">
        <v>6300000</v>
      </c>
      <c r="H1411" s="9">
        <v>0</v>
      </c>
      <c r="I1411" s="9">
        <v>3150000</v>
      </c>
      <c r="J1411" s="12" t="s">
        <v>635</v>
      </c>
      <c r="K1411" s="11">
        <v>45152</v>
      </c>
      <c r="L1411" s="10" t="s">
        <v>977</v>
      </c>
      <c r="M1411" s="10" t="s">
        <v>42</v>
      </c>
      <c r="N1411" s="8">
        <v>45224</v>
      </c>
      <c r="O1411" s="14">
        <v>45285</v>
      </c>
      <c r="P1411" s="10" t="s">
        <v>174</v>
      </c>
      <c r="Q1411" s="10" t="s">
        <v>68</v>
      </c>
      <c r="R1411" s="10" t="s">
        <v>101</v>
      </c>
      <c r="S1411" s="10"/>
      <c r="T1411" s="9"/>
      <c r="U1411" s="9"/>
      <c r="V1411" s="9"/>
      <c r="W1411" s="9"/>
      <c r="X1411" s="8">
        <v>45285</v>
      </c>
      <c r="Y1411" s="8" t="s">
        <v>0</v>
      </c>
    </row>
    <row r="1412" spans="1:25" ht="78.75" customHeight="1" x14ac:dyDescent="0.3">
      <c r="A1412" s="12" t="s">
        <v>1388</v>
      </c>
      <c r="B1412" s="11">
        <v>45227</v>
      </c>
      <c r="C1412" s="10" t="s">
        <v>1387</v>
      </c>
      <c r="D1412" s="10" t="s">
        <v>9</v>
      </c>
      <c r="E1412" s="9">
        <v>1004335171</v>
      </c>
      <c r="F1412" s="10" t="s">
        <v>176</v>
      </c>
      <c r="G1412" s="13">
        <v>6300000</v>
      </c>
      <c r="H1412" s="9">
        <v>0</v>
      </c>
      <c r="I1412" s="9">
        <v>3150000</v>
      </c>
      <c r="J1412" s="12" t="s">
        <v>635</v>
      </c>
      <c r="K1412" s="11">
        <v>45152</v>
      </c>
      <c r="L1412" s="10" t="s">
        <v>977</v>
      </c>
      <c r="M1412" s="10" t="s">
        <v>42</v>
      </c>
      <c r="N1412" s="8">
        <v>45247</v>
      </c>
      <c r="O1412" s="14">
        <v>45291</v>
      </c>
      <c r="P1412" s="10" t="s">
        <v>174</v>
      </c>
      <c r="Q1412" s="10" t="s">
        <v>68</v>
      </c>
      <c r="R1412" s="10" t="s">
        <v>67</v>
      </c>
      <c r="S1412" s="10"/>
      <c r="T1412" s="9"/>
      <c r="U1412" s="9"/>
      <c r="V1412" s="9"/>
      <c r="W1412" s="9"/>
      <c r="X1412" s="8">
        <v>45291</v>
      </c>
      <c r="Y1412" s="8" t="s">
        <v>0</v>
      </c>
    </row>
    <row r="1413" spans="1:25" s="27" customFormat="1" ht="48" customHeight="1" x14ac:dyDescent="0.3">
      <c r="A1413" s="26" t="s">
        <v>1386</v>
      </c>
      <c r="B1413" s="23">
        <v>45208</v>
      </c>
      <c r="C1413" s="24" t="s">
        <v>1385</v>
      </c>
      <c r="D1413" s="24" t="s">
        <v>9</v>
      </c>
      <c r="E1413" s="28">
        <v>1082998336</v>
      </c>
      <c r="F1413" s="24" t="s">
        <v>619</v>
      </c>
      <c r="G1413" s="30">
        <v>10500000</v>
      </c>
      <c r="H1413" s="28">
        <v>0</v>
      </c>
      <c r="I1413" s="28">
        <v>3500000</v>
      </c>
      <c r="J1413" s="26" t="s">
        <v>1384</v>
      </c>
      <c r="K1413" s="23">
        <v>45125</v>
      </c>
      <c r="L1413" s="24" t="s">
        <v>1383</v>
      </c>
      <c r="M1413" s="24" t="s">
        <v>42</v>
      </c>
      <c r="N1413" s="25" t="s">
        <v>9</v>
      </c>
      <c r="O1413" s="29" t="s">
        <v>9</v>
      </c>
      <c r="P1413" s="24" t="s">
        <v>23</v>
      </c>
      <c r="Q1413" s="24" t="s">
        <v>68</v>
      </c>
      <c r="R1413" s="24" t="s">
        <v>101</v>
      </c>
      <c r="S1413" s="24"/>
      <c r="T1413" s="28"/>
      <c r="U1413" s="28"/>
      <c r="V1413" s="28"/>
      <c r="W1413" s="28"/>
      <c r="X1413" s="25">
        <v>45252</v>
      </c>
      <c r="Y1413" s="25" t="s">
        <v>0</v>
      </c>
    </row>
    <row r="1414" spans="1:25" ht="66" customHeight="1" x14ac:dyDescent="0.3">
      <c r="A1414" s="12" t="s">
        <v>1382</v>
      </c>
      <c r="B1414" s="11">
        <v>45212</v>
      </c>
      <c r="C1414" s="10" t="s">
        <v>1381</v>
      </c>
      <c r="D1414" s="10" t="s">
        <v>9</v>
      </c>
      <c r="E1414" s="3">
        <v>1081926448</v>
      </c>
      <c r="F1414" s="10" t="s">
        <v>236</v>
      </c>
      <c r="G1414" s="13">
        <v>6300000</v>
      </c>
      <c r="H1414" s="9">
        <v>0</v>
      </c>
      <c r="I1414" s="9">
        <v>3150000</v>
      </c>
      <c r="J1414" s="12" t="s">
        <v>635</v>
      </c>
      <c r="K1414" s="11">
        <v>45152</v>
      </c>
      <c r="L1414" s="10" t="s">
        <v>977</v>
      </c>
      <c r="M1414" s="10" t="s">
        <v>42</v>
      </c>
      <c r="N1414" s="8">
        <v>45224</v>
      </c>
      <c r="O1414" s="14">
        <v>45285</v>
      </c>
      <c r="P1414" s="10" t="s">
        <v>174</v>
      </c>
      <c r="Q1414" s="10" t="s">
        <v>68</v>
      </c>
      <c r="R1414" s="10" t="s">
        <v>101</v>
      </c>
      <c r="S1414" s="10"/>
      <c r="T1414" s="9"/>
      <c r="U1414" s="9"/>
      <c r="V1414" s="9"/>
      <c r="W1414" s="9"/>
      <c r="X1414" s="8">
        <v>45285</v>
      </c>
      <c r="Y1414" s="8" t="s">
        <v>0</v>
      </c>
    </row>
    <row r="1415" spans="1:25" ht="36" customHeight="1" x14ac:dyDescent="0.3">
      <c r="A1415" s="12" t="s">
        <v>1380</v>
      </c>
      <c r="B1415" s="11">
        <v>45210</v>
      </c>
      <c r="C1415" s="10" t="s">
        <v>1379</v>
      </c>
      <c r="D1415" s="10" t="s">
        <v>9</v>
      </c>
      <c r="E1415" s="9">
        <v>1128188519</v>
      </c>
      <c r="F1415" s="10" t="s">
        <v>236</v>
      </c>
      <c r="G1415" s="13">
        <v>6300000</v>
      </c>
      <c r="H1415" s="9">
        <v>0</v>
      </c>
      <c r="I1415" s="9">
        <v>3150000</v>
      </c>
      <c r="J1415" s="12" t="s">
        <v>635</v>
      </c>
      <c r="K1415" s="11">
        <v>45152</v>
      </c>
      <c r="L1415" s="10" t="s">
        <v>977</v>
      </c>
      <c r="M1415" s="10" t="s">
        <v>42</v>
      </c>
      <c r="N1415" s="8">
        <v>45224</v>
      </c>
      <c r="O1415" s="14">
        <v>45285</v>
      </c>
      <c r="P1415" s="10" t="s">
        <v>174</v>
      </c>
      <c r="Q1415" s="10" t="s">
        <v>68</v>
      </c>
      <c r="R1415" s="10" t="s">
        <v>67</v>
      </c>
      <c r="S1415" s="10"/>
      <c r="T1415" s="9"/>
      <c r="U1415" s="9"/>
      <c r="V1415" s="9"/>
      <c r="W1415" s="9"/>
      <c r="X1415" s="8">
        <v>45285</v>
      </c>
      <c r="Y1415" s="8" t="s">
        <v>0</v>
      </c>
    </row>
    <row r="1416" spans="1:25" ht="48" customHeight="1" x14ac:dyDescent="0.3">
      <c r="A1416" s="12" t="s">
        <v>1378</v>
      </c>
      <c r="B1416" s="11">
        <v>45205</v>
      </c>
      <c r="C1416" s="10" t="s">
        <v>1377</v>
      </c>
      <c r="D1416" s="10" t="s">
        <v>9</v>
      </c>
      <c r="E1416" s="9">
        <v>1065829498</v>
      </c>
      <c r="F1416" s="10" t="s">
        <v>1376</v>
      </c>
      <c r="G1416" s="13">
        <v>12000000</v>
      </c>
      <c r="H1416" s="9">
        <v>0</v>
      </c>
      <c r="I1416" s="9">
        <v>4000000</v>
      </c>
      <c r="J1416" s="12" t="s">
        <v>504</v>
      </c>
      <c r="K1416" s="11">
        <v>44938</v>
      </c>
      <c r="L1416" s="10" t="s">
        <v>1375</v>
      </c>
      <c r="M1416" s="10" t="s">
        <v>42</v>
      </c>
      <c r="N1416" s="8">
        <v>45205</v>
      </c>
      <c r="O1416" s="14">
        <v>45291</v>
      </c>
      <c r="P1416" s="10" t="s">
        <v>1069</v>
      </c>
      <c r="Q1416" s="10" t="s">
        <v>845</v>
      </c>
      <c r="R1416" s="10" t="s">
        <v>67</v>
      </c>
      <c r="S1416" s="10"/>
      <c r="T1416" s="9"/>
      <c r="U1416" s="9"/>
      <c r="V1416" s="9"/>
      <c r="W1416" s="9"/>
      <c r="X1416" s="8">
        <v>45291</v>
      </c>
      <c r="Y1416" s="8" t="s">
        <v>0</v>
      </c>
    </row>
    <row r="1417" spans="1:25" ht="72.75" customHeight="1" x14ac:dyDescent="0.3">
      <c r="A1417" s="12" t="s">
        <v>1374</v>
      </c>
      <c r="B1417" s="11">
        <v>45205</v>
      </c>
      <c r="C1417" s="10" t="s">
        <v>1373</v>
      </c>
      <c r="D1417" s="10" t="s">
        <v>9</v>
      </c>
      <c r="E1417" s="9">
        <v>1002296954</v>
      </c>
      <c r="F1417" s="10" t="s">
        <v>581</v>
      </c>
      <c r="G1417" s="13">
        <v>5100000</v>
      </c>
      <c r="H1417" s="9">
        <v>0</v>
      </c>
      <c r="I1417" s="9">
        <v>1700000</v>
      </c>
      <c r="J1417" s="12" t="s">
        <v>580</v>
      </c>
      <c r="K1417" s="11">
        <v>45124</v>
      </c>
      <c r="L1417" s="10" t="s">
        <v>977</v>
      </c>
      <c r="M1417" s="10" t="s">
        <v>42</v>
      </c>
      <c r="N1417" s="8">
        <v>45208</v>
      </c>
      <c r="O1417" s="14">
        <v>45291</v>
      </c>
      <c r="P1417" s="10" t="s">
        <v>574</v>
      </c>
      <c r="Q1417" s="10" t="s">
        <v>68</v>
      </c>
      <c r="R1417" s="10" t="s">
        <v>101</v>
      </c>
      <c r="S1417" s="10"/>
      <c r="T1417" s="9"/>
      <c r="U1417" s="9"/>
      <c r="V1417" s="9"/>
      <c r="W1417" s="9"/>
      <c r="X1417" s="8">
        <v>45291</v>
      </c>
      <c r="Y1417" s="8" t="s">
        <v>0</v>
      </c>
    </row>
    <row r="1418" spans="1:25" ht="60" customHeight="1" x14ac:dyDescent="0.3">
      <c r="A1418" s="12" t="s">
        <v>1372</v>
      </c>
      <c r="B1418" s="11">
        <v>45225</v>
      </c>
      <c r="C1418" s="10" t="s">
        <v>1371</v>
      </c>
      <c r="D1418" s="10" t="s">
        <v>9</v>
      </c>
      <c r="E1418" s="9">
        <v>1082942163</v>
      </c>
      <c r="F1418" s="10" t="s">
        <v>1370</v>
      </c>
      <c r="G1418" s="13">
        <v>15900000</v>
      </c>
      <c r="H1418" s="9">
        <v>0</v>
      </c>
      <c r="I1418" s="9">
        <v>5300000</v>
      </c>
      <c r="J1418" s="12" t="s">
        <v>214</v>
      </c>
      <c r="K1418" s="11">
        <v>45149</v>
      </c>
      <c r="L1418" s="10" t="s">
        <v>977</v>
      </c>
      <c r="M1418" s="10" t="s">
        <v>4</v>
      </c>
      <c r="N1418" s="8">
        <v>45226</v>
      </c>
      <c r="O1418" s="14">
        <v>45291</v>
      </c>
      <c r="P1418" s="10" t="s">
        <v>213</v>
      </c>
      <c r="Q1418" s="10" t="s">
        <v>68</v>
      </c>
      <c r="R1418" s="10" t="s">
        <v>67</v>
      </c>
      <c r="S1418" s="10"/>
      <c r="T1418" s="9"/>
      <c r="U1418" s="9"/>
      <c r="V1418" s="9"/>
      <c r="W1418" s="9"/>
      <c r="X1418" s="8">
        <v>45291</v>
      </c>
      <c r="Y1418" s="8" t="s">
        <v>0</v>
      </c>
    </row>
    <row r="1419" spans="1:25" ht="36" customHeight="1" x14ac:dyDescent="0.3">
      <c r="A1419" s="12" t="s">
        <v>1369</v>
      </c>
      <c r="B1419" s="11">
        <v>45216</v>
      </c>
      <c r="C1419" s="10" t="s">
        <v>1368</v>
      </c>
      <c r="D1419" s="10" t="s">
        <v>9</v>
      </c>
      <c r="E1419" s="9">
        <v>1082968624</v>
      </c>
      <c r="F1419" s="10" t="s">
        <v>1367</v>
      </c>
      <c r="G1419" s="13">
        <v>18000000</v>
      </c>
      <c r="H1419" s="9">
        <v>0</v>
      </c>
      <c r="I1419" s="9">
        <v>6000000</v>
      </c>
      <c r="J1419" s="12" t="s">
        <v>1160</v>
      </c>
      <c r="K1419" s="11">
        <v>45057</v>
      </c>
      <c r="L1419" s="10" t="s">
        <v>1366</v>
      </c>
      <c r="M1419" s="10" t="s">
        <v>42</v>
      </c>
      <c r="N1419" s="8">
        <v>45216</v>
      </c>
      <c r="O1419" s="14">
        <v>45291</v>
      </c>
      <c r="P1419" s="10" t="s">
        <v>41</v>
      </c>
      <c r="Q1419" s="10" t="s">
        <v>68</v>
      </c>
      <c r="R1419" s="10" t="s">
        <v>67</v>
      </c>
      <c r="S1419" s="10"/>
      <c r="T1419" s="9"/>
      <c r="U1419" s="9"/>
      <c r="V1419" s="9"/>
      <c r="W1419" s="9"/>
      <c r="X1419" s="8">
        <v>45291</v>
      </c>
      <c r="Y1419" s="8" t="s">
        <v>0</v>
      </c>
    </row>
    <row r="1420" spans="1:25" ht="59.25" customHeight="1" x14ac:dyDescent="0.3">
      <c r="A1420" s="12" t="s">
        <v>1365</v>
      </c>
      <c r="B1420" s="11">
        <v>45210</v>
      </c>
      <c r="C1420" s="10" t="s">
        <v>1364</v>
      </c>
      <c r="D1420" s="10" t="s">
        <v>9</v>
      </c>
      <c r="E1420" s="9">
        <v>1124003252</v>
      </c>
      <c r="F1420" s="10" t="s">
        <v>1363</v>
      </c>
      <c r="G1420" s="13">
        <v>13300000</v>
      </c>
      <c r="H1420" s="9">
        <v>0</v>
      </c>
      <c r="I1420" s="9">
        <v>4433000</v>
      </c>
      <c r="J1420" s="12" t="s">
        <v>1362</v>
      </c>
      <c r="K1420" s="11">
        <v>45147</v>
      </c>
      <c r="L1420" s="10" t="s">
        <v>977</v>
      </c>
      <c r="M1420" s="10" t="s">
        <v>4</v>
      </c>
      <c r="N1420" s="8">
        <v>45211</v>
      </c>
      <c r="O1420" s="14">
        <v>45291</v>
      </c>
      <c r="P1420" s="10" t="s">
        <v>976</v>
      </c>
      <c r="Q1420" s="10" t="s">
        <v>845</v>
      </c>
      <c r="R1420" s="10" t="s">
        <v>67</v>
      </c>
      <c r="S1420" s="10"/>
      <c r="T1420" s="9"/>
      <c r="U1420" s="9"/>
      <c r="V1420" s="9"/>
      <c r="W1420" s="9"/>
      <c r="X1420" s="8">
        <v>45291</v>
      </c>
      <c r="Y1420" s="8" t="s">
        <v>0</v>
      </c>
    </row>
    <row r="1421" spans="1:25" ht="48" customHeight="1" x14ac:dyDescent="0.3">
      <c r="A1421" s="12" t="s">
        <v>1361</v>
      </c>
      <c r="B1421" s="11">
        <v>45247</v>
      </c>
      <c r="C1421" s="32" t="s">
        <v>1360</v>
      </c>
      <c r="D1421" s="10" t="s">
        <v>9</v>
      </c>
      <c r="E1421" s="9">
        <v>1079933242</v>
      </c>
      <c r="F1421" s="10" t="s">
        <v>1359</v>
      </c>
      <c r="G1421" s="13">
        <v>8800000</v>
      </c>
      <c r="H1421" s="9">
        <v>0</v>
      </c>
      <c r="I1421" s="9">
        <v>4400000</v>
      </c>
      <c r="J1421" s="12" t="s">
        <v>440</v>
      </c>
      <c r="K1421" s="11">
        <v>44971</v>
      </c>
      <c r="L1421" s="10" t="s">
        <v>439</v>
      </c>
      <c r="M1421" s="10" t="s">
        <v>42</v>
      </c>
      <c r="N1421" s="8">
        <v>45258</v>
      </c>
      <c r="O1421" s="14">
        <v>45291</v>
      </c>
      <c r="P1421" s="10" t="s">
        <v>565</v>
      </c>
      <c r="Q1421" s="10" t="s">
        <v>845</v>
      </c>
      <c r="R1421" s="10" t="s">
        <v>67</v>
      </c>
      <c r="S1421" s="10"/>
      <c r="T1421" s="9"/>
      <c r="U1421" s="9"/>
      <c r="V1421" s="9"/>
      <c r="W1421" s="9"/>
      <c r="X1421" s="8">
        <v>45291</v>
      </c>
      <c r="Y1421" s="8" t="s">
        <v>0</v>
      </c>
    </row>
    <row r="1422" spans="1:25" ht="48" customHeight="1" x14ac:dyDescent="0.3">
      <c r="A1422" s="12" t="s">
        <v>1358</v>
      </c>
      <c r="B1422" s="11">
        <v>45218</v>
      </c>
      <c r="C1422" s="10" t="s">
        <v>1357</v>
      </c>
      <c r="D1422" s="10" t="s">
        <v>9</v>
      </c>
      <c r="E1422" s="9">
        <v>1004371678</v>
      </c>
      <c r="F1422" s="10" t="s">
        <v>1356</v>
      </c>
      <c r="G1422" s="13">
        <v>8400000</v>
      </c>
      <c r="H1422" s="9">
        <v>0</v>
      </c>
      <c r="I1422" s="9">
        <v>2800000</v>
      </c>
      <c r="J1422" s="12" t="s">
        <v>449</v>
      </c>
      <c r="K1422" s="11">
        <v>45133</v>
      </c>
      <c r="L1422" s="10" t="s">
        <v>977</v>
      </c>
      <c r="M1422" s="10" t="s">
        <v>4</v>
      </c>
      <c r="N1422" s="8">
        <v>45222</v>
      </c>
      <c r="O1422" s="14">
        <v>45291</v>
      </c>
      <c r="P1422" s="10" t="s">
        <v>32</v>
      </c>
      <c r="Q1422" s="10" t="s">
        <v>68</v>
      </c>
      <c r="R1422" s="10" t="s">
        <v>101</v>
      </c>
      <c r="S1422" s="10"/>
      <c r="T1422" s="9"/>
      <c r="U1422" s="9"/>
      <c r="V1422" s="9"/>
      <c r="W1422" s="9"/>
      <c r="X1422" s="8">
        <v>45291</v>
      </c>
      <c r="Y1422" s="8" t="s">
        <v>0</v>
      </c>
    </row>
    <row r="1423" spans="1:25" ht="48" customHeight="1" x14ac:dyDescent="0.3">
      <c r="A1423" s="12" t="s">
        <v>1355</v>
      </c>
      <c r="B1423" s="11">
        <v>45230</v>
      </c>
      <c r="C1423" s="10" t="s">
        <v>1354</v>
      </c>
      <c r="D1423" s="10" t="s">
        <v>9</v>
      </c>
      <c r="E1423" s="9">
        <v>1082856226</v>
      </c>
      <c r="F1423" s="10" t="s">
        <v>1353</v>
      </c>
      <c r="G1423" s="13">
        <v>6600000</v>
      </c>
      <c r="H1423" s="9">
        <v>0</v>
      </c>
      <c r="I1423" s="9">
        <v>2200000</v>
      </c>
      <c r="J1423" s="12" t="s">
        <v>202</v>
      </c>
      <c r="K1423" s="11">
        <v>44951</v>
      </c>
      <c r="L1423" s="10" t="s">
        <v>953</v>
      </c>
      <c r="M1423" s="10" t="s">
        <v>42</v>
      </c>
      <c r="N1423" s="8">
        <v>45230</v>
      </c>
      <c r="O1423" s="14">
        <v>45291</v>
      </c>
      <c r="P1423" s="10" t="s">
        <v>182</v>
      </c>
      <c r="Q1423" s="10" t="s">
        <v>68</v>
      </c>
      <c r="R1423" s="10" t="s">
        <v>101</v>
      </c>
      <c r="S1423" s="10"/>
      <c r="T1423" s="9"/>
      <c r="U1423" s="9"/>
      <c r="V1423" s="9"/>
      <c r="W1423" s="9"/>
      <c r="X1423" s="8">
        <v>45291</v>
      </c>
      <c r="Y1423" s="8" t="s">
        <v>0</v>
      </c>
    </row>
    <row r="1424" spans="1:25" ht="91.5" customHeight="1" x14ac:dyDescent="0.3">
      <c r="A1424" s="12" t="s">
        <v>1352</v>
      </c>
      <c r="B1424" s="11">
        <v>45210</v>
      </c>
      <c r="C1424" s="10" t="s">
        <v>1351</v>
      </c>
      <c r="D1424" s="10" t="s">
        <v>9</v>
      </c>
      <c r="E1424" s="9">
        <v>901024696</v>
      </c>
      <c r="F1424" s="10" t="s">
        <v>1350</v>
      </c>
      <c r="G1424" s="13">
        <v>40000000</v>
      </c>
      <c r="H1424" s="9">
        <v>0</v>
      </c>
      <c r="I1424" s="9">
        <v>20000000</v>
      </c>
      <c r="J1424" s="12" t="s">
        <v>1349</v>
      </c>
      <c r="K1424" s="11">
        <v>45092</v>
      </c>
      <c r="L1424" s="10" t="s">
        <v>977</v>
      </c>
      <c r="M1424" s="10" t="s">
        <v>4</v>
      </c>
      <c r="N1424" s="8">
        <v>45218</v>
      </c>
      <c r="O1424" s="8">
        <v>45279</v>
      </c>
      <c r="P1424" s="10" t="s">
        <v>1165</v>
      </c>
      <c r="Q1424" s="10" t="s">
        <v>68</v>
      </c>
      <c r="R1424" s="10" t="s">
        <v>67</v>
      </c>
      <c r="S1424" s="10"/>
      <c r="T1424" s="9"/>
      <c r="U1424" s="9"/>
      <c r="V1424" s="9"/>
      <c r="W1424" s="9"/>
      <c r="X1424" s="8">
        <v>45272</v>
      </c>
      <c r="Y1424" s="8" t="s">
        <v>0</v>
      </c>
    </row>
    <row r="1425" spans="1:25" ht="60" customHeight="1" x14ac:dyDescent="0.3">
      <c r="A1425" s="12" t="s">
        <v>1348</v>
      </c>
      <c r="B1425" s="11">
        <v>45217</v>
      </c>
      <c r="C1425" s="10" t="s">
        <v>1347</v>
      </c>
      <c r="D1425" s="10" t="s">
        <v>9</v>
      </c>
      <c r="E1425" s="9">
        <v>1082944030</v>
      </c>
      <c r="F1425" s="10" t="s">
        <v>1346</v>
      </c>
      <c r="G1425" s="13">
        <v>12000000</v>
      </c>
      <c r="H1425" s="9">
        <v>0</v>
      </c>
      <c r="I1425" s="9">
        <v>4000000</v>
      </c>
      <c r="J1425" s="12" t="s">
        <v>1166</v>
      </c>
      <c r="K1425" s="11">
        <v>45160</v>
      </c>
      <c r="L1425" s="10" t="s">
        <v>977</v>
      </c>
      <c r="M1425" s="10" t="s">
        <v>4</v>
      </c>
      <c r="N1425" s="8">
        <v>45219</v>
      </c>
      <c r="O1425" s="14">
        <v>45291</v>
      </c>
      <c r="P1425" s="10" t="s">
        <v>1165</v>
      </c>
      <c r="Q1425" s="10" t="s">
        <v>68</v>
      </c>
      <c r="R1425" s="10" t="s">
        <v>67</v>
      </c>
      <c r="S1425" s="10"/>
      <c r="T1425" s="9"/>
      <c r="U1425" s="9"/>
      <c r="V1425" s="9"/>
      <c r="W1425" s="9"/>
      <c r="X1425" s="8">
        <v>45291</v>
      </c>
      <c r="Y1425" s="8" t="s">
        <v>0</v>
      </c>
    </row>
    <row r="1426" spans="1:25" ht="72.75" customHeight="1" x14ac:dyDescent="0.3">
      <c r="A1426" s="12" t="s">
        <v>1345</v>
      </c>
      <c r="B1426" s="11">
        <v>45210</v>
      </c>
      <c r="C1426" s="10" t="s">
        <v>1344</v>
      </c>
      <c r="D1426" s="10" t="s">
        <v>9</v>
      </c>
      <c r="E1426" s="9">
        <v>1082242808</v>
      </c>
      <c r="F1426" s="10" t="s">
        <v>1236</v>
      </c>
      <c r="G1426" s="13">
        <v>5100000</v>
      </c>
      <c r="H1426" s="9">
        <v>0</v>
      </c>
      <c r="I1426" s="9">
        <v>1700000</v>
      </c>
      <c r="J1426" s="12" t="s">
        <v>1228</v>
      </c>
      <c r="K1426" s="11">
        <v>45124</v>
      </c>
      <c r="L1426" s="10" t="s">
        <v>977</v>
      </c>
      <c r="M1426" s="10" t="s">
        <v>42</v>
      </c>
      <c r="N1426" s="8">
        <v>45211</v>
      </c>
      <c r="O1426" s="14">
        <v>45291</v>
      </c>
      <c r="P1426" s="10" t="s">
        <v>574</v>
      </c>
      <c r="Q1426" s="10" t="s">
        <v>68</v>
      </c>
      <c r="R1426" s="10" t="s">
        <v>101</v>
      </c>
      <c r="S1426" s="10"/>
      <c r="T1426" s="9"/>
      <c r="U1426" s="9"/>
      <c r="V1426" s="9"/>
      <c r="W1426" s="9"/>
      <c r="X1426" s="8">
        <v>45291</v>
      </c>
      <c r="Y1426" s="8" t="s">
        <v>0</v>
      </c>
    </row>
    <row r="1427" spans="1:25" ht="43.5" customHeight="1" x14ac:dyDescent="0.3">
      <c r="A1427" s="12" t="s">
        <v>1343</v>
      </c>
      <c r="B1427" s="11">
        <v>45216</v>
      </c>
      <c r="C1427" s="10" t="s">
        <v>1342</v>
      </c>
      <c r="D1427" s="10" t="s">
        <v>9</v>
      </c>
      <c r="E1427" s="9">
        <v>80851153</v>
      </c>
      <c r="F1427" s="10" t="s">
        <v>869</v>
      </c>
      <c r="G1427" s="13">
        <v>15000000</v>
      </c>
      <c r="H1427" s="9">
        <v>0</v>
      </c>
      <c r="I1427" s="9">
        <v>5000000</v>
      </c>
      <c r="J1427" s="12" t="s">
        <v>971</v>
      </c>
      <c r="K1427" s="11">
        <v>45057</v>
      </c>
      <c r="L1427" s="10" t="s">
        <v>1341</v>
      </c>
      <c r="M1427" s="10" t="s">
        <v>42</v>
      </c>
      <c r="N1427" s="8">
        <v>45216</v>
      </c>
      <c r="O1427" s="14">
        <v>45291</v>
      </c>
      <c r="P1427" s="10" t="s">
        <v>41</v>
      </c>
      <c r="Q1427" s="10" t="s">
        <v>68</v>
      </c>
      <c r="R1427" s="10" t="s">
        <v>67</v>
      </c>
      <c r="S1427" s="10"/>
      <c r="T1427" s="9"/>
      <c r="U1427" s="9"/>
      <c r="V1427" s="9"/>
      <c r="W1427" s="9"/>
      <c r="X1427" s="8">
        <v>45291</v>
      </c>
      <c r="Y1427" s="8" t="s">
        <v>0</v>
      </c>
    </row>
    <row r="1428" spans="1:25" ht="27.75" customHeight="1" x14ac:dyDescent="0.3">
      <c r="A1428" s="12" t="s">
        <v>1340</v>
      </c>
      <c r="B1428" s="11">
        <v>45210</v>
      </c>
      <c r="C1428" s="10" t="s">
        <v>1339</v>
      </c>
      <c r="D1428" s="10" t="s">
        <v>9</v>
      </c>
      <c r="E1428" s="9">
        <v>1131007266</v>
      </c>
      <c r="F1428" s="10" t="s">
        <v>1338</v>
      </c>
      <c r="G1428" s="13">
        <v>10800000</v>
      </c>
      <c r="H1428" s="9">
        <v>0</v>
      </c>
      <c r="I1428" s="9">
        <v>3600000</v>
      </c>
      <c r="J1428" s="12" t="s">
        <v>978</v>
      </c>
      <c r="K1428" s="11">
        <v>45195</v>
      </c>
      <c r="L1428" s="10" t="s">
        <v>977</v>
      </c>
      <c r="M1428" s="10" t="s">
        <v>4</v>
      </c>
      <c r="N1428" s="8">
        <v>45211</v>
      </c>
      <c r="O1428" s="14">
        <v>45291</v>
      </c>
      <c r="P1428" s="10" t="s">
        <v>976</v>
      </c>
      <c r="Q1428" s="10" t="s">
        <v>68</v>
      </c>
      <c r="R1428" s="10" t="s">
        <v>101</v>
      </c>
      <c r="S1428" s="10"/>
      <c r="T1428" s="9"/>
      <c r="U1428" s="9"/>
      <c r="V1428" s="9"/>
      <c r="W1428" s="9"/>
      <c r="X1428" s="8">
        <v>45291</v>
      </c>
      <c r="Y1428" s="8" t="s">
        <v>0</v>
      </c>
    </row>
    <row r="1429" spans="1:25" ht="51" customHeight="1" x14ac:dyDescent="0.3">
      <c r="A1429" s="12" t="s">
        <v>1337</v>
      </c>
      <c r="B1429" s="11">
        <v>45210</v>
      </c>
      <c r="C1429" s="10" t="s">
        <v>1336</v>
      </c>
      <c r="D1429" s="10" t="s">
        <v>9</v>
      </c>
      <c r="E1429" s="9">
        <v>1004346736</v>
      </c>
      <c r="F1429" s="10" t="s">
        <v>1335</v>
      </c>
      <c r="G1429" s="13">
        <v>9000000</v>
      </c>
      <c r="H1429" s="9">
        <v>0</v>
      </c>
      <c r="I1429" s="9">
        <v>3000000</v>
      </c>
      <c r="J1429" s="12" t="s">
        <v>576</v>
      </c>
      <c r="K1429" s="11">
        <v>45133</v>
      </c>
      <c r="L1429" s="10" t="s">
        <v>977</v>
      </c>
      <c r="M1429" s="10" t="s">
        <v>42</v>
      </c>
      <c r="N1429" s="8">
        <v>45211</v>
      </c>
      <c r="O1429" s="14">
        <v>45291</v>
      </c>
      <c r="P1429" s="10" t="s">
        <v>574</v>
      </c>
      <c r="Q1429" s="10" t="s">
        <v>68</v>
      </c>
      <c r="R1429" s="10" t="s">
        <v>101</v>
      </c>
      <c r="S1429" s="10"/>
      <c r="T1429" s="9"/>
      <c r="U1429" s="9"/>
      <c r="V1429" s="9"/>
      <c r="W1429" s="9"/>
      <c r="X1429" s="8">
        <v>45291</v>
      </c>
      <c r="Y1429" s="8" t="s">
        <v>0</v>
      </c>
    </row>
    <row r="1430" spans="1:25" ht="52.5" customHeight="1" x14ac:dyDescent="0.3">
      <c r="A1430" s="12" t="s">
        <v>1334</v>
      </c>
      <c r="B1430" s="11">
        <v>45209</v>
      </c>
      <c r="C1430" s="10" t="s">
        <v>1333</v>
      </c>
      <c r="D1430" s="12" t="s">
        <v>9</v>
      </c>
      <c r="E1430" s="9">
        <v>1083046725</v>
      </c>
      <c r="F1430" s="10" t="s">
        <v>1332</v>
      </c>
      <c r="G1430" s="13">
        <v>13500000</v>
      </c>
      <c r="H1430" s="9">
        <v>0</v>
      </c>
      <c r="I1430" s="9">
        <v>4500000</v>
      </c>
      <c r="J1430" s="12" t="s">
        <v>576</v>
      </c>
      <c r="K1430" s="11">
        <v>45133</v>
      </c>
      <c r="L1430" s="10" t="s">
        <v>977</v>
      </c>
      <c r="M1430" s="10" t="s">
        <v>42</v>
      </c>
      <c r="N1430" s="8">
        <v>45209</v>
      </c>
      <c r="O1430" s="14">
        <v>45291</v>
      </c>
      <c r="P1430" s="10" t="s">
        <v>574</v>
      </c>
      <c r="Q1430" s="10" t="s">
        <v>68</v>
      </c>
      <c r="R1430" s="10" t="s">
        <v>67</v>
      </c>
      <c r="S1430" s="10"/>
      <c r="T1430" s="9"/>
      <c r="U1430" s="9"/>
      <c r="V1430" s="9"/>
      <c r="W1430" s="9"/>
      <c r="X1430" s="8">
        <v>45291</v>
      </c>
      <c r="Y1430" s="8" t="s">
        <v>0</v>
      </c>
    </row>
    <row r="1431" spans="1:25" ht="45.75" customHeight="1" x14ac:dyDescent="0.3">
      <c r="A1431" s="12" t="s">
        <v>1331</v>
      </c>
      <c r="B1431" s="11">
        <v>45216</v>
      </c>
      <c r="C1431" s="10" t="s">
        <v>1330</v>
      </c>
      <c r="D1431" s="12" t="s">
        <v>9</v>
      </c>
      <c r="E1431" s="9">
        <v>1193037308</v>
      </c>
      <c r="F1431" s="10" t="s">
        <v>1329</v>
      </c>
      <c r="G1431" s="13">
        <v>7500000</v>
      </c>
      <c r="H1431" s="9">
        <v>0</v>
      </c>
      <c r="I1431" s="9">
        <v>2500000</v>
      </c>
      <c r="J1431" s="12" t="s">
        <v>576</v>
      </c>
      <c r="K1431" s="11">
        <v>45133</v>
      </c>
      <c r="L1431" s="10" t="s">
        <v>977</v>
      </c>
      <c r="M1431" s="10" t="s">
        <v>42</v>
      </c>
      <c r="N1431" s="8">
        <v>45216</v>
      </c>
      <c r="O1431" s="14">
        <v>45291</v>
      </c>
      <c r="P1431" s="10" t="s">
        <v>574</v>
      </c>
      <c r="Q1431" s="10" t="s">
        <v>68</v>
      </c>
      <c r="R1431" s="10" t="s">
        <v>101</v>
      </c>
      <c r="S1431" s="10"/>
      <c r="T1431" s="9"/>
      <c r="U1431" s="9"/>
      <c r="V1431" s="9"/>
      <c r="W1431" s="9"/>
      <c r="X1431" s="8">
        <v>45291</v>
      </c>
      <c r="Y1431" s="8" t="s">
        <v>0</v>
      </c>
    </row>
    <row r="1432" spans="1:25" ht="42.75" customHeight="1" x14ac:dyDescent="0.3">
      <c r="A1432" s="12" t="s">
        <v>1328</v>
      </c>
      <c r="B1432" s="11">
        <v>45209</v>
      </c>
      <c r="C1432" s="10" t="s">
        <v>1327</v>
      </c>
      <c r="D1432" s="10" t="s">
        <v>9</v>
      </c>
      <c r="E1432" s="9">
        <v>1082940158</v>
      </c>
      <c r="F1432" s="10" t="s">
        <v>1326</v>
      </c>
      <c r="G1432" s="13">
        <v>11400000</v>
      </c>
      <c r="H1432" s="9">
        <v>0</v>
      </c>
      <c r="I1432" s="9">
        <v>3800000</v>
      </c>
      <c r="J1432" s="12" t="s">
        <v>1228</v>
      </c>
      <c r="K1432" s="11">
        <v>45124</v>
      </c>
      <c r="L1432" s="10" t="s">
        <v>977</v>
      </c>
      <c r="M1432" s="10" t="s">
        <v>42</v>
      </c>
      <c r="N1432" s="8">
        <v>45209</v>
      </c>
      <c r="O1432" s="14">
        <v>45291</v>
      </c>
      <c r="P1432" s="10" t="s">
        <v>574</v>
      </c>
      <c r="Q1432" s="10" t="s">
        <v>68</v>
      </c>
      <c r="R1432" s="10" t="s">
        <v>67</v>
      </c>
      <c r="S1432" s="10"/>
      <c r="T1432" s="9"/>
      <c r="U1432" s="9"/>
      <c r="V1432" s="9"/>
      <c r="W1432" s="9"/>
      <c r="X1432" s="8">
        <v>45291</v>
      </c>
      <c r="Y1432" s="8" t="s">
        <v>0</v>
      </c>
    </row>
    <row r="1433" spans="1:25" ht="48.75" customHeight="1" x14ac:dyDescent="0.3">
      <c r="A1433" s="12" t="s">
        <v>1325</v>
      </c>
      <c r="B1433" s="11">
        <v>45210</v>
      </c>
      <c r="C1433" s="10" t="s">
        <v>1324</v>
      </c>
      <c r="D1433" s="10" t="s">
        <v>9</v>
      </c>
      <c r="E1433" s="9">
        <v>1083044206</v>
      </c>
      <c r="F1433" s="10" t="s">
        <v>1323</v>
      </c>
      <c r="G1433" s="13">
        <v>12000000</v>
      </c>
      <c r="H1433" s="9">
        <v>0</v>
      </c>
      <c r="I1433" s="9">
        <v>4000000</v>
      </c>
      <c r="J1433" s="12" t="s">
        <v>1232</v>
      </c>
      <c r="K1433" s="11">
        <v>45124</v>
      </c>
      <c r="L1433" s="10" t="s">
        <v>977</v>
      </c>
      <c r="M1433" s="10" t="s">
        <v>42</v>
      </c>
      <c r="N1433" s="8">
        <v>45211</v>
      </c>
      <c r="O1433" s="14">
        <v>45291</v>
      </c>
      <c r="P1433" s="10" t="s">
        <v>574</v>
      </c>
      <c r="Q1433" s="10" t="s">
        <v>68</v>
      </c>
      <c r="R1433" s="10" t="s">
        <v>67</v>
      </c>
      <c r="S1433" s="10"/>
      <c r="T1433" s="9"/>
      <c r="U1433" s="9"/>
      <c r="V1433" s="9"/>
      <c r="W1433" s="9"/>
      <c r="X1433" s="8">
        <v>45291</v>
      </c>
      <c r="Y1433" s="8" t="s">
        <v>0</v>
      </c>
    </row>
    <row r="1434" spans="1:25" ht="63.75" customHeight="1" x14ac:dyDescent="0.3">
      <c r="A1434" s="12" t="s">
        <v>1322</v>
      </c>
      <c r="B1434" s="11">
        <v>45216</v>
      </c>
      <c r="C1434" s="10" t="s">
        <v>1321</v>
      </c>
      <c r="D1434" s="10" t="s">
        <v>9</v>
      </c>
      <c r="E1434" s="9">
        <v>1082947796</v>
      </c>
      <c r="F1434" s="10" t="s">
        <v>1320</v>
      </c>
      <c r="G1434" s="13">
        <v>19500000</v>
      </c>
      <c r="H1434" s="9">
        <v>0</v>
      </c>
      <c r="I1434" s="9">
        <v>6416000</v>
      </c>
      <c r="J1434" s="12" t="s">
        <v>440</v>
      </c>
      <c r="K1434" s="11">
        <v>44971</v>
      </c>
      <c r="L1434" s="10" t="s">
        <v>439</v>
      </c>
      <c r="M1434" s="10" t="s">
        <v>42</v>
      </c>
      <c r="N1434" s="8">
        <v>45287</v>
      </c>
      <c r="O1434" s="14">
        <v>45291</v>
      </c>
      <c r="P1434" s="10" t="s">
        <v>478</v>
      </c>
      <c r="Q1434" s="10" t="s">
        <v>68</v>
      </c>
      <c r="R1434" s="10" t="s">
        <v>67</v>
      </c>
      <c r="S1434" s="10"/>
      <c r="T1434" s="9"/>
      <c r="U1434" s="9"/>
      <c r="V1434" s="9"/>
      <c r="W1434" s="9"/>
      <c r="X1434" s="8">
        <v>45291</v>
      </c>
      <c r="Y1434" s="8" t="s">
        <v>0</v>
      </c>
    </row>
    <row r="1435" spans="1:25" ht="34.200000000000003" x14ac:dyDescent="0.3">
      <c r="A1435" s="12" t="s">
        <v>1319</v>
      </c>
      <c r="B1435" s="11">
        <v>45219</v>
      </c>
      <c r="C1435" s="10" t="s">
        <v>1318</v>
      </c>
      <c r="D1435" s="10" t="s">
        <v>9</v>
      </c>
      <c r="E1435" s="9">
        <v>39059173</v>
      </c>
      <c r="F1435" s="10" t="s">
        <v>1317</v>
      </c>
      <c r="G1435" s="13">
        <v>15900000</v>
      </c>
      <c r="H1435" s="9">
        <v>0</v>
      </c>
      <c r="I1435" s="9">
        <v>5300000</v>
      </c>
      <c r="J1435" s="12" t="s">
        <v>202</v>
      </c>
      <c r="K1435" s="11">
        <v>44951</v>
      </c>
      <c r="L1435" s="10" t="s">
        <v>1206</v>
      </c>
      <c r="M1435" s="10" t="s">
        <v>42</v>
      </c>
      <c r="N1435" s="8">
        <v>45219</v>
      </c>
      <c r="O1435" s="14">
        <v>45291</v>
      </c>
      <c r="P1435" s="10" t="s">
        <v>182</v>
      </c>
      <c r="Q1435" s="10" t="s">
        <v>68</v>
      </c>
      <c r="R1435" s="10" t="s">
        <v>67</v>
      </c>
      <c r="S1435" s="10"/>
      <c r="T1435" s="9"/>
      <c r="U1435" s="9"/>
      <c r="V1435" s="9"/>
      <c r="W1435" s="9"/>
      <c r="X1435" s="8">
        <v>45291</v>
      </c>
      <c r="Y1435" s="8" t="s">
        <v>0</v>
      </c>
    </row>
    <row r="1436" spans="1:25" ht="34.200000000000003" x14ac:dyDescent="0.3">
      <c r="A1436" s="12" t="s">
        <v>1316</v>
      </c>
      <c r="B1436" s="11">
        <v>45218</v>
      </c>
      <c r="C1436" s="10" t="s">
        <v>1315</v>
      </c>
      <c r="D1436" s="10" t="s">
        <v>9</v>
      </c>
      <c r="E1436" s="9">
        <v>84083736</v>
      </c>
      <c r="F1436" s="10" t="s">
        <v>1314</v>
      </c>
      <c r="G1436" s="13">
        <v>20550000</v>
      </c>
      <c r="H1436" s="9">
        <v>0</v>
      </c>
      <c r="I1436" s="9">
        <v>6850000</v>
      </c>
      <c r="J1436" s="12" t="s">
        <v>440</v>
      </c>
      <c r="K1436" s="11">
        <v>44971</v>
      </c>
      <c r="L1436" s="10" t="s">
        <v>439</v>
      </c>
      <c r="M1436" s="10" t="s">
        <v>42</v>
      </c>
      <c r="N1436" s="8">
        <v>45222</v>
      </c>
      <c r="O1436" s="14">
        <v>45291</v>
      </c>
      <c r="P1436" s="10" t="s">
        <v>478</v>
      </c>
      <c r="Q1436" s="10" t="s">
        <v>68</v>
      </c>
      <c r="R1436" s="10" t="s">
        <v>67</v>
      </c>
      <c r="S1436" s="10"/>
      <c r="T1436" s="9"/>
      <c r="U1436" s="9"/>
      <c r="V1436" s="9"/>
      <c r="W1436" s="9"/>
      <c r="X1436" s="8">
        <v>45291</v>
      </c>
      <c r="Y1436" s="8" t="s">
        <v>0</v>
      </c>
    </row>
    <row r="1437" spans="1:25" ht="34.200000000000003" x14ac:dyDescent="0.3">
      <c r="A1437" s="12" t="s">
        <v>1313</v>
      </c>
      <c r="B1437" s="11">
        <v>45216</v>
      </c>
      <c r="C1437" s="10" t="s">
        <v>1312</v>
      </c>
      <c r="D1437" s="10" t="s">
        <v>9</v>
      </c>
      <c r="E1437" s="9">
        <v>85457052</v>
      </c>
      <c r="F1437" s="10" t="s">
        <v>1311</v>
      </c>
      <c r="G1437" s="13">
        <v>12600000</v>
      </c>
      <c r="H1437" s="9">
        <v>0</v>
      </c>
      <c r="I1437" s="9">
        <v>4200000</v>
      </c>
      <c r="J1437" s="12" t="s">
        <v>440</v>
      </c>
      <c r="K1437" s="11">
        <v>44971</v>
      </c>
      <c r="L1437" s="10" t="s">
        <v>439</v>
      </c>
      <c r="M1437" s="10" t="s">
        <v>42</v>
      </c>
      <c r="N1437" s="8">
        <v>45216</v>
      </c>
      <c r="O1437" s="14">
        <v>45291</v>
      </c>
      <c r="P1437" s="10" t="s">
        <v>478</v>
      </c>
      <c r="Q1437" s="10" t="s">
        <v>845</v>
      </c>
      <c r="R1437" s="10" t="s">
        <v>67</v>
      </c>
      <c r="S1437" s="10"/>
      <c r="T1437" s="9"/>
      <c r="U1437" s="9"/>
      <c r="V1437" s="9"/>
      <c r="W1437" s="9"/>
      <c r="X1437" s="8">
        <v>45291</v>
      </c>
      <c r="Y1437" s="8" t="s">
        <v>0</v>
      </c>
    </row>
    <row r="1438" spans="1:25" ht="138" customHeight="1" x14ac:dyDescent="0.3">
      <c r="A1438" s="12" t="s">
        <v>1310</v>
      </c>
      <c r="B1438" s="11">
        <v>45209</v>
      </c>
      <c r="C1438" s="10" t="s">
        <v>1309</v>
      </c>
      <c r="D1438" s="10" t="s">
        <v>1308</v>
      </c>
      <c r="E1438" s="9">
        <v>901759852</v>
      </c>
      <c r="F1438" s="10" t="s">
        <v>1307</v>
      </c>
      <c r="G1438" s="13">
        <v>10720770184</v>
      </c>
      <c r="H1438" s="9">
        <v>0</v>
      </c>
      <c r="I1438" s="9" t="s">
        <v>7</v>
      </c>
      <c r="J1438" s="12" t="s">
        <v>1306</v>
      </c>
      <c r="K1438" s="11">
        <v>45036</v>
      </c>
      <c r="L1438" s="10" t="s">
        <v>1294</v>
      </c>
      <c r="M1438" s="10" t="s">
        <v>42</v>
      </c>
      <c r="N1438" s="8">
        <v>45219</v>
      </c>
      <c r="O1438" s="14">
        <v>45402</v>
      </c>
      <c r="P1438" s="10" t="s">
        <v>41</v>
      </c>
      <c r="Q1438" s="10" t="s">
        <v>1300</v>
      </c>
      <c r="R1438" s="10" t="s">
        <v>51</v>
      </c>
      <c r="S1438" s="10" t="s">
        <v>1305</v>
      </c>
      <c r="T1438" s="9">
        <v>-3487926153</v>
      </c>
      <c r="U1438" s="9"/>
      <c r="V1438" s="9">
        <f>(G1438+T1438)</f>
        <v>7232844031</v>
      </c>
      <c r="W1438" s="9"/>
      <c r="X1438" s="8">
        <v>45402</v>
      </c>
      <c r="Y1438" s="8" t="s">
        <v>48</v>
      </c>
    </row>
    <row r="1439" spans="1:25" ht="227.25" customHeight="1" x14ac:dyDescent="0.3">
      <c r="A1439" s="12" t="s">
        <v>1304</v>
      </c>
      <c r="B1439" s="11">
        <v>45209</v>
      </c>
      <c r="C1439" s="10" t="s">
        <v>1303</v>
      </c>
      <c r="D1439" s="10" t="s">
        <v>1302</v>
      </c>
      <c r="E1439" s="9">
        <v>901760072</v>
      </c>
      <c r="F1439" s="10" t="s">
        <v>1301</v>
      </c>
      <c r="G1439" s="13">
        <v>7563168425</v>
      </c>
      <c r="H1439" s="9">
        <v>0</v>
      </c>
      <c r="I1439" s="9" t="s">
        <v>7</v>
      </c>
      <c r="J1439" s="12" t="s">
        <v>1160</v>
      </c>
      <c r="K1439" s="11">
        <v>45057</v>
      </c>
      <c r="L1439" s="10" t="s">
        <v>1294</v>
      </c>
      <c r="M1439" s="10" t="s">
        <v>42</v>
      </c>
      <c r="N1439" s="8">
        <v>45219</v>
      </c>
      <c r="O1439" s="14">
        <v>45402</v>
      </c>
      <c r="P1439" s="10" t="s">
        <v>41</v>
      </c>
      <c r="Q1439" s="10" t="s">
        <v>1300</v>
      </c>
      <c r="R1439" s="10" t="s">
        <v>51</v>
      </c>
      <c r="S1439" s="10" t="s">
        <v>1299</v>
      </c>
      <c r="T1439" s="9">
        <v>1830118317</v>
      </c>
      <c r="U1439" s="9" t="s">
        <v>1298</v>
      </c>
      <c r="V1439" s="9">
        <f>(G1439+T1439)</f>
        <v>9393286742</v>
      </c>
      <c r="W1439" s="9" t="s">
        <v>49</v>
      </c>
      <c r="X1439" s="8">
        <v>45657</v>
      </c>
      <c r="Y1439" s="8" t="s">
        <v>48</v>
      </c>
    </row>
    <row r="1440" spans="1:25" ht="160.5" customHeight="1" x14ac:dyDescent="0.3">
      <c r="A1440" s="12" t="s">
        <v>1297</v>
      </c>
      <c r="B1440" s="11">
        <v>45211</v>
      </c>
      <c r="C1440" s="10" t="s">
        <v>1296</v>
      </c>
      <c r="D1440" s="10" t="s">
        <v>9</v>
      </c>
      <c r="E1440" s="9">
        <v>901438268</v>
      </c>
      <c r="F1440" s="10" t="s">
        <v>1295</v>
      </c>
      <c r="G1440" s="13">
        <v>5122568007</v>
      </c>
      <c r="H1440" s="9">
        <v>0</v>
      </c>
      <c r="I1440" s="9" t="s">
        <v>7</v>
      </c>
      <c r="J1440" s="12" t="s">
        <v>547</v>
      </c>
      <c r="K1440" s="11">
        <v>44972</v>
      </c>
      <c r="L1440" s="10" t="s">
        <v>1294</v>
      </c>
      <c r="M1440" s="10" t="s">
        <v>42</v>
      </c>
      <c r="N1440" s="8">
        <v>45238</v>
      </c>
      <c r="O1440" s="14">
        <v>45420</v>
      </c>
      <c r="P1440" s="10" t="s">
        <v>41</v>
      </c>
      <c r="Q1440" s="10" t="s">
        <v>1293</v>
      </c>
      <c r="R1440" s="10" t="s">
        <v>51</v>
      </c>
      <c r="S1440" s="10" t="s">
        <v>1292</v>
      </c>
      <c r="T1440" s="9"/>
      <c r="U1440" s="9" t="s">
        <v>1291</v>
      </c>
      <c r="V1440" s="9"/>
      <c r="W1440" s="9" t="s">
        <v>1290</v>
      </c>
      <c r="X1440" s="8">
        <v>45787</v>
      </c>
      <c r="Y1440" s="8" t="s">
        <v>19</v>
      </c>
    </row>
    <row r="1441" spans="1:26" ht="48" customHeight="1" x14ac:dyDescent="0.3">
      <c r="A1441" s="12" t="s">
        <v>1289</v>
      </c>
      <c r="B1441" s="11">
        <v>45216</v>
      </c>
      <c r="C1441" s="10" t="s">
        <v>1288</v>
      </c>
      <c r="D1441" s="10" t="s">
        <v>9</v>
      </c>
      <c r="E1441" s="9">
        <v>1131005844</v>
      </c>
      <c r="F1441" s="10" t="s">
        <v>1287</v>
      </c>
      <c r="G1441" s="13">
        <v>12000000</v>
      </c>
      <c r="H1441" s="9">
        <v>0</v>
      </c>
      <c r="I1441" s="9">
        <v>4000000</v>
      </c>
      <c r="J1441" s="12" t="s">
        <v>576</v>
      </c>
      <c r="K1441" s="11">
        <v>45133</v>
      </c>
      <c r="L1441" s="10" t="s">
        <v>977</v>
      </c>
      <c r="M1441" s="10" t="s">
        <v>42</v>
      </c>
      <c r="N1441" s="8">
        <v>45216</v>
      </c>
      <c r="O1441" s="14">
        <v>45291</v>
      </c>
      <c r="P1441" s="10" t="s">
        <v>574</v>
      </c>
      <c r="Q1441" s="10" t="s">
        <v>68</v>
      </c>
      <c r="R1441" s="10" t="s">
        <v>67</v>
      </c>
      <c r="S1441" s="10"/>
      <c r="T1441" s="9"/>
      <c r="U1441" s="9"/>
      <c r="V1441" s="9"/>
      <c r="W1441" s="9"/>
      <c r="X1441" s="8">
        <v>45291</v>
      </c>
      <c r="Y1441" s="8" t="s">
        <v>0</v>
      </c>
    </row>
    <row r="1442" spans="1:26" ht="48" customHeight="1" x14ac:dyDescent="0.3">
      <c r="A1442" s="12" t="s">
        <v>1286</v>
      </c>
      <c r="B1442" s="11">
        <v>45216</v>
      </c>
      <c r="C1442" s="10" t="s">
        <v>1285</v>
      </c>
      <c r="D1442" s="10" t="s">
        <v>9</v>
      </c>
      <c r="E1442" s="9">
        <v>1079661379</v>
      </c>
      <c r="F1442" s="10" t="s">
        <v>1236</v>
      </c>
      <c r="G1442" s="13">
        <v>5100000</v>
      </c>
      <c r="H1442" s="9">
        <v>0</v>
      </c>
      <c r="I1442" s="9">
        <v>1700000</v>
      </c>
      <c r="J1442" s="12" t="s">
        <v>1228</v>
      </c>
      <c r="K1442" s="11">
        <v>45124</v>
      </c>
      <c r="L1442" s="10" t="s">
        <v>977</v>
      </c>
      <c r="M1442" s="10" t="s">
        <v>42</v>
      </c>
      <c r="N1442" s="8">
        <v>45216</v>
      </c>
      <c r="O1442" s="14">
        <v>45291</v>
      </c>
      <c r="P1442" s="10" t="s">
        <v>574</v>
      </c>
      <c r="Q1442" s="10" t="s">
        <v>68</v>
      </c>
      <c r="R1442" s="10" t="s">
        <v>101</v>
      </c>
      <c r="S1442" s="10"/>
      <c r="T1442" s="9"/>
      <c r="U1442" s="9"/>
      <c r="V1442" s="9"/>
      <c r="W1442" s="9"/>
      <c r="X1442" s="8">
        <v>45291</v>
      </c>
      <c r="Y1442" s="8" t="s">
        <v>0</v>
      </c>
    </row>
    <row r="1443" spans="1:26" ht="36" customHeight="1" x14ac:dyDescent="0.3">
      <c r="A1443" s="12" t="s">
        <v>1284</v>
      </c>
      <c r="B1443" s="11">
        <v>45212</v>
      </c>
      <c r="C1443" s="10" t="s">
        <v>1283</v>
      </c>
      <c r="D1443" s="10" t="s">
        <v>9</v>
      </c>
      <c r="E1443" s="9">
        <v>1079934728</v>
      </c>
      <c r="F1443" s="10" t="s">
        <v>1236</v>
      </c>
      <c r="G1443" s="13">
        <v>5100000</v>
      </c>
      <c r="H1443" s="9">
        <v>0</v>
      </c>
      <c r="I1443" s="9">
        <v>1700000</v>
      </c>
      <c r="J1443" s="12" t="s">
        <v>1228</v>
      </c>
      <c r="K1443" s="11">
        <v>45124</v>
      </c>
      <c r="L1443" s="10" t="s">
        <v>977</v>
      </c>
      <c r="M1443" s="10" t="s">
        <v>42</v>
      </c>
      <c r="N1443" s="8">
        <v>45212</v>
      </c>
      <c r="O1443" s="14">
        <v>45291</v>
      </c>
      <c r="P1443" s="10" t="s">
        <v>574</v>
      </c>
      <c r="Q1443" s="10" t="s">
        <v>68</v>
      </c>
      <c r="R1443" s="10" t="s">
        <v>101</v>
      </c>
      <c r="S1443" s="10"/>
      <c r="T1443" s="9"/>
      <c r="U1443" s="9"/>
      <c r="V1443" s="9"/>
      <c r="W1443" s="9"/>
      <c r="X1443" s="8">
        <v>45291</v>
      </c>
      <c r="Y1443" s="8" t="s">
        <v>0</v>
      </c>
    </row>
    <row r="1444" spans="1:26" s="27" customFormat="1" ht="99" customHeight="1" x14ac:dyDescent="0.3">
      <c r="A1444" s="12" t="s">
        <v>1282</v>
      </c>
      <c r="B1444" s="11">
        <v>45219</v>
      </c>
      <c r="C1444" s="10" t="s">
        <v>676</v>
      </c>
      <c r="D1444" s="10" t="s">
        <v>9</v>
      </c>
      <c r="E1444" s="9">
        <v>1192774493</v>
      </c>
      <c r="F1444" s="10" t="s">
        <v>1236</v>
      </c>
      <c r="G1444" s="13">
        <v>5100000</v>
      </c>
      <c r="H1444" s="9">
        <v>0</v>
      </c>
      <c r="I1444" s="9">
        <v>1700000</v>
      </c>
      <c r="J1444" s="12" t="s">
        <v>1228</v>
      </c>
      <c r="K1444" s="11">
        <v>45124</v>
      </c>
      <c r="L1444" s="10" t="s">
        <v>977</v>
      </c>
      <c r="M1444" s="10" t="s">
        <v>42</v>
      </c>
      <c r="N1444" s="8" t="s">
        <v>9</v>
      </c>
      <c r="O1444" s="14" t="s">
        <v>9</v>
      </c>
      <c r="P1444" s="10" t="s">
        <v>574</v>
      </c>
      <c r="Q1444" s="10" t="s">
        <v>68</v>
      </c>
      <c r="R1444" s="10" t="s">
        <v>101</v>
      </c>
      <c r="S1444" s="10"/>
      <c r="T1444" s="9"/>
      <c r="U1444" s="9"/>
      <c r="V1444" s="9"/>
      <c r="W1444" s="9"/>
      <c r="X1444" s="8">
        <v>45253</v>
      </c>
      <c r="Y1444" s="8" t="s">
        <v>0</v>
      </c>
      <c r="Z1444" s="1"/>
    </row>
    <row r="1445" spans="1:26" ht="36" customHeight="1" x14ac:dyDescent="0.3">
      <c r="A1445" s="12" t="s">
        <v>1281</v>
      </c>
      <c r="B1445" s="11">
        <v>45216</v>
      </c>
      <c r="C1445" s="10" t="s">
        <v>1280</v>
      </c>
      <c r="D1445" s="10" t="s">
        <v>9</v>
      </c>
      <c r="E1445" s="9">
        <v>1033717663</v>
      </c>
      <c r="F1445" s="10" t="s">
        <v>1279</v>
      </c>
      <c r="G1445" s="13">
        <v>13500000</v>
      </c>
      <c r="H1445" s="9">
        <v>0</v>
      </c>
      <c r="I1445" s="9">
        <v>4500000</v>
      </c>
      <c r="J1445" s="12" t="s">
        <v>1228</v>
      </c>
      <c r="K1445" s="11">
        <v>45124</v>
      </c>
      <c r="L1445" s="10" t="s">
        <v>977</v>
      </c>
      <c r="M1445" s="10" t="s">
        <v>42</v>
      </c>
      <c r="N1445" s="8">
        <v>45216</v>
      </c>
      <c r="O1445" s="14">
        <v>45291</v>
      </c>
      <c r="P1445" s="10" t="s">
        <v>574</v>
      </c>
      <c r="Q1445" s="10" t="s">
        <v>68</v>
      </c>
      <c r="R1445" s="10" t="s">
        <v>67</v>
      </c>
      <c r="S1445" s="10"/>
      <c r="T1445" s="9"/>
      <c r="U1445" s="9"/>
      <c r="V1445" s="9"/>
      <c r="W1445" s="9"/>
      <c r="X1445" s="8">
        <v>45291</v>
      </c>
      <c r="Y1445" s="8" t="s">
        <v>0</v>
      </c>
    </row>
    <row r="1446" spans="1:26" ht="24" customHeight="1" x14ac:dyDescent="0.3">
      <c r="A1446" s="12" t="s">
        <v>1278</v>
      </c>
      <c r="B1446" s="11">
        <v>45216</v>
      </c>
      <c r="C1446" s="10" t="s">
        <v>1277</v>
      </c>
      <c r="D1446" s="10" t="s">
        <v>9</v>
      </c>
      <c r="E1446" s="9">
        <v>1129515853</v>
      </c>
      <c r="F1446" s="10" t="s">
        <v>581</v>
      </c>
      <c r="G1446" s="13">
        <v>5100000</v>
      </c>
      <c r="H1446" s="9">
        <v>0</v>
      </c>
      <c r="I1446" s="9">
        <v>1700000</v>
      </c>
      <c r="J1446" s="12" t="s">
        <v>580</v>
      </c>
      <c r="K1446" s="11">
        <v>45124</v>
      </c>
      <c r="L1446" s="10" t="s">
        <v>977</v>
      </c>
      <c r="M1446" s="10" t="s">
        <v>42</v>
      </c>
      <c r="N1446" s="8">
        <v>45216</v>
      </c>
      <c r="O1446" s="14">
        <v>45291</v>
      </c>
      <c r="P1446" s="10" t="s">
        <v>574</v>
      </c>
      <c r="Q1446" s="10" t="s">
        <v>68</v>
      </c>
      <c r="R1446" s="10" t="s">
        <v>101</v>
      </c>
      <c r="S1446" s="10"/>
      <c r="T1446" s="9"/>
      <c r="U1446" s="9"/>
      <c r="V1446" s="9"/>
      <c r="W1446" s="9"/>
      <c r="X1446" s="8">
        <v>45291</v>
      </c>
      <c r="Y1446" s="8" t="s">
        <v>0</v>
      </c>
    </row>
    <row r="1447" spans="1:26" ht="48" customHeight="1" x14ac:dyDescent="0.3">
      <c r="A1447" s="12" t="s">
        <v>1276</v>
      </c>
      <c r="B1447" s="11">
        <v>45225</v>
      </c>
      <c r="C1447" s="10" t="s">
        <v>1275</v>
      </c>
      <c r="D1447" s="10" t="s">
        <v>9</v>
      </c>
      <c r="E1447" s="9">
        <v>1082859454</v>
      </c>
      <c r="F1447" s="10" t="s">
        <v>1274</v>
      </c>
      <c r="G1447" s="13">
        <v>13205817</v>
      </c>
      <c r="H1447" s="9">
        <v>0</v>
      </c>
      <c r="I1447" s="9">
        <v>4401939</v>
      </c>
      <c r="J1447" s="12" t="s">
        <v>1094</v>
      </c>
      <c r="K1447" s="11">
        <v>45016</v>
      </c>
      <c r="L1447" s="10" t="s">
        <v>1273</v>
      </c>
      <c r="M1447" s="10" t="s">
        <v>42</v>
      </c>
      <c r="N1447" s="8">
        <v>45226</v>
      </c>
      <c r="O1447" s="14">
        <v>45291</v>
      </c>
      <c r="P1447" s="10" t="s">
        <v>694</v>
      </c>
      <c r="Q1447" s="10" t="s">
        <v>68</v>
      </c>
      <c r="R1447" s="10" t="s">
        <v>67</v>
      </c>
      <c r="S1447" s="10"/>
      <c r="T1447" s="9"/>
      <c r="U1447" s="9"/>
      <c r="V1447" s="9"/>
      <c r="W1447" s="9"/>
      <c r="X1447" s="8">
        <v>45291</v>
      </c>
      <c r="Y1447" s="8" t="s">
        <v>0</v>
      </c>
    </row>
    <row r="1448" spans="1:26" ht="48" customHeight="1" x14ac:dyDescent="0.3">
      <c r="A1448" s="12" t="s">
        <v>1272</v>
      </c>
      <c r="B1448" s="11">
        <v>45222</v>
      </c>
      <c r="C1448" s="10" t="s">
        <v>1271</v>
      </c>
      <c r="D1448" s="10" t="s">
        <v>9</v>
      </c>
      <c r="E1448" s="9">
        <v>1082979786</v>
      </c>
      <c r="F1448" s="10" t="s">
        <v>1095</v>
      </c>
      <c r="G1448" s="13">
        <v>13205814</v>
      </c>
      <c r="H1448" s="9">
        <v>0</v>
      </c>
      <c r="I1448" s="9">
        <v>4401938</v>
      </c>
      <c r="J1448" s="12" t="s">
        <v>1094</v>
      </c>
      <c r="K1448" s="11">
        <v>45016</v>
      </c>
      <c r="L1448" s="10" t="s">
        <v>1270</v>
      </c>
      <c r="M1448" s="10" t="s">
        <v>42</v>
      </c>
      <c r="N1448" s="8">
        <v>45222</v>
      </c>
      <c r="O1448" s="14">
        <v>45291</v>
      </c>
      <c r="P1448" s="10" t="s">
        <v>694</v>
      </c>
      <c r="Q1448" s="10" t="s">
        <v>68</v>
      </c>
      <c r="R1448" s="10" t="s">
        <v>67</v>
      </c>
      <c r="S1448" s="10"/>
      <c r="T1448" s="9"/>
      <c r="U1448" s="9"/>
      <c r="V1448" s="9"/>
      <c r="W1448" s="9"/>
      <c r="X1448" s="8">
        <v>45291</v>
      </c>
      <c r="Y1448" s="8" t="s">
        <v>0</v>
      </c>
    </row>
    <row r="1449" spans="1:26" ht="60" customHeight="1" x14ac:dyDescent="0.3">
      <c r="A1449" s="12" t="s">
        <v>1269</v>
      </c>
      <c r="B1449" s="11">
        <v>45218</v>
      </c>
      <c r="C1449" s="10" t="s">
        <v>1268</v>
      </c>
      <c r="D1449" s="10" t="s">
        <v>9</v>
      </c>
      <c r="E1449" s="9">
        <v>77026702</v>
      </c>
      <c r="F1449" s="10" t="s">
        <v>1265</v>
      </c>
      <c r="G1449" s="13">
        <v>15000000</v>
      </c>
      <c r="H1449" s="9">
        <v>0</v>
      </c>
      <c r="I1449" s="9">
        <v>5000000</v>
      </c>
      <c r="J1449" s="12" t="s">
        <v>942</v>
      </c>
      <c r="K1449" s="11">
        <v>45054</v>
      </c>
      <c r="L1449" s="10" t="s">
        <v>977</v>
      </c>
      <c r="M1449" s="10" t="s">
        <v>42</v>
      </c>
      <c r="N1449" s="8">
        <v>45219</v>
      </c>
      <c r="O1449" s="14">
        <v>45291</v>
      </c>
      <c r="P1449" s="10" t="s">
        <v>41</v>
      </c>
      <c r="Q1449" s="10" t="s">
        <v>68</v>
      </c>
      <c r="R1449" s="10" t="s">
        <v>67</v>
      </c>
      <c r="S1449" s="10"/>
      <c r="T1449" s="9"/>
      <c r="U1449" s="9"/>
      <c r="V1449" s="9"/>
      <c r="W1449" s="9"/>
      <c r="X1449" s="8">
        <v>45291</v>
      </c>
      <c r="Y1449" s="8" t="s">
        <v>0</v>
      </c>
    </row>
    <row r="1450" spans="1:26" ht="60" customHeight="1" x14ac:dyDescent="0.3">
      <c r="A1450" s="12" t="s">
        <v>1267</v>
      </c>
      <c r="B1450" s="11">
        <v>45216</v>
      </c>
      <c r="C1450" s="10" t="s">
        <v>1266</v>
      </c>
      <c r="D1450" s="10" t="s">
        <v>9</v>
      </c>
      <c r="E1450" s="9">
        <v>1091669108</v>
      </c>
      <c r="F1450" s="10" t="s">
        <v>1265</v>
      </c>
      <c r="G1450" s="13">
        <v>13500000</v>
      </c>
      <c r="H1450" s="9">
        <v>0</v>
      </c>
      <c r="I1450" s="9">
        <v>4500000</v>
      </c>
      <c r="J1450" s="12" t="s">
        <v>942</v>
      </c>
      <c r="K1450" s="11">
        <v>45054</v>
      </c>
      <c r="L1450" s="10" t="s">
        <v>977</v>
      </c>
      <c r="M1450" s="10" t="s">
        <v>42</v>
      </c>
      <c r="N1450" s="8">
        <v>45216</v>
      </c>
      <c r="O1450" s="14">
        <v>45291</v>
      </c>
      <c r="P1450" s="10" t="s">
        <v>41</v>
      </c>
      <c r="Q1450" s="10" t="s">
        <v>68</v>
      </c>
      <c r="R1450" s="10" t="s">
        <v>67</v>
      </c>
      <c r="S1450" s="10"/>
      <c r="T1450" s="9"/>
      <c r="U1450" s="9"/>
      <c r="V1450" s="9"/>
      <c r="W1450" s="9"/>
      <c r="X1450" s="8">
        <v>45291</v>
      </c>
      <c r="Y1450" s="8" t="s">
        <v>0</v>
      </c>
    </row>
    <row r="1451" spans="1:26" ht="48" customHeight="1" x14ac:dyDescent="0.3">
      <c r="A1451" s="12" t="s">
        <v>1264</v>
      </c>
      <c r="B1451" s="11">
        <v>45219</v>
      </c>
      <c r="C1451" s="10" t="s">
        <v>1263</v>
      </c>
      <c r="D1451" s="10" t="s">
        <v>9</v>
      </c>
      <c r="E1451" s="9">
        <v>12686870</v>
      </c>
      <c r="F1451" s="10" t="s">
        <v>1095</v>
      </c>
      <c r="G1451" s="13">
        <v>13025814</v>
      </c>
      <c r="H1451" s="9">
        <v>0</v>
      </c>
      <c r="I1451" s="9">
        <v>4401938</v>
      </c>
      <c r="J1451" s="12" t="s">
        <v>1094</v>
      </c>
      <c r="K1451" s="11">
        <v>45016</v>
      </c>
      <c r="L1451" s="10" t="s">
        <v>1262</v>
      </c>
      <c r="M1451" s="10" t="s">
        <v>42</v>
      </c>
      <c r="N1451" s="8">
        <v>45219</v>
      </c>
      <c r="O1451" s="14">
        <v>45291</v>
      </c>
      <c r="P1451" s="10" t="s">
        <v>694</v>
      </c>
      <c r="Q1451" s="10" t="s">
        <v>68</v>
      </c>
      <c r="R1451" s="10" t="s">
        <v>67</v>
      </c>
      <c r="S1451" s="10"/>
      <c r="T1451" s="9"/>
      <c r="U1451" s="9"/>
      <c r="V1451" s="9"/>
      <c r="W1451" s="9"/>
      <c r="X1451" s="8">
        <v>45291</v>
      </c>
      <c r="Y1451" s="8" t="s">
        <v>0</v>
      </c>
    </row>
    <row r="1452" spans="1:26" ht="36" customHeight="1" x14ac:dyDescent="0.3">
      <c r="A1452" s="12" t="s">
        <v>1261</v>
      </c>
      <c r="B1452" s="11">
        <v>45216</v>
      </c>
      <c r="C1452" s="10" t="s">
        <v>1260</v>
      </c>
      <c r="D1452" s="10" t="s">
        <v>9</v>
      </c>
      <c r="E1452" s="9">
        <v>1082954143</v>
      </c>
      <c r="F1452" s="10" t="s">
        <v>1259</v>
      </c>
      <c r="G1452" s="13">
        <v>7500000</v>
      </c>
      <c r="H1452" s="9">
        <v>0</v>
      </c>
      <c r="I1452" s="9">
        <v>2500000</v>
      </c>
      <c r="J1452" s="12" t="s">
        <v>733</v>
      </c>
      <c r="K1452" s="11">
        <v>45093</v>
      </c>
      <c r="L1452" s="10" t="s">
        <v>1258</v>
      </c>
      <c r="M1452" s="10" t="s">
        <v>4</v>
      </c>
      <c r="N1452" s="8">
        <v>45216</v>
      </c>
      <c r="O1452" s="14">
        <v>45291</v>
      </c>
      <c r="P1452" s="10" t="s">
        <v>3</v>
      </c>
      <c r="Q1452" s="10" t="s">
        <v>68</v>
      </c>
      <c r="R1452" s="10" t="s">
        <v>101</v>
      </c>
      <c r="S1452" s="10"/>
      <c r="T1452" s="9"/>
      <c r="U1452" s="9"/>
      <c r="V1452" s="9"/>
      <c r="W1452" s="9"/>
      <c r="X1452" s="8">
        <v>45291</v>
      </c>
      <c r="Y1452" s="8" t="s">
        <v>0</v>
      </c>
    </row>
    <row r="1453" spans="1:26" ht="36" customHeight="1" x14ac:dyDescent="0.3">
      <c r="A1453" s="12" t="s">
        <v>1257</v>
      </c>
      <c r="B1453" s="11">
        <v>45216</v>
      </c>
      <c r="C1453" s="10" t="s">
        <v>1256</v>
      </c>
      <c r="D1453" s="10" t="s">
        <v>9</v>
      </c>
      <c r="E1453" s="9">
        <v>1049088051</v>
      </c>
      <c r="F1453" s="10" t="s">
        <v>1229</v>
      </c>
      <c r="G1453" s="13">
        <v>5100000</v>
      </c>
      <c r="H1453" s="9">
        <v>0</v>
      </c>
      <c r="I1453" s="9">
        <v>1700000</v>
      </c>
      <c r="J1453" s="12" t="s">
        <v>1228</v>
      </c>
      <c r="K1453" s="11">
        <v>45108</v>
      </c>
      <c r="L1453" s="10" t="s">
        <v>977</v>
      </c>
      <c r="M1453" s="10" t="s">
        <v>42</v>
      </c>
      <c r="N1453" s="8">
        <v>45216</v>
      </c>
      <c r="O1453" s="14">
        <v>45291</v>
      </c>
      <c r="P1453" s="10" t="s">
        <v>574</v>
      </c>
      <c r="Q1453" s="10" t="s">
        <v>68</v>
      </c>
      <c r="R1453" s="10" t="s">
        <v>101</v>
      </c>
      <c r="S1453" s="10"/>
      <c r="T1453" s="9"/>
      <c r="U1453" s="9"/>
      <c r="V1453" s="9"/>
      <c r="W1453" s="9"/>
      <c r="X1453" s="8">
        <v>45291</v>
      </c>
      <c r="Y1453" s="8" t="s">
        <v>0</v>
      </c>
    </row>
    <row r="1454" spans="1:26" ht="48" customHeight="1" x14ac:dyDescent="0.3">
      <c r="A1454" s="12" t="s">
        <v>1255</v>
      </c>
      <c r="B1454" s="11">
        <v>45223</v>
      </c>
      <c r="C1454" s="10" t="s">
        <v>1254</v>
      </c>
      <c r="D1454" s="10" t="s">
        <v>9</v>
      </c>
      <c r="E1454" s="9">
        <v>9267827</v>
      </c>
      <c r="F1454" s="10" t="s">
        <v>1253</v>
      </c>
      <c r="G1454" s="13">
        <v>13200000</v>
      </c>
      <c r="H1454" s="9">
        <v>0</v>
      </c>
      <c r="I1454" s="9">
        <v>4400000</v>
      </c>
      <c r="J1454" s="12" t="s">
        <v>440</v>
      </c>
      <c r="K1454" s="11">
        <v>44971</v>
      </c>
      <c r="L1454" s="10" t="s">
        <v>439</v>
      </c>
      <c r="M1454" s="10" t="s">
        <v>42</v>
      </c>
      <c r="N1454" s="8">
        <v>45226</v>
      </c>
      <c r="O1454" s="14">
        <v>45291</v>
      </c>
      <c r="P1454" s="10" t="s">
        <v>478</v>
      </c>
      <c r="Q1454" s="10" t="s">
        <v>68</v>
      </c>
      <c r="R1454" s="10" t="s">
        <v>67</v>
      </c>
      <c r="S1454" s="10"/>
      <c r="T1454" s="9"/>
      <c r="U1454" s="9"/>
      <c r="V1454" s="9"/>
      <c r="W1454" s="9"/>
      <c r="X1454" s="8">
        <v>45291</v>
      </c>
      <c r="Y1454" s="8" t="s">
        <v>0</v>
      </c>
    </row>
    <row r="1455" spans="1:26" ht="96" customHeight="1" x14ac:dyDescent="0.3">
      <c r="A1455" s="12" t="s">
        <v>1252</v>
      </c>
      <c r="B1455" s="11">
        <v>45223</v>
      </c>
      <c r="C1455" s="10" t="s">
        <v>1251</v>
      </c>
      <c r="D1455" s="10" t="s">
        <v>9</v>
      </c>
      <c r="E1455" s="9">
        <v>1081826892</v>
      </c>
      <c r="F1455" s="10" t="s">
        <v>1250</v>
      </c>
      <c r="G1455" s="13">
        <v>15000000</v>
      </c>
      <c r="H1455" s="9">
        <v>0</v>
      </c>
      <c r="I1455" s="9">
        <v>5000000</v>
      </c>
      <c r="J1455" s="12" t="s">
        <v>686</v>
      </c>
      <c r="K1455" s="11">
        <v>44972</v>
      </c>
      <c r="L1455" s="10" t="s">
        <v>685</v>
      </c>
      <c r="M1455" s="10" t="s">
        <v>42</v>
      </c>
      <c r="N1455" s="8">
        <v>45226</v>
      </c>
      <c r="O1455" s="14">
        <v>45291</v>
      </c>
      <c r="P1455" s="10" t="s">
        <v>41</v>
      </c>
      <c r="Q1455" s="10" t="s">
        <v>68</v>
      </c>
      <c r="R1455" s="10" t="s">
        <v>67</v>
      </c>
      <c r="S1455" s="10"/>
      <c r="T1455" s="9"/>
      <c r="U1455" s="9"/>
      <c r="V1455" s="9"/>
      <c r="W1455" s="9"/>
      <c r="X1455" s="8">
        <v>45291</v>
      </c>
      <c r="Y1455" s="8" t="s">
        <v>0</v>
      </c>
    </row>
    <row r="1456" spans="1:26" ht="57" customHeight="1" x14ac:dyDescent="0.3">
      <c r="A1456" s="12" t="s">
        <v>1249</v>
      </c>
      <c r="B1456" s="11">
        <v>45212</v>
      </c>
      <c r="C1456" s="10" t="s">
        <v>1248</v>
      </c>
      <c r="D1456" s="10" t="s">
        <v>9</v>
      </c>
      <c r="E1456" s="9">
        <v>900259347</v>
      </c>
      <c r="F1456" s="10" t="s">
        <v>1247</v>
      </c>
      <c r="G1456" s="13">
        <v>525324533</v>
      </c>
      <c r="H1456" s="9">
        <v>0</v>
      </c>
      <c r="I1456" s="9" t="s">
        <v>7</v>
      </c>
      <c r="J1456" s="12" t="s">
        <v>1246</v>
      </c>
      <c r="K1456" s="11">
        <v>45063</v>
      </c>
      <c r="L1456" s="10" t="s">
        <v>1245</v>
      </c>
      <c r="M1456" s="10" t="s">
        <v>42</v>
      </c>
      <c r="N1456" s="8">
        <v>45226</v>
      </c>
      <c r="O1456" s="14">
        <v>45291</v>
      </c>
      <c r="P1456" s="10" t="s">
        <v>1069</v>
      </c>
      <c r="Q1456" s="10" t="s">
        <v>68</v>
      </c>
      <c r="R1456" s="10" t="s">
        <v>30</v>
      </c>
      <c r="S1456" s="10" t="s">
        <v>1244</v>
      </c>
      <c r="T1456" s="9"/>
      <c r="U1456" s="9"/>
      <c r="V1456" s="9"/>
      <c r="W1456" s="9"/>
      <c r="X1456" s="8">
        <v>45382</v>
      </c>
      <c r="Y1456" s="8" t="s">
        <v>0</v>
      </c>
    </row>
    <row r="1457" spans="1:25" ht="75" customHeight="1" x14ac:dyDescent="0.3">
      <c r="A1457" s="12" t="s">
        <v>1243</v>
      </c>
      <c r="B1457" s="11">
        <v>45216</v>
      </c>
      <c r="C1457" s="10" t="s">
        <v>1242</v>
      </c>
      <c r="D1457" s="10" t="s">
        <v>9</v>
      </c>
      <c r="E1457" s="9">
        <v>26762922</v>
      </c>
      <c r="F1457" s="10" t="s">
        <v>1229</v>
      </c>
      <c r="G1457" s="13">
        <v>5100000</v>
      </c>
      <c r="H1457" s="9">
        <v>0</v>
      </c>
      <c r="I1457" s="9">
        <v>1700000</v>
      </c>
      <c r="J1457" s="12" t="s">
        <v>1228</v>
      </c>
      <c r="K1457" s="11">
        <v>45108</v>
      </c>
      <c r="L1457" s="10" t="s">
        <v>977</v>
      </c>
      <c r="M1457" s="10" t="s">
        <v>42</v>
      </c>
      <c r="N1457" s="8">
        <v>45216</v>
      </c>
      <c r="O1457" s="14">
        <v>45291</v>
      </c>
      <c r="P1457" s="10" t="s">
        <v>574</v>
      </c>
      <c r="Q1457" s="10" t="s">
        <v>68</v>
      </c>
      <c r="R1457" s="10" t="s">
        <v>101</v>
      </c>
      <c r="S1457" s="10"/>
      <c r="T1457" s="9"/>
      <c r="U1457" s="9"/>
      <c r="V1457" s="9"/>
      <c r="W1457" s="9"/>
      <c r="X1457" s="8">
        <v>45291</v>
      </c>
      <c r="Y1457" s="8" t="s">
        <v>0</v>
      </c>
    </row>
    <row r="1458" spans="1:25" ht="74.25" customHeight="1" x14ac:dyDescent="0.3">
      <c r="A1458" s="12" t="s">
        <v>1241</v>
      </c>
      <c r="B1458" s="11">
        <v>45216</v>
      </c>
      <c r="C1458" s="10" t="s">
        <v>1240</v>
      </c>
      <c r="D1458" s="10" t="s">
        <v>9</v>
      </c>
      <c r="E1458" s="9">
        <v>1221963427</v>
      </c>
      <c r="F1458" s="10" t="s">
        <v>1239</v>
      </c>
      <c r="G1458" s="13">
        <v>7500000</v>
      </c>
      <c r="H1458" s="9">
        <v>0</v>
      </c>
      <c r="I1458" s="9">
        <v>2500000</v>
      </c>
      <c r="J1458" s="12" t="s">
        <v>576</v>
      </c>
      <c r="K1458" s="11">
        <v>45133</v>
      </c>
      <c r="L1458" s="10" t="s">
        <v>977</v>
      </c>
      <c r="M1458" s="10" t="s">
        <v>42</v>
      </c>
      <c r="N1458" s="8">
        <v>45216</v>
      </c>
      <c r="O1458" s="14">
        <v>45291</v>
      </c>
      <c r="P1458" s="10" t="s">
        <v>574</v>
      </c>
      <c r="Q1458" s="10" t="s">
        <v>68</v>
      </c>
      <c r="R1458" s="10" t="s">
        <v>101</v>
      </c>
      <c r="S1458" s="10"/>
      <c r="T1458" s="9"/>
      <c r="U1458" s="9"/>
      <c r="V1458" s="9"/>
      <c r="W1458" s="9"/>
      <c r="X1458" s="8">
        <v>45291</v>
      </c>
      <c r="Y1458" s="8" t="s">
        <v>0</v>
      </c>
    </row>
    <row r="1459" spans="1:25" ht="70.5" customHeight="1" x14ac:dyDescent="0.3">
      <c r="A1459" s="12" t="s">
        <v>1238</v>
      </c>
      <c r="B1459" s="11">
        <v>45216</v>
      </c>
      <c r="C1459" s="10" t="s">
        <v>1237</v>
      </c>
      <c r="D1459" s="10" t="s">
        <v>9</v>
      </c>
      <c r="E1459" s="9">
        <v>1051675067</v>
      </c>
      <c r="F1459" s="10" t="s">
        <v>1236</v>
      </c>
      <c r="G1459" s="13">
        <v>5100000</v>
      </c>
      <c r="H1459" s="9">
        <v>0</v>
      </c>
      <c r="I1459" s="9">
        <v>17000000</v>
      </c>
      <c r="J1459" s="12" t="s">
        <v>1228</v>
      </c>
      <c r="K1459" s="11">
        <v>45124</v>
      </c>
      <c r="L1459" s="10" t="s">
        <v>977</v>
      </c>
      <c r="M1459" s="10" t="s">
        <v>42</v>
      </c>
      <c r="N1459" s="8">
        <v>45216</v>
      </c>
      <c r="O1459" s="14">
        <v>45291</v>
      </c>
      <c r="P1459" s="10" t="s">
        <v>574</v>
      </c>
      <c r="Q1459" s="10" t="s">
        <v>68</v>
      </c>
      <c r="R1459" s="10" t="s">
        <v>101</v>
      </c>
      <c r="S1459" s="10"/>
      <c r="T1459" s="9"/>
      <c r="U1459" s="9"/>
      <c r="V1459" s="9"/>
      <c r="W1459" s="9"/>
      <c r="X1459" s="8">
        <v>45291</v>
      </c>
      <c r="Y1459" s="8" t="s">
        <v>0</v>
      </c>
    </row>
    <row r="1460" spans="1:25" ht="59.25" customHeight="1" x14ac:dyDescent="0.3">
      <c r="A1460" s="12" t="s">
        <v>1235</v>
      </c>
      <c r="B1460" s="11">
        <v>45216</v>
      </c>
      <c r="C1460" s="10" t="s">
        <v>1234</v>
      </c>
      <c r="D1460" s="10" t="s">
        <v>9</v>
      </c>
      <c r="E1460" s="9">
        <v>1082968244</v>
      </c>
      <c r="F1460" s="10" t="s">
        <v>1233</v>
      </c>
      <c r="G1460" s="13">
        <v>12000000</v>
      </c>
      <c r="H1460" s="9">
        <v>0</v>
      </c>
      <c r="I1460" s="9">
        <v>4000000</v>
      </c>
      <c r="J1460" s="12" t="s">
        <v>1232</v>
      </c>
      <c r="K1460" s="11">
        <v>45124</v>
      </c>
      <c r="L1460" s="10" t="s">
        <v>977</v>
      </c>
      <c r="M1460" s="10" t="s">
        <v>42</v>
      </c>
      <c r="N1460" s="8">
        <v>45216</v>
      </c>
      <c r="O1460" s="14">
        <v>45291</v>
      </c>
      <c r="P1460" s="10" t="s">
        <v>574</v>
      </c>
      <c r="Q1460" s="10" t="s">
        <v>68</v>
      </c>
      <c r="R1460" s="10" t="s">
        <v>101</v>
      </c>
      <c r="S1460" s="10"/>
      <c r="T1460" s="9"/>
      <c r="U1460" s="9"/>
      <c r="V1460" s="9"/>
      <c r="W1460" s="9"/>
      <c r="X1460" s="8">
        <v>45291</v>
      </c>
      <c r="Y1460" s="8" t="s">
        <v>0</v>
      </c>
    </row>
    <row r="1461" spans="1:25" ht="78" customHeight="1" x14ac:dyDescent="0.3">
      <c r="A1461" s="12" t="s">
        <v>1231</v>
      </c>
      <c r="B1461" s="11">
        <v>45216</v>
      </c>
      <c r="C1461" s="10" t="s">
        <v>1230</v>
      </c>
      <c r="D1461" s="10" t="s">
        <v>9</v>
      </c>
      <c r="E1461" s="9">
        <v>7636341</v>
      </c>
      <c r="F1461" s="10" t="s">
        <v>1229</v>
      </c>
      <c r="G1461" s="13">
        <v>5100000</v>
      </c>
      <c r="H1461" s="9">
        <v>0</v>
      </c>
      <c r="I1461" s="9">
        <v>1700000</v>
      </c>
      <c r="J1461" s="12" t="s">
        <v>1228</v>
      </c>
      <c r="K1461" s="11">
        <v>45124</v>
      </c>
      <c r="L1461" s="10" t="s">
        <v>977</v>
      </c>
      <c r="M1461" s="10" t="s">
        <v>42</v>
      </c>
      <c r="N1461" s="8">
        <v>45216</v>
      </c>
      <c r="O1461" s="14">
        <v>45291</v>
      </c>
      <c r="P1461" s="10" t="s">
        <v>574</v>
      </c>
      <c r="Q1461" s="10" t="s">
        <v>68</v>
      </c>
      <c r="R1461" s="10" t="s">
        <v>101</v>
      </c>
      <c r="S1461" s="10"/>
      <c r="T1461" s="9"/>
      <c r="U1461" s="9"/>
      <c r="V1461" s="9"/>
      <c r="W1461" s="9"/>
      <c r="X1461" s="8">
        <v>45291</v>
      </c>
      <c r="Y1461" s="8" t="s">
        <v>0</v>
      </c>
    </row>
    <row r="1462" spans="1:25" ht="59.25" customHeight="1" x14ac:dyDescent="0.3">
      <c r="A1462" s="12" t="s">
        <v>1227</v>
      </c>
      <c r="B1462" s="11">
        <v>45239</v>
      </c>
      <c r="C1462" s="10" t="s">
        <v>1226</v>
      </c>
      <c r="D1462" s="10" t="s">
        <v>9</v>
      </c>
      <c r="E1462" s="9">
        <v>85448237</v>
      </c>
      <c r="F1462" s="10" t="s">
        <v>1225</v>
      </c>
      <c r="G1462" s="13">
        <v>6300000</v>
      </c>
      <c r="H1462" s="9">
        <v>0</v>
      </c>
      <c r="I1462" s="9">
        <v>3150000</v>
      </c>
      <c r="J1462" s="12" t="s">
        <v>635</v>
      </c>
      <c r="K1462" s="11">
        <v>45152</v>
      </c>
      <c r="L1462" s="10" t="s">
        <v>977</v>
      </c>
      <c r="M1462" s="10" t="s">
        <v>42</v>
      </c>
      <c r="N1462" s="8">
        <v>45244</v>
      </c>
      <c r="O1462" s="14">
        <v>45291</v>
      </c>
      <c r="P1462" s="10" t="s">
        <v>174</v>
      </c>
      <c r="Q1462" s="10" t="s">
        <v>68</v>
      </c>
      <c r="R1462" s="10" t="s">
        <v>101</v>
      </c>
      <c r="S1462" s="10"/>
      <c r="T1462" s="9"/>
      <c r="U1462" s="9"/>
      <c r="V1462" s="9"/>
      <c r="W1462" s="9"/>
      <c r="X1462" s="8">
        <v>45291</v>
      </c>
      <c r="Y1462" s="8" t="s">
        <v>0</v>
      </c>
    </row>
    <row r="1463" spans="1:25" ht="75" customHeight="1" x14ac:dyDescent="0.3">
      <c r="A1463" s="12" t="s">
        <v>1224</v>
      </c>
      <c r="B1463" s="11">
        <v>45218</v>
      </c>
      <c r="C1463" s="10" t="s">
        <v>1223</v>
      </c>
      <c r="D1463" s="10" t="s">
        <v>9</v>
      </c>
      <c r="E1463" s="9">
        <v>1082856313</v>
      </c>
      <c r="F1463" s="10" t="s">
        <v>1222</v>
      </c>
      <c r="G1463" s="13">
        <v>5400000</v>
      </c>
      <c r="H1463" s="9">
        <v>0</v>
      </c>
      <c r="I1463" s="9">
        <v>1800000</v>
      </c>
      <c r="J1463" s="12" t="s">
        <v>733</v>
      </c>
      <c r="K1463" s="11">
        <v>45093</v>
      </c>
      <c r="L1463" s="10" t="s">
        <v>1221</v>
      </c>
      <c r="M1463" s="10" t="s">
        <v>4</v>
      </c>
      <c r="N1463" s="8">
        <v>45219</v>
      </c>
      <c r="O1463" s="14">
        <v>45291</v>
      </c>
      <c r="P1463" s="10" t="s">
        <v>3</v>
      </c>
      <c r="Q1463" s="10" t="s">
        <v>68</v>
      </c>
      <c r="R1463" s="10" t="s">
        <v>101</v>
      </c>
      <c r="S1463" s="10"/>
      <c r="T1463" s="9"/>
      <c r="U1463" s="9"/>
      <c r="V1463" s="9"/>
      <c r="W1463" s="9"/>
      <c r="X1463" s="8">
        <v>45291</v>
      </c>
      <c r="Y1463" s="8" t="s">
        <v>0</v>
      </c>
    </row>
    <row r="1464" spans="1:25" ht="61.5" customHeight="1" x14ac:dyDescent="0.3">
      <c r="A1464" s="12" t="s">
        <v>1220</v>
      </c>
      <c r="B1464" s="11">
        <v>45224</v>
      </c>
      <c r="C1464" s="10" t="s">
        <v>1219</v>
      </c>
      <c r="D1464" s="10" t="s">
        <v>9</v>
      </c>
      <c r="E1464" s="9">
        <v>85464666</v>
      </c>
      <c r="F1464" s="10" t="s">
        <v>1218</v>
      </c>
      <c r="G1464" s="13">
        <v>8000000</v>
      </c>
      <c r="H1464" s="9">
        <v>0</v>
      </c>
      <c r="I1464" s="9">
        <v>3000000</v>
      </c>
      <c r="J1464" s="12" t="s">
        <v>1217</v>
      </c>
      <c r="K1464" s="11">
        <v>45166</v>
      </c>
      <c r="L1464" s="10" t="s">
        <v>977</v>
      </c>
      <c r="M1464" s="10" t="s">
        <v>42</v>
      </c>
      <c r="N1464" s="8">
        <v>45229</v>
      </c>
      <c r="O1464" s="14">
        <v>45291</v>
      </c>
      <c r="P1464" s="10" t="s">
        <v>3</v>
      </c>
      <c r="Q1464" s="10" t="s">
        <v>68</v>
      </c>
      <c r="R1464" s="10" t="s">
        <v>101</v>
      </c>
      <c r="S1464" s="10"/>
      <c r="T1464" s="9"/>
      <c r="U1464" s="9"/>
      <c r="V1464" s="9"/>
      <c r="W1464" s="9"/>
      <c r="X1464" s="8">
        <v>45291</v>
      </c>
      <c r="Y1464" s="8" t="s">
        <v>0</v>
      </c>
    </row>
    <row r="1465" spans="1:25" ht="48.75" customHeight="1" x14ac:dyDescent="0.3">
      <c r="A1465" s="12" t="s">
        <v>1216</v>
      </c>
      <c r="B1465" s="11">
        <v>45225</v>
      </c>
      <c r="C1465" s="10" t="s">
        <v>1215</v>
      </c>
      <c r="D1465" s="10" t="s">
        <v>9</v>
      </c>
      <c r="E1465" s="9">
        <v>1127209946</v>
      </c>
      <c r="F1465" s="10" t="s">
        <v>1127</v>
      </c>
      <c r="G1465" s="13">
        <v>13500000</v>
      </c>
      <c r="H1465" s="9">
        <v>0</v>
      </c>
      <c r="I1465" s="9">
        <v>4500000</v>
      </c>
      <c r="J1465" s="12" t="s">
        <v>1126</v>
      </c>
      <c r="K1465" s="11">
        <v>45184</v>
      </c>
      <c r="L1465" s="10" t="s">
        <v>977</v>
      </c>
      <c r="M1465" s="10" t="s">
        <v>4</v>
      </c>
      <c r="N1465" s="8">
        <v>45226</v>
      </c>
      <c r="O1465" s="14">
        <v>45291</v>
      </c>
      <c r="P1465" s="10" t="s">
        <v>1125</v>
      </c>
      <c r="Q1465" s="10" t="s">
        <v>68</v>
      </c>
      <c r="R1465" s="10" t="s">
        <v>67</v>
      </c>
      <c r="S1465" s="10"/>
      <c r="T1465" s="9"/>
      <c r="U1465" s="9"/>
      <c r="V1465" s="9"/>
      <c r="W1465" s="9"/>
      <c r="X1465" s="8">
        <v>45291</v>
      </c>
      <c r="Y1465" s="8" t="s">
        <v>0</v>
      </c>
    </row>
    <row r="1466" spans="1:25" ht="79.5" customHeight="1" x14ac:dyDescent="0.3">
      <c r="A1466" s="12" t="s">
        <v>1214</v>
      </c>
      <c r="B1466" s="11">
        <v>45253</v>
      </c>
      <c r="C1466" s="10" t="s">
        <v>1213</v>
      </c>
      <c r="D1466" s="10" t="s">
        <v>9</v>
      </c>
      <c r="E1466" s="9">
        <v>85154057</v>
      </c>
      <c r="F1466" s="10" t="s">
        <v>1212</v>
      </c>
      <c r="G1466" s="13">
        <v>15000000</v>
      </c>
      <c r="H1466" s="9">
        <v>0</v>
      </c>
      <c r="I1466" s="9">
        <v>7500000</v>
      </c>
      <c r="J1466" s="12" t="s">
        <v>686</v>
      </c>
      <c r="K1466" s="11">
        <v>44972</v>
      </c>
      <c r="L1466" s="10" t="s">
        <v>685</v>
      </c>
      <c r="M1466" s="10" t="s">
        <v>42</v>
      </c>
      <c r="N1466" s="8">
        <v>45226</v>
      </c>
      <c r="O1466" s="14">
        <v>45291</v>
      </c>
      <c r="P1466" s="10" t="s">
        <v>41</v>
      </c>
      <c r="Q1466" s="10" t="s">
        <v>68</v>
      </c>
      <c r="R1466" s="10" t="s">
        <v>67</v>
      </c>
      <c r="S1466" s="10"/>
      <c r="T1466" s="9"/>
      <c r="U1466" s="9"/>
      <c r="V1466" s="9"/>
      <c r="W1466" s="9"/>
      <c r="X1466" s="8">
        <v>45291</v>
      </c>
      <c r="Y1466" s="8" t="s">
        <v>0</v>
      </c>
    </row>
    <row r="1467" spans="1:25" ht="81" customHeight="1" x14ac:dyDescent="0.3">
      <c r="A1467" s="12" t="s">
        <v>1211</v>
      </c>
      <c r="B1467" s="11">
        <v>45224</v>
      </c>
      <c r="C1467" s="10" t="s">
        <v>1210</v>
      </c>
      <c r="D1467" s="10" t="s">
        <v>9</v>
      </c>
      <c r="E1467" s="9">
        <v>1081813495</v>
      </c>
      <c r="F1467" s="10" t="s">
        <v>954</v>
      </c>
      <c r="G1467" s="13">
        <v>14400000</v>
      </c>
      <c r="H1467" s="9">
        <v>0</v>
      </c>
      <c r="I1467" s="9">
        <v>4800000</v>
      </c>
      <c r="J1467" s="12" t="s">
        <v>202</v>
      </c>
      <c r="K1467" s="11">
        <v>44951</v>
      </c>
      <c r="L1467" s="10" t="s">
        <v>1206</v>
      </c>
      <c r="M1467" s="10" t="s">
        <v>42</v>
      </c>
      <c r="N1467" s="8">
        <v>45224</v>
      </c>
      <c r="O1467" s="14">
        <v>45291</v>
      </c>
      <c r="P1467" s="10" t="s">
        <v>182</v>
      </c>
      <c r="Q1467" s="10" t="s">
        <v>68</v>
      </c>
      <c r="R1467" s="10" t="s">
        <v>67</v>
      </c>
      <c r="S1467" s="10"/>
      <c r="T1467" s="9"/>
      <c r="U1467" s="9"/>
      <c r="V1467" s="9"/>
      <c r="W1467" s="9"/>
      <c r="X1467" s="8">
        <v>45291</v>
      </c>
      <c r="Y1467" s="8" t="s">
        <v>0</v>
      </c>
    </row>
    <row r="1468" spans="1:25" ht="57.75" customHeight="1" x14ac:dyDescent="0.3">
      <c r="A1468" s="12" t="s">
        <v>1209</v>
      </c>
      <c r="B1468" s="11">
        <v>45224</v>
      </c>
      <c r="C1468" s="10" t="s">
        <v>1208</v>
      </c>
      <c r="D1468" s="10" t="s">
        <v>9</v>
      </c>
      <c r="E1468" s="36">
        <v>80497229</v>
      </c>
      <c r="F1468" s="10" t="s">
        <v>1207</v>
      </c>
      <c r="G1468" s="13">
        <v>14440000</v>
      </c>
      <c r="H1468" s="9">
        <v>0</v>
      </c>
      <c r="I1468" s="9">
        <v>4800000</v>
      </c>
      <c r="J1468" s="12" t="s">
        <v>202</v>
      </c>
      <c r="K1468" s="11">
        <v>44951</v>
      </c>
      <c r="L1468" s="10" t="s">
        <v>1206</v>
      </c>
      <c r="M1468" s="10" t="s">
        <v>42</v>
      </c>
      <c r="N1468" s="8">
        <v>45229</v>
      </c>
      <c r="O1468" s="14">
        <v>45291</v>
      </c>
      <c r="P1468" s="10" t="s">
        <v>182</v>
      </c>
      <c r="Q1468" s="10" t="s">
        <v>68</v>
      </c>
      <c r="R1468" s="10" t="s">
        <v>67</v>
      </c>
      <c r="S1468" s="10"/>
      <c r="T1468" s="9"/>
      <c r="U1468" s="9"/>
      <c r="V1468" s="9"/>
      <c r="W1468" s="9"/>
      <c r="X1468" s="8">
        <v>45291</v>
      </c>
      <c r="Y1468" s="8" t="s">
        <v>0</v>
      </c>
    </row>
    <row r="1469" spans="1:25" ht="62.25" customHeight="1" x14ac:dyDescent="0.3">
      <c r="A1469" s="12" t="s">
        <v>1205</v>
      </c>
      <c r="B1469" s="11">
        <v>45224</v>
      </c>
      <c r="C1469" s="10" t="s">
        <v>1204</v>
      </c>
      <c r="D1469" s="10" t="s">
        <v>9</v>
      </c>
      <c r="E1469" s="9">
        <v>1083029618</v>
      </c>
      <c r="F1469" s="10" t="s">
        <v>1203</v>
      </c>
      <c r="G1469" s="13">
        <v>10200000</v>
      </c>
      <c r="H1469" s="9">
        <v>0</v>
      </c>
      <c r="I1469" s="9">
        <v>3400000</v>
      </c>
      <c r="J1469" s="12" t="s">
        <v>978</v>
      </c>
      <c r="K1469" s="11">
        <v>45195</v>
      </c>
      <c r="L1469" s="10" t="s">
        <v>977</v>
      </c>
      <c r="M1469" s="10" t="s">
        <v>4</v>
      </c>
      <c r="N1469" s="8">
        <v>45224</v>
      </c>
      <c r="O1469" s="14">
        <v>45291</v>
      </c>
      <c r="P1469" s="10" t="s">
        <v>976</v>
      </c>
      <c r="Q1469" s="10" t="s">
        <v>68</v>
      </c>
      <c r="R1469" s="10" t="s">
        <v>67</v>
      </c>
      <c r="S1469" s="10"/>
      <c r="T1469" s="9"/>
      <c r="U1469" s="9"/>
      <c r="V1469" s="9"/>
      <c r="W1469" s="9"/>
      <c r="X1469" s="8">
        <v>45291</v>
      </c>
      <c r="Y1469" s="8" t="s">
        <v>0</v>
      </c>
    </row>
    <row r="1470" spans="1:25" ht="38.25" customHeight="1" x14ac:dyDescent="0.3">
      <c r="A1470" s="12" t="s">
        <v>1202</v>
      </c>
      <c r="B1470" s="11">
        <v>45246</v>
      </c>
      <c r="C1470" s="10" t="s">
        <v>1201</v>
      </c>
      <c r="D1470" s="10" t="s">
        <v>9</v>
      </c>
      <c r="E1470" s="9">
        <v>1045717863</v>
      </c>
      <c r="F1470" s="10" t="s">
        <v>1200</v>
      </c>
      <c r="G1470" s="13">
        <v>8400000</v>
      </c>
      <c r="H1470" s="9">
        <v>0</v>
      </c>
      <c r="I1470" s="9">
        <v>4200000</v>
      </c>
      <c r="J1470" s="12" t="s">
        <v>449</v>
      </c>
      <c r="K1470" s="11">
        <v>45133</v>
      </c>
      <c r="L1470" s="10" t="s">
        <v>977</v>
      </c>
      <c r="M1470" s="10" t="s">
        <v>4</v>
      </c>
      <c r="N1470" s="8">
        <v>45247</v>
      </c>
      <c r="O1470" s="14">
        <v>45291</v>
      </c>
      <c r="P1470" s="10" t="s">
        <v>32</v>
      </c>
      <c r="Q1470" s="10" t="s">
        <v>68</v>
      </c>
      <c r="R1470" s="10" t="s">
        <v>101</v>
      </c>
      <c r="S1470" s="10"/>
      <c r="T1470" s="9"/>
      <c r="U1470" s="9"/>
      <c r="V1470" s="9"/>
      <c r="W1470" s="9"/>
      <c r="X1470" s="8">
        <v>45291</v>
      </c>
      <c r="Y1470" s="8" t="s">
        <v>0</v>
      </c>
    </row>
    <row r="1471" spans="1:25" ht="38.25" customHeight="1" x14ac:dyDescent="0.3">
      <c r="A1471" s="12" t="s">
        <v>1199</v>
      </c>
      <c r="B1471" s="11">
        <v>45259</v>
      </c>
      <c r="C1471" s="10" t="s">
        <v>1198</v>
      </c>
      <c r="D1471" s="10" t="s">
        <v>9</v>
      </c>
      <c r="E1471" s="9">
        <v>84085954</v>
      </c>
      <c r="F1471" s="10" t="s">
        <v>1197</v>
      </c>
      <c r="G1471" s="13">
        <v>9000000</v>
      </c>
      <c r="H1471" s="9">
        <v>0</v>
      </c>
      <c r="I1471" s="9">
        <v>9000000</v>
      </c>
      <c r="J1471" s="12" t="s">
        <v>214</v>
      </c>
      <c r="K1471" s="11">
        <v>45149</v>
      </c>
      <c r="L1471" s="10" t="s">
        <v>977</v>
      </c>
      <c r="M1471" s="10" t="s">
        <v>4</v>
      </c>
      <c r="N1471" s="8">
        <v>45260</v>
      </c>
      <c r="O1471" s="14">
        <v>45291</v>
      </c>
      <c r="P1471" s="10" t="s">
        <v>213</v>
      </c>
      <c r="Q1471" s="10" t="s">
        <v>68</v>
      </c>
      <c r="R1471" s="10" t="s">
        <v>67</v>
      </c>
      <c r="S1471" s="10"/>
      <c r="T1471" s="9"/>
      <c r="U1471" s="9"/>
      <c r="V1471" s="9"/>
      <c r="W1471" s="9"/>
      <c r="X1471" s="8">
        <v>45291</v>
      </c>
      <c r="Y1471" s="8" t="s">
        <v>0</v>
      </c>
    </row>
    <row r="1472" spans="1:25" ht="84.75" customHeight="1" x14ac:dyDescent="0.3">
      <c r="A1472" s="12" t="s">
        <v>1196</v>
      </c>
      <c r="B1472" s="11">
        <v>45223</v>
      </c>
      <c r="C1472" s="10" t="s">
        <v>1195</v>
      </c>
      <c r="D1472" s="10" t="s">
        <v>9</v>
      </c>
      <c r="E1472" s="9">
        <v>85468189</v>
      </c>
      <c r="F1472" s="10" t="s">
        <v>1194</v>
      </c>
      <c r="G1472" s="13">
        <v>9000000</v>
      </c>
      <c r="H1472" s="9">
        <v>0</v>
      </c>
      <c r="I1472" s="9">
        <v>3000000</v>
      </c>
      <c r="J1472" s="12" t="s">
        <v>640</v>
      </c>
      <c r="K1472" s="11">
        <v>45124</v>
      </c>
      <c r="L1472" s="10" t="s">
        <v>1117</v>
      </c>
      <c r="M1472" s="10" t="s">
        <v>4</v>
      </c>
      <c r="N1472" s="8">
        <v>45224</v>
      </c>
      <c r="O1472" s="14">
        <v>45291</v>
      </c>
      <c r="P1472" s="10" t="s">
        <v>23</v>
      </c>
      <c r="Q1472" s="10" t="s">
        <v>68</v>
      </c>
      <c r="R1472" s="10" t="s">
        <v>67</v>
      </c>
      <c r="S1472" s="10"/>
      <c r="T1472" s="9"/>
      <c r="U1472" s="9"/>
      <c r="V1472" s="9"/>
      <c r="W1472" s="9"/>
      <c r="X1472" s="8">
        <v>45291</v>
      </c>
      <c r="Y1472" s="8" t="s">
        <v>0</v>
      </c>
    </row>
    <row r="1473" spans="1:25" ht="56.25" customHeight="1" x14ac:dyDescent="0.3">
      <c r="A1473" s="12" t="s">
        <v>1193</v>
      </c>
      <c r="B1473" s="11">
        <v>45245</v>
      </c>
      <c r="C1473" s="10" t="s">
        <v>1192</v>
      </c>
      <c r="D1473" s="10" t="s">
        <v>9</v>
      </c>
      <c r="E1473" s="9">
        <v>85155237</v>
      </c>
      <c r="F1473" s="10" t="s">
        <v>1191</v>
      </c>
      <c r="G1473" s="13">
        <v>10500000</v>
      </c>
      <c r="H1473" s="9">
        <v>0</v>
      </c>
      <c r="I1473" s="9">
        <v>5250000</v>
      </c>
      <c r="J1473" s="12" t="s">
        <v>696</v>
      </c>
      <c r="K1473" s="11">
        <v>45105</v>
      </c>
      <c r="L1473" s="10" t="s">
        <v>1190</v>
      </c>
      <c r="M1473" s="10" t="s">
        <v>42</v>
      </c>
      <c r="N1473" s="8">
        <v>45247</v>
      </c>
      <c r="O1473" s="14">
        <v>45291</v>
      </c>
      <c r="P1473" s="10" t="s">
        <v>694</v>
      </c>
      <c r="Q1473" s="10" t="s">
        <v>68</v>
      </c>
      <c r="R1473" s="10" t="s">
        <v>101</v>
      </c>
      <c r="S1473" s="10"/>
      <c r="T1473" s="9"/>
      <c r="U1473" s="9"/>
      <c r="V1473" s="9"/>
      <c r="W1473" s="9"/>
      <c r="X1473" s="8">
        <v>45291</v>
      </c>
      <c r="Y1473" s="8" t="s">
        <v>0</v>
      </c>
    </row>
    <row r="1474" spans="1:25" ht="48.75" customHeight="1" x14ac:dyDescent="0.3">
      <c r="A1474" s="12" t="s">
        <v>1189</v>
      </c>
      <c r="B1474" s="11">
        <v>45222</v>
      </c>
      <c r="C1474" s="10" t="s">
        <v>1188</v>
      </c>
      <c r="D1474" s="10" t="s">
        <v>9</v>
      </c>
      <c r="E1474" s="9">
        <v>1082915113</v>
      </c>
      <c r="F1474" s="10" t="s">
        <v>869</v>
      </c>
      <c r="G1474" s="13">
        <v>14400000</v>
      </c>
      <c r="H1474" s="9">
        <v>0</v>
      </c>
      <c r="I1474" s="9">
        <v>4800000</v>
      </c>
      <c r="J1474" s="12" t="s">
        <v>1187</v>
      </c>
      <c r="K1474" s="11">
        <v>45057</v>
      </c>
      <c r="L1474" s="10" t="s">
        <v>1133</v>
      </c>
      <c r="M1474" s="10" t="s">
        <v>42</v>
      </c>
      <c r="N1474" s="8">
        <v>45224</v>
      </c>
      <c r="O1474" s="14">
        <v>45291</v>
      </c>
      <c r="P1474" s="10" t="s">
        <v>41</v>
      </c>
      <c r="Q1474" s="10" t="s">
        <v>68</v>
      </c>
      <c r="R1474" s="10" t="s">
        <v>67</v>
      </c>
      <c r="S1474" s="10"/>
      <c r="T1474" s="9"/>
      <c r="U1474" s="9"/>
      <c r="V1474" s="9"/>
      <c r="W1474" s="9"/>
      <c r="X1474" s="8">
        <v>45291</v>
      </c>
      <c r="Y1474" s="8" t="s">
        <v>0</v>
      </c>
    </row>
    <row r="1475" spans="1:25" ht="38.25" customHeight="1" x14ac:dyDescent="0.3">
      <c r="A1475" s="12" t="s">
        <v>1186</v>
      </c>
      <c r="B1475" s="11">
        <v>45219</v>
      </c>
      <c r="C1475" s="10" t="s">
        <v>1185</v>
      </c>
      <c r="D1475" s="10" t="s">
        <v>9</v>
      </c>
      <c r="E1475" s="9">
        <v>6910909</v>
      </c>
      <c r="F1475" s="10" t="s">
        <v>1184</v>
      </c>
      <c r="G1475" s="13">
        <v>14304000</v>
      </c>
      <c r="H1475" s="9">
        <v>0</v>
      </c>
      <c r="I1475" s="9">
        <v>4768000</v>
      </c>
      <c r="J1475" s="12" t="s">
        <v>202</v>
      </c>
      <c r="K1475" s="11">
        <v>44951</v>
      </c>
      <c r="L1475" s="10" t="s">
        <v>953</v>
      </c>
      <c r="M1475" s="10" t="s">
        <v>42</v>
      </c>
      <c r="N1475" s="8">
        <v>45219</v>
      </c>
      <c r="O1475" s="14">
        <v>45291</v>
      </c>
      <c r="P1475" s="10" t="s">
        <v>182</v>
      </c>
      <c r="Q1475" s="10" t="s">
        <v>68</v>
      </c>
      <c r="R1475" s="10" t="s">
        <v>67</v>
      </c>
      <c r="S1475" s="10"/>
      <c r="T1475" s="9"/>
      <c r="U1475" s="9"/>
      <c r="V1475" s="9"/>
      <c r="W1475" s="9"/>
      <c r="X1475" s="8">
        <v>45291</v>
      </c>
      <c r="Y1475" s="8" t="s">
        <v>0</v>
      </c>
    </row>
    <row r="1476" spans="1:25" ht="54" customHeight="1" x14ac:dyDescent="0.3">
      <c r="A1476" s="12" t="s">
        <v>1183</v>
      </c>
      <c r="B1476" s="11">
        <v>45218</v>
      </c>
      <c r="C1476" s="10" t="s">
        <v>1182</v>
      </c>
      <c r="D1476" s="10" t="s">
        <v>9</v>
      </c>
      <c r="E1476" s="9">
        <v>4979886</v>
      </c>
      <c r="F1476" s="10" t="s">
        <v>1181</v>
      </c>
      <c r="G1476" s="13">
        <v>14400000</v>
      </c>
      <c r="H1476" s="9">
        <v>0</v>
      </c>
      <c r="I1476" s="9">
        <v>4800000</v>
      </c>
      <c r="J1476" s="12" t="s">
        <v>1180</v>
      </c>
      <c r="K1476" s="11">
        <v>45140</v>
      </c>
      <c r="L1476" s="10" t="s">
        <v>1133</v>
      </c>
      <c r="M1476" s="10" t="s">
        <v>42</v>
      </c>
      <c r="N1476" s="8">
        <v>45219</v>
      </c>
      <c r="O1476" s="14">
        <v>45291</v>
      </c>
      <c r="P1476" s="10" t="s">
        <v>41</v>
      </c>
      <c r="Q1476" s="10" t="s">
        <v>68</v>
      </c>
      <c r="R1476" s="10" t="s">
        <v>67</v>
      </c>
      <c r="S1476" s="10"/>
      <c r="T1476" s="9"/>
      <c r="U1476" s="9"/>
      <c r="V1476" s="9"/>
      <c r="W1476" s="9"/>
      <c r="X1476" s="8">
        <v>45291</v>
      </c>
      <c r="Y1476" s="8" t="s">
        <v>0</v>
      </c>
    </row>
    <row r="1477" spans="1:25" ht="68.25" customHeight="1" x14ac:dyDescent="0.3">
      <c r="A1477" s="12" t="s">
        <v>1179</v>
      </c>
      <c r="B1477" s="11">
        <v>45222</v>
      </c>
      <c r="C1477" s="10" t="s">
        <v>1178</v>
      </c>
      <c r="D1477" s="10" t="s">
        <v>9</v>
      </c>
      <c r="E1477" s="9">
        <v>900429803</v>
      </c>
      <c r="F1477" s="10" t="s">
        <v>1177</v>
      </c>
      <c r="G1477" s="13">
        <v>98600000</v>
      </c>
      <c r="H1477" s="9">
        <v>0</v>
      </c>
      <c r="I1477" s="9" t="s">
        <v>7</v>
      </c>
      <c r="J1477" s="12" t="s">
        <v>1176</v>
      </c>
      <c r="K1477" s="11">
        <v>45153</v>
      </c>
      <c r="L1477" s="10" t="s">
        <v>1175</v>
      </c>
      <c r="M1477" s="10" t="s">
        <v>4</v>
      </c>
      <c r="N1477" s="8">
        <v>45230</v>
      </c>
      <c r="O1477" s="14">
        <v>45291</v>
      </c>
      <c r="P1477" s="10" t="s">
        <v>23</v>
      </c>
      <c r="Q1477" s="10" t="s">
        <v>1174</v>
      </c>
      <c r="R1477" s="10" t="s">
        <v>30</v>
      </c>
      <c r="S1477" s="10"/>
      <c r="T1477" s="9"/>
      <c r="U1477" s="9"/>
      <c r="V1477" s="9"/>
      <c r="W1477" s="9"/>
      <c r="X1477" s="8">
        <v>45291</v>
      </c>
      <c r="Y1477" s="8" t="s">
        <v>0</v>
      </c>
    </row>
    <row r="1478" spans="1:25" ht="60.75" customHeight="1" x14ac:dyDescent="0.3">
      <c r="A1478" s="12" t="s">
        <v>1173</v>
      </c>
      <c r="B1478" s="11">
        <v>45219</v>
      </c>
      <c r="C1478" s="10" t="s">
        <v>1172</v>
      </c>
      <c r="D1478" s="10" t="s">
        <v>9</v>
      </c>
      <c r="E1478" s="9">
        <v>819006282</v>
      </c>
      <c r="F1478" s="10" t="s">
        <v>1171</v>
      </c>
      <c r="G1478" s="13">
        <v>32000000</v>
      </c>
      <c r="H1478" s="9">
        <v>0</v>
      </c>
      <c r="I1478" s="9">
        <v>16000000</v>
      </c>
      <c r="J1478" s="12" t="s">
        <v>1170</v>
      </c>
      <c r="K1478" s="11">
        <v>45016</v>
      </c>
      <c r="L1478" s="10" t="s">
        <v>611</v>
      </c>
      <c r="M1478" s="10" t="s">
        <v>42</v>
      </c>
      <c r="N1478" s="8">
        <v>45225</v>
      </c>
      <c r="O1478" s="14">
        <v>45291</v>
      </c>
      <c r="P1478" s="10" t="s">
        <v>1165</v>
      </c>
      <c r="Q1478" s="10" t="s">
        <v>845</v>
      </c>
      <c r="R1478" s="10" t="s">
        <v>30</v>
      </c>
      <c r="S1478" s="10"/>
      <c r="T1478" s="9"/>
      <c r="U1478" s="9"/>
      <c r="V1478" s="9"/>
      <c r="W1478" s="9"/>
      <c r="X1478" s="8">
        <v>45291</v>
      </c>
      <c r="Y1478" s="8" t="s">
        <v>0</v>
      </c>
    </row>
    <row r="1479" spans="1:25" ht="65.25" customHeight="1" x14ac:dyDescent="0.3">
      <c r="A1479" s="12" t="s">
        <v>1169</v>
      </c>
      <c r="B1479" s="11">
        <v>45223</v>
      </c>
      <c r="C1479" s="10" t="s">
        <v>1168</v>
      </c>
      <c r="D1479" s="10" t="s">
        <v>9</v>
      </c>
      <c r="E1479" s="9">
        <v>1082882035</v>
      </c>
      <c r="F1479" s="10" t="s">
        <v>1167</v>
      </c>
      <c r="G1479" s="13">
        <v>10800000</v>
      </c>
      <c r="H1479" s="9">
        <v>0</v>
      </c>
      <c r="I1479" s="9">
        <v>3600000</v>
      </c>
      <c r="J1479" s="12" t="s">
        <v>1166</v>
      </c>
      <c r="K1479" s="11">
        <v>45160</v>
      </c>
      <c r="L1479" s="10" t="s">
        <v>977</v>
      </c>
      <c r="M1479" s="10" t="s">
        <v>4</v>
      </c>
      <c r="N1479" s="8">
        <v>45224</v>
      </c>
      <c r="O1479" s="14">
        <v>45291</v>
      </c>
      <c r="P1479" s="10" t="s">
        <v>1165</v>
      </c>
      <c r="Q1479" s="10" t="s">
        <v>68</v>
      </c>
      <c r="R1479" s="10" t="s">
        <v>67</v>
      </c>
      <c r="S1479" s="10"/>
      <c r="T1479" s="9"/>
      <c r="U1479" s="9"/>
      <c r="V1479" s="9"/>
      <c r="W1479" s="9"/>
      <c r="X1479" s="8">
        <v>45291</v>
      </c>
      <c r="Y1479" s="8" t="s">
        <v>0</v>
      </c>
    </row>
    <row r="1480" spans="1:25" ht="150.75" customHeight="1" x14ac:dyDescent="0.3">
      <c r="A1480" s="12" t="s">
        <v>1164</v>
      </c>
      <c r="B1480" s="11">
        <v>45252</v>
      </c>
      <c r="C1480" s="10" t="s">
        <v>1163</v>
      </c>
      <c r="D1480" s="10" t="s">
        <v>1162</v>
      </c>
      <c r="E1480" s="9">
        <v>900736214</v>
      </c>
      <c r="F1480" s="10" t="s">
        <v>1161</v>
      </c>
      <c r="G1480" s="13">
        <v>1077872400</v>
      </c>
      <c r="H1480" s="9">
        <v>0</v>
      </c>
      <c r="I1480" s="9" t="s">
        <v>7</v>
      </c>
      <c r="J1480" s="12" t="s">
        <v>1160</v>
      </c>
      <c r="K1480" s="11">
        <v>45057</v>
      </c>
      <c r="L1480" s="10" t="s">
        <v>1159</v>
      </c>
      <c r="M1480" s="10" t="s">
        <v>42</v>
      </c>
      <c r="N1480" s="8">
        <v>45266</v>
      </c>
      <c r="O1480" s="14">
        <v>45291</v>
      </c>
      <c r="P1480" s="10" t="s">
        <v>41</v>
      </c>
      <c r="Q1480" s="10" t="s">
        <v>1158</v>
      </c>
      <c r="R1480" s="10" t="s">
        <v>138</v>
      </c>
      <c r="S1480" s="10" t="s">
        <v>1157</v>
      </c>
      <c r="T1480" s="9"/>
      <c r="U1480" s="9"/>
      <c r="V1480" s="9" t="s">
        <v>1156</v>
      </c>
      <c r="W1480" s="9"/>
      <c r="X1480" s="8">
        <v>45768</v>
      </c>
      <c r="Y1480" s="8" t="s">
        <v>1155</v>
      </c>
    </row>
    <row r="1481" spans="1:25" ht="64.5" customHeight="1" x14ac:dyDescent="0.3">
      <c r="A1481" s="12" t="s">
        <v>1154</v>
      </c>
      <c r="B1481" s="11">
        <v>45218</v>
      </c>
      <c r="C1481" s="10" t="s">
        <v>1153</v>
      </c>
      <c r="D1481" s="10" t="s">
        <v>9</v>
      </c>
      <c r="E1481" s="9">
        <v>1010125911</v>
      </c>
      <c r="F1481" s="10" t="s">
        <v>1152</v>
      </c>
      <c r="G1481" s="13">
        <v>9300000</v>
      </c>
      <c r="H1481" s="9">
        <v>0</v>
      </c>
      <c r="I1481" s="9">
        <v>3100000</v>
      </c>
      <c r="J1481" s="12" t="s">
        <v>547</v>
      </c>
      <c r="K1481" s="11">
        <v>44972</v>
      </c>
      <c r="L1481" s="10" t="s">
        <v>1151</v>
      </c>
      <c r="M1481" s="10" t="s">
        <v>42</v>
      </c>
      <c r="N1481" s="8">
        <v>45222</v>
      </c>
      <c r="O1481" s="14">
        <v>45291</v>
      </c>
      <c r="P1481" s="10" t="s">
        <v>41</v>
      </c>
      <c r="Q1481" s="10" t="s">
        <v>68</v>
      </c>
      <c r="R1481" s="10" t="s">
        <v>67</v>
      </c>
      <c r="S1481" s="10"/>
      <c r="T1481" s="9"/>
      <c r="U1481" s="9"/>
      <c r="V1481" s="9"/>
      <c r="W1481" s="9"/>
      <c r="X1481" s="8">
        <v>45291</v>
      </c>
      <c r="Y1481" s="8" t="s">
        <v>0</v>
      </c>
    </row>
    <row r="1482" spans="1:25" ht="60.75" customHeight="1" x14ac:dyDescent="0.3">
      <c r="A1482" s="12" t="s">
        <v>1150</v>
      </c>
      <c r="B1482" s="11">
        <v>45225</v>
      </c>
      <c r="C1482" s="10" t="s">
        <v>1149</v>
      </c>
      <c r="D1482" s="10" t="s">
        <v>9</v>
      </c>
      <c r="E1482" s="9">
        <v>7602292</v>
      </c>
      <c r="F1482" s="10" t="s">
        <v>1148</v>
      </c>
      <c r="G1482" s="13">
        <v>13500000</v>
      </c>
      <c r="H1482" s="9">
        <v>0</v>
      </c>
      <c r="I1482" s="9">
        <v>4500000</v>
      </c>
      <c r="J1482" s="12" t="s">
        <v>1147</v>
      </c>
      <c r="K1482" s="11">
        <v>44965</v>
      </c>
      <c r="L1482" s="10" t="s">
        <v>1146</v>
      </c>
      <c r="M1482" s="10" t="s">
        <v>42</v>
      </c>
      <c r="N1482" s="8">
        <v>45229</v>
      </c>
      <c r="O1482" s="14">
        <v>45291</v>
      </c>
      <c r="P1482" s="10" t="s">
        <v>694</v>
      </c>
      <c r="Q1482" s="10" t="s">
        <v>68</v>
      </c>
      <c r="R1482" s="10" t="s">
        <v>67</v>
      </c>
      <c r="S1482" s="10"/>
      <c r="T1482" s="9"/>
      <c r="U1482" s="9"/>
      <c r="V1482" s="9"/>
      <c r="W1482" s="9"/>
      <c r="X1482" s="8">
        <v>45291</v>
      </c>
      <c r="Y1482" s="8" t="s">
        <v>0</v>
      </c>
    </row>
    <row r="1483" spans="1:25" ht="71.25" customHeight="1" x14ac:dyDescent="0.3">
      <c r="A1483" s="12" t="s">
        <v>1145</v>
      </c>
      <c r="B1483" s="11">
        <v>45253</v>
      </c>
      <c r="C1483" s="10" t="s">
        <v>1144</v>
      </c>
      <c r="D1483" s="10" t="s">
        <v>9</v>
      </c>
      <c r="E1483" s="9">
        <v>85441044</v>
      </c>
      <c r="F1483" s="10" t="s">
        <v>1143</v>
      </c>
      <c r="G1483" s="13">
        <v>5100000</v>
      </c>
      <c r="H1483" s="9">
        <v>0</v>
      </c>
      <c r="I1483" s="9">
        <v>2550000</v>
      </c>
      <c r="J1483" s="12" t="s">
        <v>645</v>
      </c>
      <c r="K1483" s="11">
        <v>45251</v>
      </c>
      <c r="L1483" s="10" t="s">
        <v>644</v>
      </c>
      <c r="M1483" s="10" t="s">
        <v>42</v>
      </c>
      <c r="N1483" s="8">
        <v>45254</v>
      </c>
      <c r="O1483" s="14">
        <v>45291</v>
      </c>
      <c r="P1483" s="10" t="s">
        <v>574</v>
      </c>
      <c r="Q1483" s="10" t="s">
        <v>68</v>
      </c>
      <c r="R1483" s="10" t="s">
        <v>101</v>
      </c>
      <c r="S1483" s="10"/>
      <c r="T1483" s="9"/>
      <c r="U1483" s="9"/>
      <c r="V1483" s="9"/>
      <c r="W1483" s="9"/>
      <c r="X1483" s="8">
        <v>45291</v>
      </c>
      <c r="Y1483" s="8" t="s">
        <v>0</v>
      </c>
    </row>
    <row r="1484" spans="1:25" ht="60.75" customHeight="1" x14ac:dyDescent="0.3">
      <c r="A1484" s="12" t="s">
        <v>1142</v>
      </c>
      <c r="B1484" s="11">
        <v>45222</v>
      </c>
      <c r="C1484" s="10" t="s">
        <v>1141</v>
      </c>
      <c r="D1484" s="10" t="s">
        <v>9</v>
      </c>
      <c r="E1484" s="9">
        <v>1004369896</v>
      </c>
      <c r="F1484" s="10" t="s">
        <v>1140</v>
      </c>
      <c r="G1484" s="13">
        <v>9300000</v>
      </c>
      <c r="H1484" s="9">
        <v>0</v>
      </c>
      <c r="I1484" s="9">
        <v>3100000</v>
      </c>
      <c r="J1484" s="12" t="s">
        <v>1139</v>
      </c>
      <c r="K1484" s="11">
        <v>45133</v>
      </c>
      <c r="L1484" s="10" t="s">
        <v>977</v>
      </c>
      <c r="M1484" s="10" t="s">
        <v>42</v>
      </c>
      <c r="N1484" s="8">
        <v>45222</v>
      </c>
      <c r="O1484" s="14">
        <v>45291</v>
      </c>
      <c r="P1484" s="10" t="s">
        <v>574</v>
      </c>
      <c r="Q1484" s="10" t="s">
        <v>68</v>
      </c>
      <c r="R1484" s="10" t="s">
        <v>101</v>
      </c>
      <c r="S1484" s="10"/>
      <c r="T1484" s="9"/>
      <c r="U1484" s="9"/>
      <c r="V1484" s="9"/>
      <c r="W1484" s="9"/>
      <c r="X1484" s="8">
        <v>45291</v>
      </c>
      <c r="Y1484" s="8" t="s">
        <v>0</v>
      </c>
    </row>
    <row r="1485" spans="1:25" ht="60" customHeight="1" x14ac:dyDescent="0.3">
      <c r="A1485" s="12" t="s">
        <v>1138</v>
      </c>
      <c r="B1485" s="11">
        <v>45224</v>
      </c>
      <c r="C1485" s="10" t="s">
        <v>1137</v>
      </c>
      <c r="D1485" s="10" t="s">
        <v>9</v>
      </c>
      <c r="E1485" s="9">
        <v>79395471</v>
      </c>
      <c r="F1485" s="10" t="s">
        <v>1136</v>
      </c>
      <c r="G1485" s="13">
        <v>14400000</v>
      </c>
      <c r="H1485" s="9">
        <v>0</v>
      </c>
      <c r="I1485" s="9">
        <v>4800000</v>
      </c>
      <c r="J1485" s="12" t="s">
        <v>219</v>
      </c>
      <c r="K1485" s="11">
        <v>44952</v>
      </c>
      <c r="L1485" s="10" t="s">
        <v>162</v>
      </c>
      <c r="M1485" s="10" t="s">
        <v>42</v>
      </c>
      <c r="N1485" s="8">
        <v>45222</v>
      </c>
      <c r="O1485" s="14">
        <v>45291</v>
      </c>
      <c r="P1485" s="10" t="s">
        <v>218</v>
      </c>
      <c r="Q1485" s="10" t="s">
        <v>68</v>
      </c>
      <c r="R1485" s="10" t="s">
        <v>67</v>
      </c>
      <c r="S1485" s="10"/>
      <c r="T1485" s="9"/>
      <c r="U1485" s="9"/>
      <c r="V1485" s="9"/>
      <c r="W1485" s="9"/>
      <c r="X1485" s="8">
        <v>45291</v>
      </c>
      <c r="Y1485" s="8" t="s">
        <v>0</v>
      </c>
    </row>
    <row r="1486" spans="1:25" ht="63" customHeight="1" x14ac:dyDescent="0.3">
      <c r="A1486" s="12" t="s">
        <v>1135</v>
      </c>
      <c r="B1486" s="11">
        <v>45225</v>
      </c>
      <c r="C1486" s="10" t="s">
        <v>1134</v>
      </c>
      <c r="D1486" s="10" t="s">
        <v>9</v>
      </c>
      <c r="E1486" s="9">
        <v>1082998213</v>
      </c>
      <c r="F1486" s="10" t="s">
        <v>869</v>
      </c>
      <c r="G1486" s="13">
        <v>10500000</v>
      </c>
      <c r="H1486" s="9">
        <v>0</v>
      </c>
      <c r="I1486" s="9">
        <v>3500000</v>
      </c>
      <c r="J1486" s="12" t="s">
        <v>971</v>
      </c>
      <c r="K1486" s="11">
        <v>45057</v>
      </c>
      <c r="L1486" s="10" t="s">
        <v>1133</v>
      </c>
      <c r="M1486" s="10" t="s">
        <v>42</v>
      </c>
      <c r="N1486" s="8">
        <v>45222</v>
      </c>
      <c r="O1486" s="14">
        <v>45291</v>
      </c>
      <c r="P1486" s="10" t="s">
        <v>41</v>
      </c>
      <c r="Q1486" s="10" t="s">
        <v>68</v>
      </c>
      <c r="R1486" s="10" t="s">
        <v>67</v>
      </c>
      <c r="S1486" s="10"/>
      <c r="T1486" s="9"/>
      <c r="U1486" s="9"/>
      <c r="V1486" s="9"/>
      <c r="W1486" s="9"/>
      <c r="X1486" s="8">
        <v>45291</v>
      </c>
      <c r="Y1486" s="8" t="s">
        <v>0</v>
      </c>
    </row>
    <row r="1487" spans="1:25" ht="47.25" customHeight="1" x14ac:dyDescent="0.3">
      <c r="A1487" s="12" t="s">
        <v>1132</v>
      </c>
      <c r="B1487" s="11">
        <v>45265</v>
      </c>
      <c r="C1487" s="35" t="s">
        <v>1131</v>
      </c>
      <c r="D1487" s="10" t="s">
        <v>9</v>
      </c>
      <c r="E1487" s="9">
        <v>5107114</v>
      </c>
      <c r="F1487" s="10" t="s">
        <v>1130</v>
      </c>
      <c r="G1487" s="13">
        <v>4400000</v>
      </c>
      <c r="H1487" s="9">
        <v>0</v>
      </c>
      <c r="I1487" s="9">
        <v>4400000</v>
      </c>
      <c r="J1487" s="12" t="s">
        <v>440</v>
      </c>
      <c r="K1487" s="11">
        <v>44971</v>
      </c>
      <c r="L1487" s="10" t="s">
        <v>439</v>
      </c>
      <c r="M1487" s="10" t="s">
        <v>42</v>
      </c>
      <c r="N1487" s="8">
        <v>45271</v>
      </c>
      <c r="O1487" s="14">
        <v>45291</v>
      </c>
      <c r="P1487" s="10" t="s">
        <v>565</v>
      </c>
      <c r="Q1487" s="10" t="s">
        <v>68</v>
      </c>
      <c r="R1487" s="10" t="s">
        <v>67</v>
      </c>
      <c r="S1487" s="10"/>
      <c r="T1487" s="9"/>
      <c r="U1487" s="9"/>
      <c r="V1487" s="9"/>
      <c r="W1487" s="9"/>
      <c r="X1487" s="8">
        <v>45291</v>
      </c>
      <c r="Y1487" s="8" t="s">
        <v>0</v>
      </c>
    </row>
    <row r="1488" spans="1:25" ht="59.25" customHeight="1" x14ac:dyDescent="0.3">
      <c r="A1488" s="12" t="s">
        <v>1129</v>
      </c>
      <c r="B1488" s="11">
        <v>45225</v>
      </c>
      <c r="C1488" s="10" t="s">
        <v>1128</v>
      </c>
      <c r="D1488" s="10" t="s">
        <v>9</v>
      </c>
      <c r="E1488" s="9">
        <v>1069493945</v>
      </c>
      <c r="F1488" s="10" t="s">
        <v>1127</v>
      </c>
      <c r="G1488" s="13">
        <v>13500000</v>
      </c>
      <c r="H1488" s="9">
        <v>0</v>
      </c>
      <c r="I1488" s="9">
        <v>4500000</v>
      </c>
      <c r="J1488" s="12" t="s">
        <v>1126</v>
      </c>
      <c r="K1488" s="11">
        <v>45184</v>
      </c>
      <c r="L1488" s="10" t="s">
        <v>977</v>
      </c>
      <c r="M1488" s="10" t="s">
        <v>4</v>
      </c>
      <c r="N1488" s="8">
        <v>45226</v>
      </c>
      <c r="O1488" s="14">
        <v>45291</v>
      </c>
      <c r="P1488" s="10" t="s">
        <v>1125</v>
      </c>
      <c r="Q1488" s="10" t="s">
        <v>68</v>
      </c>
      <c r="R1488" s="10" t="s">
        <v>67</v>
      </c>
      <c r="S1488" s="10"/>
      <c r="T1488" s="9"/>
      <c r="U1488" s="9"/>
      <c r="V1488" s="9"/>
      <c r="W1488" s="9"/>
      <c r="X1488" s="8">
        <v>45291</v>
      </c>
      <c r="Y1488" s="8" t="s">
        <v>0</v>
      </c>
    </row>
    <row r="1489" spans="1:25" ht="51.75" customHeight="1" x14ac:dyDescent="0.3">
      <c r="A1489" s="12" t="s">
        <v>1124</v>
      </c>
      <c r="B1489" s="11">
        <v>45226</v>
      </c>
      <c r="C1489" s="10" t="s">
        <v>1123</v>
      </c>
      <c r="D1489" s="10" t="s">
        <v>9</v>
      </c>
      <c r="E1489" s="9">
        <v>7634017</v>
      </c>
      <c r="F1489" s="10" t="s">
        <v>1122</v>
      </c>
      <c r="G1489" s="13">
        <v>9300000</v>
      </c>
      <c r="H1489" s="9">
        <v>0</v>
      </c>
      <c r="I1489" s="9">
        <v>3100000</v>
      </c>
      <c r="J1489" s="12" t="s">
        <v>888</v>
      </c>
      <c r="K1489" s="11">
        <v>44938</v>
      </c>
      <c r="L1489" s="10" t="s">
        <v>1121</v>
      </c>
      <c r="M1489" s="10" t="s">
        <v>4</v>
      </c>
      <c r="N1489" s="8">
        <v>45229</v>
      </c>
      <c r="O1489" s="14">
        <v>45291</v>
      </c>
      <c r="P1489" s="10" t="s">
        <v>23</v>
      </c>
      <c r="Q1489" s="10" t="s">
        <v>68</v>
      </c>
      <c r="R1489" s="10" t="s">
        <v>67</v>
      </c>
      <c r="S1489" s="10"/>
      <c r="T1489" s="9"/>
      <c r="U1489" s="9"/>
      <c r="V1489" s="9"/>
      <c r="W1489" s="9"/>
      <c r="X1489" s="8">
        <v>45291</v>
      </c>
      <c r="Y1489" s="8" t="s">
        <v>0</v>
      </c>
    </row>
    <row r="1490" spans="1:25" ht="54.75" customHeight="1" x14ac:dyDescent="0.3">
      <c r="A1490" s="12" t="s">
        <v>1120</v>
      </c>
      <c r="B1490" s="11">
        <v>45225</v>
      </c>
      <c r="C1490" s="10" t="s">
        <v>1119</v>
      </c>
      <c r="D1490" s="10" t="s">
        <v>9</v>
      </c>
      <c r="E1490" s="9">
        <v>39046439</v>
      </c>
      <c r="F1490" s="10" t="s">
        <v>1118</v>
      </c>
      <c r="G1490" s="13">
        <v>9300000</v>
      </c>
      <c r="H1490" s="9">
        <v>0</v>
      </c>
      <c r="I1490" s="9">
        <v>3100000</v>
      </c>
      <c r="J1490" s="12" t="s">
        <v>640</v>
      </c>
      <c r="K1490" s="11">
        <v>45124</v>
      </c>
      <c r="L1490" s="10" t="s">
        <v>1117</v>
      </c>
      <c r="M1490" s="10" t="s">
        <v>4</v>
      </c>
      <c r="N1490" s="8">
        <v>45226</v>
      </c>
      <c r="O1490" s="14">
        <v>45291</v>
      </c>
      <c r="P1490" s="10" t="s">
        <v>23</v>
      </c>
      <c r="Q1490" s="10" t="s">
        <v>68</v>
      </c>
      <c r="R1490" s="10" t="s">
        <v>67</v>
      </c>
      <c r="S1490" s="10"/>
      <c r="T1490" s="9"/>
      <c r="U1490" s="9"/>
      <c r="V1490" s="9"/>
      <c r="W1490" s="9"/>
      <c r="X1490" s="8">
        <v>45291</v>
      </c>
      <c r="Y1490" s="8" t="s">
        <v>0</v>
      </c>
    </row>
    <row r="1491" spans="1:25" ht="46.5" customHeight="1" x14ac:dyDescent="0.3">
      <c r="A1491" s="12" t="s">
        <v>1116</v>
      </c>
      <c r="B1491" s="11">
        <v>45225</v>
      </c>
      <c r="C1491" s="10" t="s">
        <v>1115</v>
      </c>
      <c r="D1491" s="10" t="s">
        <v>9</v>
      </c>
      <c r="E1491" s="9">
        <v>830090728</v>
      </c>
      <c r="F1491" s="10" t="s">
        <v>1114</v>
      </c>
      <c r="G1491" s="13">
        <v>299828000</v>
      </c>
      <c r="H1491" s="9">
        <v>149914000</v>
      </c>
      <c r="I1491" s="9">
        <v>149914000</v>
      </c>
      <c r="J1491" s="12" t="s">
        <v>1113</v>
      </c>
      <c r="K1491" s="11">
        <v>45184</v>
      </c>
      <c r="L1491" s="10" t="s">
        <v>1112</v>
      </c>
      <c r="M1491" s="10" t="s">
        <v>42</v>
      </c>
      <c r="N1491" s="8">
        <v>45229</v>
      </c>
      <c r="O1491" s="14">
        <v>45291</v>
      </c>
      <c r="P1491" s="10" t="s">
        <v>3</v>
      </c>
      <c r="Q1491" s="10" t="s">
        <v>68</v>
      </c>
      <c r="R1491" s="10" t="s">
        <v>1111</v>
      </c>
      <c r="S1491" s="10"/>
      <c r="T1491" s="9"/>
      <c r="U1491" s="9"/>
      <c r="V1491" s="9"/>
      <c r="W1491" s="9"/>
      <c r="X1491" s="8">
        <v>45291</v>
      </c>
      <c r="Y1491" s="8" t="s">
        <v>0</v>
      </c>
    </row>
    <row r="1492" spans="1:25" ht="55.5" customHeight="1" x14ac:dyDescent="0.3">
      <c r="A1492" s="12" t="s">
        <v>1110</v>
      </c>
      <c r="B1492" s="11">
        <v>45244</v>
      </c>
      <c r="C1492" s="10" t="s">
        <v>1109</v>
      </c>
      <c r="D1492" s="10" t="s">
        <v>9</v>
      </c>
      <c r="E1492" s="9">
        <v>891780121</v>
      </c>
      <c r="F1492" s="10" t="s">
        <v>1108</v>
      </c>
      <c r="G1492" s="13">
        <v>14000000</v>
      </c>
      <c r="H1492" s="9">
        <v>0</v>
      </c>
      <c r="I1492" s="9">
        <v>7000000</v>
      </c>
      <c r="J1492" s="12" t="s">
        <v>1107</v>
      </c>
      <c r="K1492" s="11">
        <v>45141</v>
      </c>
      <c r="L1492" s="10" t="s">
        <v>1106</v>
      </c>
      <c r="M1492" s="10" t="s">
        <v>4</v>
      </c>
      <c r="N1492" s="8">
        <v>45244</v>
      </c>
      <c r="O1492" s="14">
        <v>45291</v>
      </c>
      <c r="P1492" s="10" t="s">
        <v>23</v>
      </c>
      <c r="Q1492" s="10" t="s">
        <v>68</v>
      </c>
      <c r="R1492" s="10" t="s">
        <v>1105</v>
      </c>
      <c r="S1492" s="10"/>
      <c r="T1492" s="9"/>
      <c r="U1492" s="9"/>
      <c r="V1492" s="9"/>
      <c r="W1492" s="9"/>
      <c r="X1492" s="8">
        <v>45291</v>
      </c>
      <c r="Y1492" s="8" t="s">
        <v>0</v>
      </c>
    </row>
    <row r="1493" spans="1:25" ht="70.5" customHeight="1" x14ac:dyDescent="0.3">
      <c r="A1493" s="12" t="s">
        <v>1104</v>
      </c>
      <c r="B1493" s="11">
        <v>45245</v>
      </c>
      <c r="C1493" s="10" t="s">
        <v>1103</v>
      </c>
      <c r="D1493" s="10" t="s">
        <v>9</v>
      </c>
      <c r="E1493" s="9">
        <v>1081792193</v>
      </c>
      <c r="F1493" s="10" t="s">
        <v>581</v>
      </c>
      <c r="G1493" s="13">
        <v>5100000</v>
      </c>
      <c r="H1493" s="9">
        <v>0</v>
      </c>
      <c r="I1493" s="9">
        <v>2550000</v>
      </c>
      <c r="J1493" s="12" t="s">
        <v>580</v>
      </c>
      <c r="K1493" s="11">
        <v>45124</v>
      </c>
      <c r="L1493" s="10" t="s">
        <v>977</v>
      </c>
      <c r="M1493" s="10" t="s">
        <v>42</v>
      </c>
      <c r="N1493" s="8">
        <v>45245</v>
      </c>
      <c r="O1493" s="14">
        <v>45291</v>
      </c>
      <c r="P1493" s="10" t="s">
        <v>574</v>
      </c>
      <c r="Q1493" s="10" t="s">
        <v>68</v>
      </c>
      <c r="R1493" s="10" t="s">
        <v>101</v>
      </c>
      <c r="S1493" s="10"/>
      <c r="T1493" s="9"/>
      <c r="U1493" s="9"/>
      <c r="V1493" s="9"/>
      <c r="W1493" s="9"/>
      <c r="X1493" s="8">
        <v>45291</v>
      </c>
      <c r="Y1493" s="8" t="s">
        <v>0</v>
      </c>
    </row>
    <row r="1494" spans="1:25" ht="56.25" customHeight="1" x14ac:dyDescent="0.3">
      <c r="A1494" s="12" t="s">
        <v>1102</v>
      </c>
      <c r="B1494" s="11">
        <v>45230</v>
      </c>
      <c r="C1494" s="10" t="s">
        <v>1101</v>
      </c>
      <c r="D1494" s="10" t="s">
        <v>9</v>
      </c>
      <c r="E1494" s="9">
        <v>1083012718</v>
      </c>
      <c r="F1494" s="10" t="s">
        <v>1100</v>
      </c>
      <c r="G1494" s="13">
        <v>9300000</v>
      </c>
      <c r="H1494" s="9">
        <v>0</v>
      </c>
      <c r="I1494" s="9">
        <v>3700000</v>
      </c>
      <c r="J1494" s="12" t="s">
        <v>1099</v>
      </c>
      <c r="K1494" s="11">
        <v>45139</v>
      </c>
      <c r="L1494" s="10" t="s">
        <v>977</v>
      </c>
      <c r="M1494" s="10" t="s">
        <v>4</v>
      </c>
      <c r="N1494" s="8">
        <v>45230</v>
      </c>
      <c r="O1494" s="14">
        <v>45291</v>
      </c>
      <c r="P1494" s="10" t="s">
        <v>1098</v>
      </c>
      <c r="Q1494" s="10" t="s">
        <v>845</v>
      </c>
      <c r="R1494" s="10" t="s">
        <v>67</v>
      </c>
      <c r="S1494" s="10"/>
      <c r="T1494" s="9"/>
      <c r="U1494" s="9"/>
      <c r="V1494" s="9"/>
      <c r="W1494" s="9"/>
      <c r="X1494" s="8">
        <v>45291</v>
      </c>
      <c r="Y1494" s="8" t="s">
        <v>0</v>
      </c>
    </row>
    <row r="1495" spans="1:25" ht="93" customHeight="1" x14ac:dyDescent="0.3">
      <c r="A1495" s="12" t="s">
        <v>1097</v>
      </c>
      <c r="B1495" s="11">
        <v>45258</v>
      </c>
      <c r="C1495" s="10" t="s">
        <v>1096</v>
      </c>
      <c r="D1495" s="10" t="s">
        <v>9</v>
      </c>
      <c r="E1495" s="9">
        <v>26927438</v>
      </c>
      <c r="F1495" s="10" t="s">
        <v>1095</v>
      </c>
      <c r="G1495" s="13">
        <v>15000000</v>
      </c>
      <c r="H1495" s="9">
        <v>0</v>
      </c>
      <c r="I1495" s="9">
        <v>7500000</v>
      </c>
      <c r="J1495" s="12" t="s">
        <v>1094</v>
      </c>
      <c r="K1495" s="11">
        <v>45016</v>
      </c>
      <c r="L1495" s="10" t="s">
        <v>695</v>
      </c>
      <c r="M1495" s="10" t="s">
        <v>42</v>
      </c>
      <c r="N1495" s="8">
        <v>45258</v>
      </c>
      <c r="O1495" s="14">
        <v>45291</v>
      </c>
      <c r="P1495" s="10" t="s">
        <v>694</v>
      </c>
      <c r="Q1495" s="10" t="s">
        <v>845</v>
      </c>
      <c r="R1495" s="10" t="s">
        <v>67</v>
      </c>
      <c r="S1495" s="10"/>
      <c r="T1495" s="9"/>
      <c r="U1495" s="9"/>
      <c r="V1495" s="9"/>
      <c r="W1495" s="9"/>
      <c r="X1495" s="8">
        <v>45291</v>
      </c>
      <c r="Y1495" s="8" t="s">
        <v>0</v>
      </c>
    </row>
    <row r="1496" spans="1:25" ht="54.75" customHeight="1" x14ac:dyDescent="0.3">
      <c r="A1496" s="12" t="s">
        <v>1093</v>
      </c>
      <c r="B1496" s="11">
        <v>45230</v>
      </c>
      <c r="C1496" s="10" t="s">
        <v>1092</v>
      </c>
      <c r="D1496" s="10" t="s">
        <v>9</v>
      </c>
      <c r="E1496" s="9">
        <v>1032468012</v>
      </c>
      <c r="F1496" s="10" t="s">
        <v>1091</v>
      </c>
      <c r="G1496" s="13">
        <v>10500000</v>
      </c>
      <c r="H1496" s="9">
        <v>0</v>
      </c>
      <c r="I1496" s="9">
        <v>4200000</v>
      </c>
      <c r="J1496" s="12" t="s">
        <v>214</v>
      </c>
      <c r="K1496" s="11">
        <v>45149</v>
      </c>
      <c r="L1496" s="10" t="s">
        <v>977</v>
      </c>
      <c r="M1496" s="10" t="s">
        <v>4</v>
      </c>
      <c r="N1496" s="8">
        <v>45230</v>
      </c>
      <c r="O1496" s="14">
        <v>45291</v>
      </c>
      <c r="P1496" s="10" t="s">
        <v>213</v>
      </c>
      <c r="Q1496" s="10" t="s">
        <v>845</v>
      </c>
      <c r="R1496" s="10" t="s">
        <v>67</v>
      </c>
      <c r="S1496" s="10"/>
      <c r="T1496" s="9"/>
      <c r="U1496" s="9"/>
      <c r="V1496" s="9"/>
      <c r="W1496" s="9"/>
      <c r="X1496" s="8">
        <v>45291</v>
      </c>
      <c r="Y1496" s="8" t="s">
        <v>0</v>
      </c>
    </row>
    <row r="1497" spans="1:25" ht="54.75" customHeight="1" x14ac:dyDescent="0.3">
      <c r="A1497" s="12" t="s">
        <v>1090</v>
      </c>
      <c r="B1497" s="11">
        <v>45233</v>
      </c>
      <c r="C1497" s="10" t="s">
        <v>1089</v>
      </c>
      <c r="D1497" s="10" t="s">
        <v>9</v>
      </c>
      <c r="E1497" s="9">
        <v>1084787262</v>
      </c>
      <c r="F1497" s="10" t="s">
        <v>1088</v>
      </c>
      <c r="G1497" s="13">
        <v>8400000</v>
      </c>
      <c r="H1497" s="9">
        <v>0</v>
      </c>
      <c r="I1497" s="9">
        <v>4200000</v>
      </c>
      <c r="J1497" s="12" t="s">
        <v>70</v>
      </c>
      <c r="K1497" s="11">
        <v>44951</v>
      </c>
      <c r="L1497" s="10" t="s">
        <v>1087</v>
      </c>
      <c r="M1497" s="10" t="s">
        <v>42</v>
      </c>
      <c r="N1497" s="8">
        <v>45233</v>
      </c>
      <c r="O1497" s="14">
        <v>45291</v>
      </c>
      <c r="P1497" s="10" t="s">
        <v>3</v>
      </c>
      <c r="Q1497" s="10" t="s">
        <v>845</v>
      </c>
      <c r="R1497" s="10" t="s">
        <v>67</v>
      </c>
      <c r="S1497" s="10"/>
      <c r="T1497" s="9"/>
      <c r="U1497" s="9"/>
      <c r="V1497" s="9"/>
      <c r="W1497" s="9"/>
      <c r="X1497" s="8">
        <v>45291</v>
      </c>
      <c r="Y1497" s="8" t="s">
        <v>0</v>
      </c>
    </row>
    <row r="1498" spans="1:25" ht="63" customHeight="1" x14ac:dyDescent="0.3">
      <c r="A1498" s="12" t="s">
        <v>1086</v>
      </c>
      <c r="B1498" s="11">
        <v>45229</v>
      </c>
      <c r="C1498" s="10" t="s">
        <v>1085</v>
      </c>
      <c r="D1498" s="10" t="s">
        <v>9</v>
      </c>
      <c r="E1498" s="9" t="s">
        <v>1084</v>
      </c>
      <c r="F1498" s="10" t="s">
        <v>1083</v>
      </c>
      <c r="G1498" s="13">
        <v>15000000</v>
      </c>
      <c r="H1498" s="9">
        <v>0</v>
      </c>
      <c r="I1498" s="9">
        <v>5000000</v>
      </c>
      <c r="J1498" s="12" t="s">
        <v>1073</v>
      </c>
      <c r="K1498" s="11">
        <v>44985</v>
      </c>
      <c r="L1498" s="10" t="s">
        <v>1072</v>
      </c>
      <c r="M1498" s="10" t="s">
        <v>42</v>
      </c>
      <c r="N1498" s="8">
        <v>45229</v>
      </c>
      <c r="O1498" s="14">
        <v>45291</v>
      </c>
      <c r="P1498" s="10" t="s">
        <v>41</v>
      </c>
      <c r="Q1498" s="10" t="s">
        <v>68</v>
      </c>
      <c r="R1498" s="10" t="s">
        <v>67</v>
      </c>
      <c r="S1498" s="10"/>
      <c r="T1498" s="9"/>
      <c r="U1498" s="9"/>
      <c r="V1498" s="9"/>
      <c r="W1498" s="9"/>
      <c r="X1498" s="8">
        <v>45291</v>
      </c>
      <c r="Y1498" s="8" t="s">
        <v>0</v>
      </c>
    </row>
    <row r="1499" spans="1:25" ht="64.5" customHeight="1" x14ac:dyDescent="0.3">
      <c r="A1499" s="12" t="s">
        <v>1082</v>
      </c>
      <c r="B1499" s="11">
        <v>45226</v>
      </c>
      <c r="C1499" s="10" t="s">
        <v>1081</v>
      </c>
      <c r="D1499" s="10" t="s">
        <v>9</v>
      </c>
      <c r="E1499" s="9">
        <v>1082954873</v>
      </c>
      <c r="F1499" s="10" t="s">
        <v>1080</v>
      </c>
      <c r="G1499" s="13">
        <v>15000000</v>
      </c>
      <c r="H1499" s="9">
        <v>0</v>
      </c>
      <c r="I1499" s="9">
        <v>5000000</v>
      </c>
      <c r="J1499" s="12" t="s">
        <v>1073</v>
      </c>
      <c r="K1499" s="11">
        <v>44985</v>
      </c>
      <c r="L1499" s="10" t="s">
        <v>1072</v>
      </c>
      <c r="M1499" s="10" t="s">
        <v>42</v>
      </c>
      <c r="N1499" s="8">
        <v>45226</v>
      </c>
      <c r="O1499" s="14">
        <v>45291</v>
      </c>
      <c r="P1499" s="10" t="s">
        <v>41</v>
      </c>
      <c r="Q1499" s="10" t="s">
        <v>68</v>
      </c>
      <c r="R1499" s="10" t="s">
        <v>67</v>
      </c>
      <c r="S1499" s="10"/>
      <c r="T1499" s="9"/>
      <c r="U1499" s="9"/>
      <c r="V1499" s="9"/>
      <c r="W1499" s="9"/>
      <c r="X1499" s="8">
        <v>45291</v>
      </c>
      <c r="Y1499" s="8" t="s">
        <v>0</v>
      </c>
    </row>
    <row r="1500" spans="1:25" ht="48" customHeight="1" x14ac:dyDescent="0.3">
      <c r="A1500" s="12" t="s">
        <v>1079</v>
      </c>
      <c r="B1500" s="11">
        <v>45226</v>
      </c>
      <c r="C1500" s="10" t="s">
        <v>1078</v>
      </c>
      <c r="D1500" s="10" t="s">
        <v>9</v>
      </c>
      <c r="E1500" s="9">
        <v>1082859661</v>
      </c>
      <c r="F1500" s="10" t="s">
        <v>1077</v>
      </c>
      <c r="G1500" s="13">
        <v>15000000</v>
      </c>
      <c r="H1500" s="9">
        <v>0</v>
      </c>
      <c r="I1500" s="9">
        <v>5000000</v>
      </c>
      <c r="J1500" s="12" t="s">
        <v>1073</v>
      </c>
      <c r="K1500" s="11">
        <v>44985</v>
      </c>
      <c r="L1500" s="10" t="s">
        <v>1072</v>
      </c>
      <c r="M1500" s="10" t="s">
        <v>42</v>
      </c>
      <c r="N1500" s="8">
        <v>45226</v>
      </c>
      <c r="O1500" s="14">
        <v>45291</v>
      </c>
      <c r="P1500" s="10" t="s">
        <v>41</v>
      </c>
      <c r="Q1500" s="10" t="s">
        <v>68</v>
      </c>
      <c r="R1500" s="10" t="s">
        <v>101</v>
      </c>
      <c r="S1500" s="10"/>
      <c r="T1500" s="9"/>
      <c r="U1500" s="9"/>
      <c r="V1500" s="9"/>
      <c r="W1500" s="9"/>
      <c r="X1500" s="8">
        <v>45291</v>
      </c>
      <c r="Y1500" s="8" t="s">
        <v>0</v>
      </c>
    </row>
    <row r="1501" spans="1:25" ht="54" customHeight="1" x14ac:dyDescent="0.3">
      <c r="A1501" s="12" t="s">
        <v>1076</v>
      </c>
      <c r="B1501" s="11">
        <v>45226</v>
      </c>
      <c r="C1501" s="10" t="s">
        <v>1075</v>
      </c>
      <c r="D1501" s="10" t="s">
        <v>9</v>
      </c>
      <c r="E1501" s="9">
        <v>19597974</v>
      </c>
      <c r="F1501" s="10" t="s">
        <v>1074</v>
      </c>
      <c r="G1501" s="13">
        <v>15000000</v>
      </c>
      <c r="H1501" s="9">
        <v>0</v>
      </c>
      <c r="I1501" s="9">
        <v>5000000</v>
      </c>
      <c r="J1501" s="12" t="s">
        <v>1073</v>
      </c>
      <c r="K1501" s="11">
        <v>44985</v>
      </c>
      <c r="L1501" s="10" t="s">
        <v>1072</v>
      </c>
      <c r="M1501" s="10" t="s">
        <v>42</v>
      </c>
      <c r="N1501" s="8">
        <v>45226</v>
      </c>
      <c r="O1501" s="14">
        <v>45291</v>
      </c>
      <c r="P1501" s="10" t="s">
        <v>41</v>
      </c>
      <c r="Q1501" s="10" t="s">
        <v>68</v>
      </c>
      <c r="R1501" s="10" t="s">
        <v>67</v>
      </c>
      <c r="S1501" s="10"/>
      <c r="T1501" s="9"/>
      <c r="U1501" s="9"/>
      <c r="V1501" s="9"/>
      <c r="W1501" s="9"/>
      <c r="X1501" s="8">
        <v>45291</v>
      </c>
      <c r="Y1501" s="8" t="s">
        <v>0</v>
      </c>
    </row>
    <row r="1502" spans="1:25" ht="38.25" customHeight="1" x14ac:dyDescent="0.3">
      <c r="A1502" s="12" t="s">
        <v>1071</v>
      </c>
      <c r="B1502" s="11">
        <v>45239</v>
      </c>
      <c r="C1502" s="10" t="s">
        <v>1070</v>
      </c>
      <c r="D1502" s="10" t="s">
        <v>9</v>
      </c>
      <c r="E1502" s="9">
        <v>1083027101</v>
      </c>
      <c r="F1502" s="10" t="s">
        <v>159</v>
      </c>
      <c r="G1502" s="13">
        <v>4400000</v>
      </c>
      <c r="H1502" s="9">
        <v>0</v>
      </c>
      <c r="I1502" s="9">
        <v>2200000</v>
      </c>
      <c r="J1502" s="12" t="s">
        <v>158</v>
      </c>
      <c r="K1502" s="11">
        <v>44938</v>
      </c>
      <c r="L1502" s="10" t="s">
        <v>157</v>
      </c>
      <c r="M1502" s="10" t="s">
        <v>4</v>
      </c>
      <c r="N1502" s="8">
        <v>45239</v>
      </c>
      <c r="O1502" s="14">
        <v>45291</v>
      </c>
      <c r="P1502" s="10" t="s">
        <v>1069</v>
      </c>
      <c r="Q1502" s="10" t="s">
        <v>68</v>
      </c>
      <c r="R1502" s="10" t="s">
        <v>101</v>
      </c>
      <c r="S1502" s="10"/>
      <c r="T1502" s="9"/>
      <c r="U1502" s="9"/>
      <c r="V1502" s="9"/>
      <c r="W1502" s="9"/>
      <c r="X1502" s="8">
        <v>45291</v>
      </c>
      <c r="Y1502" s="8" t="s">
        <v>0</v>
      </c>
    </row>
    <row r="1503" spans="1:25" ht="69.75" customHeight="1" x14ac:dyDescent="0.3">
      <c r="A1503" s="12" t="s">
        <v>1068</v>
      </c>
      <c r="B1503" s="11">
        <v>45251</v>
      </c>
      <c r="C1503" s="10" t="s">
        <v>1067</v>
      </c>
      <c r="D1503" s="10" t="s">
        <v>9</v>
      </c>
      <c r="E1503" s="9">
        <v>1003198146</v>
      </c>
      <c r="F1503" s="10" t="s">
        <v>236</v>
      </c>
      <c r="G1503" s="13">
        <v>6300000</v>
      </c>
      <c r="H1503" s="9">
        <v>0</v>
      </c>
      <c r="I1503" s="9">
        <v>3150000</v>
      </c>
      <c r="J1503" s="12" t="s">
        <v>635</v>
      </c>
      <c r="K1503" s="11">
        <v>45152</v>
      </c>
      <c r="L1503" s="10" t="s">
        <v>977</v>
      </c>
      <c r="M1503" s="10" t="s">
        <v>42</v>
      </c>
      <c r="N1503" s="8">
        <v>45252</v>
      </c>
      <c r="O1503" s="14">
        <v>45291</v>
      </c>
      <c r="P1503" s="10" t="s">
        <v>174</v>
      </c>
      <c r="Q1503" s="10" t="s">
        <v>68</v>
      </c>
      <c r="R1503" s="10" t="s">
        <v>67</v>
      </c>
      <c r="S1503" s="10"/>
      <c r="T1503" s="9"/>
      <c r="U1503" s="9"/>
      <c r="V1503" s="9"/>
      <c r="W1503" s="9"/>
      <c r="X1503" s="8">
        <v>45291</v>
      </c>
      <c r="Y1503" s="8" t="s">
        <v>0</v>
      </c>
    </row>
    <row r="1504" spans="1:25" ht="34.200000000000003" x14ac:dyDescent="0.3">
      <c r="A1504" s="12" t="s">
        <v>1066</v>
      </c>
      <c r="B1504" s="11">
        <v>45245</v>
      </c>
      <c r="C1504" s="10" t="s">
        <v>1065</v>
      </c>
      <c r="D1504" s="10" t="s">
        <v>9</v>
      </c>
      <c r="E1504" s="9">
        <v>1045753410</v>
      </c>
      <c r="F1504" s="10" t="s">
        <v>176</v>
      </c>
      <c r="G1504" s="13">
        <v>6300000</v>
      </c>
      <c r="H1504" s="9">
        <v>0</v>
      </c>
      <c r="I1504" s="9">
        <v>3150000</v>
      </c>
      <c r="J1504" s="12" t="s">
        <v>635</v>
      </c>
      <c r="K1504" s="11">
        <v>45152</v>
      </c>
      <c r="L1504" s="10" t="s">
        <v>977</v>
      </c>
      <c r="M1504" s="10" t="s">
        <v>42</v>
      </c>
      <c r="N1504" s="8">
        <v>45247</v>
      </c>
      <c r="O1504" s="14">
        <v>45291</v>
      </c>
      <c r="P1504" s="10" t="s">
        <v>174</v>
      </c>
      <c r="Q1504" s="10" t="s">
        <v>68</v>
      </c>
      <c r="R1504" s="10" t="s">
        <v>67</v>
      </c>
      <c r="S1504" s="10"/>
      <c r="T1504" s="9"/>
      <c r="U1504" s="9"/>
      <c r="V1504" s="9"/>
      <c r="W1504" s="9"/>
      <c r="X1504" s="8">
        <v>45291</v>
      </c>
      <c r="Y1504" s="8" t="s">
        <v>0</v>
      </c>
    </row>
    <row r="1505" spans="1:25" ht="22.8" x14ac:dyDescent="0.3">
      <c r="A1505" s="12" t="s">
        <v>1064</v>
      </c>
      <c r="B1505" s="11">
        <v>45239</v>
      </c>
      <c r="C1505" s="10" t="s">
        <v>1063</v>
      </c>
      <c r="D1505" s="10" t="s">
        <v>9</v>
      </c>
      <c r="E1505" s="9">
        <v>900929745</v>
      </c>
      <c r="F1505" s="10" t="s">
        <v>1062</v>
      </c>
      <c r="G1505" s="13">
        <v>61908120</v>
      </c>
      <c r="H1505" s="9">
        <v>0</v>
      </c>
      <c r="I1505" s="9">
        <v>30954060</v>
      </c>
      <c r="J1505" s="12" t="s">
        <v>1061</v>
      </c>
      <c r="K1505" s="11">
        <v>45224</v>
      </c>
      <c r="L1505" s="10" t="s">
        <v>977</v>
      </c>
      <c r="M1505" s="10" t="s">
        <v>4</v>
      </c>
      <c r="N1505" s="8">
        <v>45239</v>
      </c>
      <c r="O1505" s="14">
        <v>45291</v>
      </c>
      <c r="P1505" s="10" t="s">
        <v>1060</v>
      </c>
      <c r="Q1505" s="10" t="s">
        <v>68</v>
      </c>
      <c r="R1505" s="10" t="s">
        <v>67</v>
      </c>
      <c r="S1505" s="10"/>
      <c r="T1505" s="9"/>
      <c r="U1505" s="9"/>
      <c r="V1505" s="9"/>
      <c r="W1505" s="9"/>
      <c r="X1505" s="8">
        <v>45263</v>
      </c>
      <c r="Y1505" s="8" t="s">
        <v>0</v>
      </c>
    </row>
    <row r="1506" spans="1:25" ht="34.200000000000003" x14ac:dyDescent="0.3">
      <c r="A1506" s="12" t="s">
        <v>1059</v>
      </c>
      <c r="B1506" s="11">
        <v>45247</v>
      </c>
      <c r="C1506" s="10" t="s">
        <v>1058</v>
      </c>
      <c r="D1506" s="10" t="s">
        <v>9</v>
      </c>
      <c r="E1506" s="9">
        <v>901128504</v>
      </c>
      <c r="F1506" s="10" t="s">
        <v>1057</v>
      </c>
      <c r="G1506" s="13">
        <v>97099987</v>
      </c>
      <c r="H1506" s="9">
        <v>0</v>
      </c>
      <c r="I1506" s="9" t="s">
        <v>7</v>
      </c>
      <c r="J1506" s="12" t="s">
        <v>1056</v>
      </c>
      <c r="K1506" s="11">
        <v>45152</v>
      </c>
      <c r="L1506" s="10" t="s">
        <v>1055</v>
      </c>
      <c r="M1506" s="10" t="s">
        <v>42</v>
      </c>
      <c r="N1506" s="8">
        <v>45280</v>
      </c>
      <c r="O1506" s="14">
        <v>45291</v>
      </c>
      <c r="P1506" s="10" t="s">
        <v>23</v>
      </c>
      <c r="Q1506" s="10" t="s">
        <v>1054</v>
      </c>
      <c r="R1506" s="10" t="s">
        <v>30</v>
      </c>
      <c r="S1506" s="10"/>
      <c r="T1506" s="9"/>
      <c r="U1506" s="9"/>
      <c r="V1506" s="9"/>
      <c r="W1506" s="9"/>
      <c r="X1506" s="8">
        <v>45291</v>
      </c>
      <c r="Y1506" s="8" t="s">
        <v>0</v>
      </c>
    </row>
    <row r="1507" spans="1:25" ht="34.200000000000003" x14ac:dyDescent="0.3">
      <c r="A1507" s="12" t="s">
        <v>1053</v>
      </c>
      <c r="B1507" s="11">
        <v>45245</v>
      </c>
      <c r="C1507" s="10" t="s">
        <v>1052</v>
      </c>
      <c r="D1507" s="10" t="s">
        <v>9</v>
      </c>
      <c r="E1507" s="9" t="s">
        <v>1051</v>
      </c>
      <c r="F1507" s="10" t="s">
        <v>1050</v>
      </c>
      <c r="G1507" s="13">
        <v>8800000</v>
      </c>
      <c r="H1507" s="9">
        <v>0</v>
      </c>
      <c r="I1507" s="9">
        <v>4400000</v>
      </c>
      <c r="J1507" s="12" t="s">
        <v>440</v>
      </c>
      <c r="K1507" s="11">
        <v>44971</v>
      </c>
      <c r="L1507" s="10" t="s">
        <v>439</v>
      </c>
      <c r="M1507" s="10" t="s">
        <v>42</v>
      </c>
      <c r="N1507" s="8">
        <v>45247</v>
      </c>
      <c r="O1507" s="14">
        <v>45291</v>
      </c>
      <c r="P1507" s="10" t="s">
        <v>565</v>
      </c>
      <c r="Q1507" s="10" t="s">
        <v>68</v>
      </c>
      <c r="R1507" s="10" t="s">
        <v>67</v>
      </c>
      <c r="S1507" s="10"/>
      <c r="T1507" s="9"/>
      <c r="U1507" s="9"/>
      <c r="V1507" s="9"/>
      <c r="W1507" s="9"/>
      <c r="X1507" s="8">
        <v>45291</v>
      </c>
      <c r="Y1507" s="8" t="s">
        <v>0</v>
      </c>
    </row>
    <row r="1508" spans="1:25" ht="57" x14ac:dyDescent="0.3">
      <c r="A1508" s="12" t="s">
        <v>1049</v>
      </c>
      <c r="B1508" s="11">
        <v>45239</v>
      </c>
      <c r="C1508" s="10" t="s">
        <v>1048</v>
      </c>
      <c r="D1508" s="10" t="s">
        <v>9</v>
      </c>
      <c r="E1508" s="9">
        <v>1030550155</v>
      </c>
      <c r="F1508" s="10" t="s">
        <v>1047</v>
      </c>
      <c r="G1508" s="13">
        <v>9333333</v>
      </c>
      <c r="H1508" s="9">
        <v>0</v>
      </c>
      <c r="I1508" s="9">
        <v>4666666</v>
      </c>
      <c r="J1508" s="12" t="s">
        <v>1043</v>
      </c>
      <c r="K1508" s="11">
        <v>45202</v>
      </c>
      <c r="L1508" s="10" t="s">
        <v>977</v>
      </c>
      <c r="M1508" s="10" t="s">
        <v>4</v>
      </c>
      <c r="N1508" s="8">
        <v>45240</v>
      </c>
      <c r="O1508" s="14">
        <v>45291</v>
      </c>
      <c r="P1508" s="10" t="s">
        <v>1042</v>
      </c>
      <c r="Q1508" s="10" t="s">
        <v>68</v>
      </c>
      <c r="R1508" s="10" t="s">
        <v>67</v>
      </c>
      <c r="S1508" s="10"/>
      <c r="T1508" s="9"/>
      <c r="U1508" s="9"/>
      <c r="V1508" s="9"/>
      <c r="W1508" s="9"/>
      <c r="X1508" s="8">
        <v>45291</v>
      </c>
      <c r="Y1508" s="8" t="s">
        <v>0</v>
      </c>
    </row>
    <row r="1509" spans="1:25" ht="57" x14ac:dyDescent="0.3">
      <c r="A1509" s="12" t="s">
        <v>1046</v>
      </c>
      <c r="B1509" s="11">
        <v>45239</v>
      </c>
      <c r="C1509" s="10" t="s">
        <v>1045</v>
      </c>
      <c r="D1509" s="10" t="s">
        <v>9</v>
      </c>
      <c r="E1509" s="9">
        <v>1067932002</v>
      </c>
      <c r="F1509" s="10" t="s">
        <v>1044</v>
      </c>
      <c r="G1509" s="13">
        <v>9333333</v>
      </c>
      <c r="H1509" s="9">
        <v>0</v>
      </c>
      <c r="I1509" s="9">
        <v>4666666</v>
      </c>
      <c r="J1509" s="12" t="s">
        <v>1043</v>
      </c>
      <c r="K1509" s="11">
        <v>45202</v>
      </c>
      <c r="L1509" s="10" t="s">
        <v>977</v>
      </c>
      <c r="M1509" s="10" t="s">
        <v>4</v>
      </c>
      <c r="N1509" s="8">
        <v>45240</v>
      </c>
      <c r="O1509" s="14">
        <v>45291</v>
      </c>
      <c r="P1509" s="10" t="s">
        <v>1042</v>
      </c>
      <c r="Q1509" s="10" t="s">
        <v>68</v>
      </c>
      <c r="R1509" s="10" t="s">
        <v>67</v>
      </c>
      <c r="S1509" s="10"/>
      <c r="T1509" s="9"/>
      <c r="U1509" s="9"/>
      <c r="V1509" s="9"/>
      <c r="W1509" s="9"/>
      <c r="X1509" s="8">
        <v>45291</v>
      </c>
      <c r="Y1509" s="8" t="s">
        <v>0</v>
      </c>
    </row>
    <row r="1510" spans="1:25" ht="50.25" customHeight="1" x14ac:dyDescent="0.3">
      <c r="A1510" s="12" t="s">
        <v>1041</v>
      </c>
      <c r="B1510" s="11">
        <v>45233</v>
      </c>
      <c r="C1510" s="10" t="s">
        <v>1040</v>
      </c>
      <c r="D1510" s="10" t="s">
        <v>9</v>
      </c>
      <c r="E1510" s="9">
        <v>57445416</v>
      </c>
      <c r="F1510" s="10" t="s">
        <v>1039</v>
      </c>
      <c r="G1510" s="13">
        <v>7200000</v>
      </c>
      <c r="H1510" s="9">
        <v>0</v>
      </c>
      <c r="I1510" s="9">
        <v>3600000</v>
      </c>
      <c r="J1510" s="12" t="s">
        <v>733</v>
      </c>
      <c r="K1510" s="11">
        <v>45093</v>
      </c>
      <c r="L1510" s="10" t="s">
        <v>1035</v>
      </c>
      <c r="M1510" s="10" t="s">
        <v>4</v>
      </c>
      <c r="N1510" s="8">
        <v>45233</v>
      </c>
      <c r="O1510" s="14">
        <v>45291</v>
      </c>
      <c r="P1510" s="10" t="s">
        <v>3</v>
      </c>
      <c r="Q1510" s="10" t="s">
        <v>68</v>
      </c>
      <c r="R1510" s="10" t="s">
        <v>67</v>
      </c>
      <c r="S1510" s="10"/>
      <c r="T1510" s="9"/>
      <c r="U1510" s="9"/>
      <c r="V1510" s="9"/>
      <c r="W1510" s="9"/>
      <c r="X1510" s="8">
        <v>45291</v>
      </c>
      <c r="Y1510" s="8" t="s">
        <v>0</v>
      </c>
    </row>
    <row r="1511" spans="1:25" ht="22.8" x14ac:dyDescent="0.3">
      <c r="A1511" s="12" t="s">
        <v>1038</v>
      </c>
      <c r="B1511" s="11">
        <v>45240</v>
      </c>
      <c r="C1511" s="10" t="s">
        <v>1037</v>
      </c>
      <c r="D1511" s="10" t="s">
        <v>9</v>
      </c>
      <c r="E1511" s="9">
        <v>1084451309</v>
      </c>
      <c r="F1511" s="10" t="s">
        <v>1036</v>
      </c>
      <c r="G1511" s="13">
        <v>8400000</v>
      </c>
      <c r="H1511" s="9">
        <v>0</v>
      </c>
      <c r="I1511" s="9">
        <v>4200000</v>
      </c>
      <c r="J1511" s="12" t="s">
        <v>733</v>
      </c>
      <c r="K1511" s="11">
        <v>45093</v>
      </c>
      <c r="L1511" s="10" t="s">
        <v>1035</v>
      </c>
      <c r="M1511" s="10" t="s">
        <v>4</v>
      </c>
      <c r="N1511" s="8">
        <v>45240</v>
      </c>
      <c r="O1511" s="14">
        <v>45291</v>
      </c>
      <c r="P1511" s="10" t="s">
        <v>3</v>
      </c>
      <c r="Q1511" s="10" t="s">
        <v>68</v>
      </c>
      <c r="R1511" s="10" t="s">
        <v>101</v>
      </c>
      <c r="S1511" s="10"/>
      <c r="T1511" s="9"/>
      <c r="U1511" s="9"/>
      <c r="V1511" s="9"/>
      <c r="W1511" s="9"/>
      <c r="X1511" s="8">
        <v>45291</v>
      </c>
      <c r="Y1511" s="8" t="s">
        <v>0</v>
      </c>
    </row>
    <row r="1512" spans="1:25" ht="22.8" x14ac:dyDescent="0.3">
      <c r="A1512" s="12" t="s">
        <v>1034</v>
      </c>
      <c r="B1512" s="11">
        <v>45258</v>
      </c>
      <c r="C1512" s="10" t="s">
        <v>1033</v>
      </c>
      <c r="D1512" s="10" t="s">
        <v>9</v>
      </c>
      <c r="E1512" s="9">
        <v>1082949245</v>
      </c>
      <c r="F1512" s="10" t="s">
        <v>1032</v>
      </c>
      <c r="G1512" s="13">
        <v>11000000</v>
      </c>
      <c r="H1512" s="9">
        <v>0</v>
      </c>
      <c r="I1512" s="9">
        <v>5500000</v>
      </c>
      <c r="J1512" s="12" t="s">
        <v>219</v>
      </c>
      <c r="K1512" s="11">
        <v>44952</v>
      </c>
      <c r="L1512" s="10" t="s">
        <v>162</v>
      </c>
      <c r="M1512" s="10" t="s">
        <v>42</v>
      </c>
      <c r="N1512" s="8">
        <v>45258</v>
      </c>
      <c r="O1512" s="14">
        <v>45291</v>
      </c>
      <c r="P1512" s="10" t="s">
        <v>218</v>
      </c>
      <c r="Q1512" s="10" t="s">
        <v>68</v>
      </c>
      <c r="R1512" s="10" t="s">
        <v>67</v>
      </c>
      <c r="S1512" s="10"/>
      <c r="T1512" s="9"/>
      <c r="U1512" s="9"/>
      <c r="V1512" s="9"/>
      <c r="W1512" s="9"/>
      <c r="X1512" s="8">
        <v>45291</v>
      </c>
      <c r="Y1512" s="8" t="s">
        <v>0</v>
      </c>
    </row>
    <row r="1513" spans="1:25" ht="34.200000000000003" x14ac:dyDescent="0.3">
      <c r="A1513" s="12" t="s">
        <v>1031</v>
      </c>
      <c r="B1513" s="11">
        <v>45244</v>
      </c>
      <c r="C1513" s="10" t="s">
        <v>1030</v>
      </c>
      <c r="D1513" s="10" t="s">
        <v>9</v>
      </c>
      <c r="E1513" s="9">
        <v>1234644834</v>
      </c>
      <c r="F1513" s="10" t="s">
        <v>1029</v>
      </c>
      <c r="G1513" s="13">
        <v>7700000</v>
      </c>
      <c r="H1513" s="9">
        <v>0</v>
      </c>
      <c r="I1513" s="9">
        <v>3850000</v>
      </c>
      <c r="J1513" s="12" t="s">
        <v>1028</v>
      </c>
      <c r="K1513" s="11">
        <v>45125</v>
      </c>
      <c r="L1513" s="10" t="s">
        <v>977</v>
      </c>
      <c r="M1513" s="10" t="s">
        <v>4</v>
      </c>
      <c r="N1513" s="8">
        <v>45244</v>
      </c>
      <c r="O1513" s="14">
        <v>45291</v>
      </c>
      <c r="P1513" s="10" t="s">
        <v>1027</v>
      </c>
      <c r="Q1513" s="10" t="s">
        <v>68</v>
      </c>
      <c r="R1513" s="10" t="s">
        <v>101</v>
      </c>
      <c r="S1513" s="10"/>
      <c r="T1513" s="9"/>
      <c r="U1513" s="9"/>
      <c r="V1513" s="9"/>
      <c r="W1513" s="9"/>
      <c r="X1513" s="8">
        <v>45291</v>
      </c>
      <c r="Y1513" s="8" t="s">
        <v>0</v>
      </c>
    </row>
    <row r="1514" spans="1:25" ht="22.8" x14ac:dyDescent="0.3">
      <c r="A1514" s="12" t="s">
        <v>1026</v>
      </c>
      <c r="B1514" s="11">
        <v>45259</v>
      </c>
      <c r="C1514" s="10" t="s">
        <v>1025</v>
      </c>
      <c r="D1514" s="10" t="s">
        <v>9</v>
      </c>
      <c r="E1514" s="9">
        <v>12530834</v>
      </c>
      <c r="F1514" s="10" t="s">
        <v>1024</v>
      </c>
      <c r="G1514" s="13">
        <v>10000000</v>
      </c>
      <c r="H1514" s="9">
        <v>0</v>
      </c>
      <c r="I1514" s="9">
        <v>5000000</v>
      </c>
      <c r="J1514" s="12" t="s">
        <v>1023</v>
      </c>
      <c r="K1514" s="11">
        <v>45135</v>
      </c>
      <c r="L1514" s="10" t="s">
        <v>595</v>
      </c>
      <c r="M1514" s="10" t="s">
        <v>42</v>
      </c>
      <c r="N1514" s="8">
        <v>45260</v>
      </c>
      <c r="O1514" s="14">
        <v>45291</v>
      </c>
      <c r="P1514" s="10" t="s">
        <v>3</v>
      </c>
      <c r="Q1514" s="10" t="s">
        <v>68</v>
      </c>
      <c r="R1514" s="10" t="s">
        <v>101</v>
      </c>
      <c r="S1514" s="10"/>
      <c r="T1514" s="9"/>
      <c r="U1514" s="9"/>
      <c r="V1514" s="9"/>
      <c r="W1514" s="9"/>
      <c r="X1514" s="8">
        <v>45291</v>
      </c>
      <c r="Y1514" s="8" t="s">
        <v>0</v>
      </c>
    </row>
    <row r="1515" spans="1:25" ht="34.200000000000003" x14ac:dyDescent="0.3">
      <c r="A1515" s="12" t="s">
        <v>1022</v>
      </c>
      <c r="B1515" s="11">
        <v>45244</v>
      </c>
      <c r="C1515" s="10" t="s">
        <v>1021</v>
      </c>
      <c r="D1515" s="10" t="s">
        <v>1020</v>
      </c>
      <c r="E1515" s="9">
        <v>900811939</v>
      </c>
      <c r="F1515" s="10" t="s">
        <v>1019</v>
      </c>
      <c r="G1515" s="13" t="s">
        <v>1018</v>
      </c>
      <c r="H1515" s="9">
        <v>0</v>
      </c>
      <c r="I1515" s="13" t="s">
        <v>1018</v>
      </c>
      <c r="J1515" s="12" t="s">
        <v>184</v>
      </c>
      <c r="K1515" s="11">
        <v>45124</v>
      </c>
      <c r="L1515" s="10" t="s">
        <v>1017</v>
      </c>
      <c r="M1515" s="10" t="s">
        <v>42</v>
      </c>
      <c r="N1515" s="8">
        <v>45259</v>
      </c>
      <c r="O1515" s="14">
        <v>45279</v>
      </c>
      <c r="P1515" s="10" t="s">
        <v>1016</v>
      </c>
      <c r="Q1515" s="10" t="s">
        <v>1015</v>
      </c>
      <c r="R1515" s="10" t="s">
        <v>94</v>
      </c>
      <c r="S1515" s="10"/>
      <c r="T1515" s="9"/>
      <c r="U1515" s="9"/>
      <c r="V1515" s="9"/>
      <c r="W1515" s="9"/>
      <c r="X1515" s="8">
        <v>45279</v>
      </c>
      <c r="Y1515" s="8" t="s">
        <v>0</v>
      </c>
    </row>
    <row r="1516" spans="1:25" ht="198" customHeight="1" x14ac:dyDescent="0.3">
      <c r="A1516" s="12" t="s">
        <v>1014</v>
      </c>
      <c r="B1516" s="11">
        <v>45257</v>
      </c>
      <c r="C1516" s="10" t="s">
        <v>1013</v>
      </c>
      <c r="D1516" s="10" t="s">
        <v>1012</v>
      </c>
      <c r="E1516" s="9">
        <v>901762902</v>
      </c>
      <c r="F1516" s="10" t="s">
        <v>1004</v>
      </c>
      <c r="G1516" s="13">
        <v>7792086707</v>
      </c>
      <c r="H1516" s="9">
        <v>0</v>
      </c>
      <c r="I1516" s="9" t="s">
        <v>7</v>
      </c>
      <c r="J1516" s="12" t="s">
        <v>686</v>
      </c>
      <c r="K1516" s="11">
        <v>44972</v>
      </c>
      <c r="L1516" s="10" t="s">
        <v>685</v>
      </c>
      <c r="M1516" s="10" t="s">
        <v>42</v>
      </c>
      <c r="N1516" s="8">
        <v>45322</v>
      </c>
      <c r="O1516" s="14">
        <v>45443</v>
      </c>
      <c r="P1516" s="10" t="s">
        <v>41</v>
      </c>
      <c r="Q1516" s="10" t="s">
        <v>995</v>
      </c>
      <c r="R1516" s="10" t="s">
        <v>51</v>
      </c>
      <c r="S1516" s="10"/>
      <c r="T1516" s="9"/>
      <c r="U1516" s="9"/>
      <c r="V1516" s="9"/>
      <c r="W1516" s="9"/>
      <c r="X1516" s="8">
        <v>45443</v>
      </c>
      <c r="Y1516" s="8" t="s">
        <v>19</v>
      </c>
    </row>
    <row r="1517" spans="1:25" ht="79.8" x14ac:dyDescent="0.3">
      <c r="A1517" s="12" t="s">
        <v>1011</v>
      </c>
      <c r="B1517" s="11">
        <v>45252</v>
      </c>
      <c r="C1517" s="10" t="s">
        <v>1010</v>
      </c>
      <c r="D1517" s="10" t="s">
        <v>1009</v>
      </c>
      <c r="E1517" s="9">
        <v>901762062</v>
      </c>
      <c r="F1517" s="10" t="s">
        <v>1004</v>
      </c>
      <c r="G1517" s="13">
        <v>10942631528</v>
      </c>
      <c r="H1517" s="9">
        <v>0</v>
      </c>
      <c r="I1517" s="9" t="s">
        <v>7</v>
      </c>
      <c r="J1517" s="12" t="s">
        <v>686</v>
      </c>
      <c r="K1517" s="11">
        <v>44972</v>
      </c>
      <c r="L1517" s="10" t="s">
        <v>685</v>
      </c>
      <c r="M1517" s="10" t="s">
        <v>42</v>
      </c>
      <c r="N1517" s="8">
        <v>45310</v>
      </c>
      <c r="O1517" s="14">
        <v>45431</v>
      </c>
      <c r="P1517" s="10" t="s">
        <v>41</v>
      </c>
      <c r="Q1517" s="10" t="s">
        <v>995</v>
      </c>
      <c r="R1517" s="10" t="s">
        <v>51</v>
      </c>
      <c r="S1517" s="10" t="s">
        <v>1008</v>
      </c>
      <c r="T1517" s="9"/>
      <c r="U1517" s="9"/>
      <c r="V1517" s="9"/>
      <c r="W1517" s="9"/>
      <c r="X1517" s="8">
        <v>45431</v>
      </c>
      <c r="Y1517" s="8" t="s">
        <v>19</v>
      </c>
    </row>
    <row r="1518" spans="1:25" ht="91.2" x14ac:dyDescent="0.3">
      <c r="A1518" s="12" t="s">
        <v>1007</v>
      </c>
      <c r="B1518" s="11">
        <v>45252</v>
      </c>
      <c r="C1518" s="10" t="s">
        <v>1006</v>
      </c>
      <c r="D1518" s="10" t="s">
        <v>1005</v>
      </c>
      <c r="E1518" s="9">
        <v>901763200</v>
      </c>
      <c r="F1518" s="10" t="s">
        <v>1004</v>
      </c>
      <c r="G1518" s="13">
        <v>20086001006</v>
      </c>
      <c r="H1518" s="9">
        <v>0</v>
      </c>
      <c r="I1518" s="9" t="s">
        <v>7</v>
      </c>
      <c r="J1518" s="12" t="s">
        <v>1003</v>
      </c>
      <c r="K1518" s="11">
        <v>44971</v>
      </c>
      <c r="L1518" s="10" t="s">
        <v>685</v>
      </c>
      <c r="M1518" s="10" t="s">
        <v>42</v>
      </c>
      <c r="N1518" s="8">
        <v>45316</v>
      </c>
      <c r="O1518" s="14">
        <v>45437</v>
      </c>
      <c r="P1518" s="10" t="s">
        <v>41</v>
      </c>
      <c r="Q1518" s="10" t="s">
        <v>995</v>
      </c>
      <c r="R1518" s="10" t="s">
        <v>51</v>
      </c>
      <c r="S1518" s="10" t="s">
        <v>1002</v>
      </c>
      <c r="T1518" s="9">
        <v>5426770354</v>
      </c>
      <c r="U1518" s="9"/>
      <c r="V1518" s="9">
        <f>(G1518+T1518)</f>
        <v>25512771360</v>
      </c>
      <c r="W1518" s="9"/>
      <c r="X1518" s="8">
        <v>45737</v>
      </c>
      <c r="Y1518" s="8" t="s">
        <v>753</v>
      </c>
    </row>
    <row r="1519" spans="1:25" ht="114" x14ac:dyDescent="0.3">
      <c r="A1519" s="12" t="s">
        <v>1001</v>
      </c>
      <c r="B1519" s="11">
        <v>45261</v>
      </c>
      <c r="C1519" s="10" t="s">
        <v>1000</v>
      </c>
      <c r="D1519" s="10" t="s">
        <v>999</v>
      </c>
      <c r="E1519" s="9">
        <v>901761828</v>
      </c>
      <c r="F1519" s="10" t="s">
        <v>998</v>
      </c>
      <c r="G1519" s="13">
        <v>6883726778</v>
      </c>
      <c r="H1519" s="9">
        <v>0</v>
      </c>
      <c r="I1519" s="9" t="s">
        <v>7</v>
      </c>
      <c r="J1519" s="12" t="s">
        <v>997</v>
      </c>
      <c r="K1519" s="11">
        <v>44972</v>
      </c>
      <c r="L1519" s="10" t="s">
        <v>996</v>
      </c>
      <c r="M1519" s="10" t="s">
        <v>42</v>
      </c>
      <c r="N1519" s="8">
        <v>45335</v>
      </c>
      <c r="O1519" s="14">
        <v>45456</v>
      </c>
      <c r="P1519" s="10" t="s">
        <v>41</v>
      </c>
      <c r="Q1519" s="10" t="s">
        <v>995</v>
      </c>
      <c r="R1519" s="10" t="s">
        <v>51</v>
      </c>
      <c r="S1519" s="10" t="s">
        <v>994</v>
      </c>
      <c r="T1519" s="9">
        <v>1699597834</v>
      </c>
      <c r="U1519" s="9" t="s">
        <v>993</v>
      </c>
      <c r="V1519" s="9">
        <f>(G1519+T1519)</f>
        <v>8583324612</v>
      </c>
      <c r="W1519" s="9" t="s">
        <v>992</v>
      </c>
      <c r="X1519" s="8">
        <v>45810</v>
      </c>
      <c r="Y1519" s="8" t="s">
        <v>19</v>
      </c>
    </row>
    <row r="1520" spans="1:25" ht="45.6" x14ac:dyDescent="0.3">
      <c r="A1520" s="12" t="s">
        <v>991</v>
      </c>
      <c r="B1520" s="11">
        <v>45250</v>
      </c>
      <c r="C1520" s="10" t="s">
        <v>990</v>
      </c>
      <c r="D1520" s="10" t="s">
        <v>9</v>
      </c>
      <c r="E1520" s="9">
        <v>1082893422</v>
      </c>
      <c r="F1520" s="10" t="s">
        <v>989</v>
      </c>
      <c r="G1520" s="13">
        <v>11750000</v>
      </c>
      <c r="H1520" s="9">
        <v>0</v>
      </c>
      <c r="I1520" s="9">
        <v>5880000</v>
      </c>
      <c r="J1520" s="12" t="s">
        <v>888</v>
      </c>
      <c r="K1520" s="11">
        <v>44938</v>
      </c>
      <c r="L1520" s="10" t="s">
        <v>988</v>
      </c>
      <c r="M1520" s="10" t="s">
        <v>4</v>
      </c>
      <c r="N1520" s="8">
        <v>45250</v>
      </c>
      <c r="O1520" s="14">
        <v>45291</v>
      </c>
      <c r="P1520" s="10" t="s">
        <v>23</v>
      </c>
      <c r="Q1520" s="10" t="s">
        <v>845</v>
      </c>
      <c r="R1520" s="10" t="s">
        <v>67</v>
      </c>
      <c r="S1520" s="10"/>
      <c r="T1520" s="9"/>
      <c r="U1520" s="9"/>
      <c r="V1520" s="9"/>
      <c r="W1520" s="9"/>
      <c r="X1520" s="8">
        <v>45291</v>
      </c>
      <c r="Y1520" s="8" t="s">
        <v>0</v>
      </c>
    </row>
    <row r="1521" spans="1:25" ht="34.200000000000003" x14ac:dyDescent="0.3">
      <c r="A1521" s="12" t="s">
        <v>987</v>
      </c>
      <c r="B1521" s="11">
        <v>45272</v>
      </c>
      <c r="C1521" s="10" t="s">
        <v>986</v>
      </c>
      <c r="D1521" s="10" t="s">
        <v>9</v>
      </c>
      <c r="E1521" s="9">
        <v>1083019350</v>
      </c>
      <c r="F1521" s="10" t="s">
        <v>985</v>
      </c>
      <c r="G1521" s="13">
        <v>3600000</v>
      </c>
      <c r="H1521" s="9">
        <v>0</v>
      </c>
      <c r="I1521" s="9">
        <v>3600000</v>
      </c>
      <c r="J1521" s="12" t="s">
        <v>202</v>
      </c>
      <c r="K1521" s="11">
        <v>44951</v>
      </c>
      <c r="L1521" s="10" t="s">
        <v>201</v>
      </c>
      <c r="M1521" s="10" t="s">
        <v>42</v>
      </c>
      <c r="N1521" s="8">
        <v>45272</v>
      </c>
      <c r="O1521" s="14">
        <v>45291</v>
      </c>
      <c r="P1521" s="10" t="s">
        <v>182</v>
      </c>
      <c r="Q1521" s="10" t="s">
        <v>68</v>
      </c>
      <c r="R1521" s="10" t="s">
        <v>67</v>
      </c>
      <c r="S1521" s="10"/>
      <c r="T1521" s="9"/>
      <c r="U1521" s="9"/>
      <c r="V1521" s="9"/>
      <c r="W1521" s="9"/>
      <c r="X1521" s="8">
        <v>45291</v>
      </c>
      <c r="Y1521" s="8" t="s">
        <v>0</v>
      </c>
    </row>
    <row r="1522" spans="1:25" ht="45.6" x14ac:dyDescent="0.3">
      <c r="A1522" s="12" t="s">
        <v>984</v>
      </c>
      <c r="B1522" s="11">
        <v>45259</v>
      </c>
      <c r="C1522" s="10" t="s">
        <v>983</v>
      </c>
      <c r="D1522" s="10" t="s">
        <v>9</v>
      </c>
      <c r="E1522" s="9">
        <v>19594177</v>
      </c>
      <c r="F1522" s="10" t="s">
        <v>982</v>
      </c>
      <c r="G1522" s="13">
        <v>7200000</v>
      </c>
      <c r="H1522" s="9">
        <v>0</v>
      </c>
      <c r="I1522" s="9">
        <v>3800000</v>
      </c>
      <c r="J1522" s="12" t="s">
        <v>70</v>
      </c>
      <c r="K1522" s="11">
        <v>44951</v>
      </c>
      <c r="L1522" s="10" t="s">
        <v>599</v>
      </c>
      <c r="M1522" s="10" t="s">
        <v>42</v>
      </c>
      <c r="N1522" s="8">
        <v>45259</v>
      </c>
      <c r="O1522" s="14">
        <v>45291</v>
      </c>
      <c r="P1522" s="10" t="s">
        <v>3</v>
      </c>
      <c r="Q1522" s="10" t="s">
        <v>68</v>
      </c>
      <c r="R1522" s="10" t="s">
        <v>67</v>
      </c>
      <c r="S1522" s="10"/>
      <c r="T1522" s="9"/>
      <c r="U1522" s="9"/>
      <c r="V1522" s="9"/>
      <c r="W1522" s="9"/>
      <c r="X1522" s="8">
        <v>45291</v>
      </c>
      <c r="Y1522" s="8" t="s">
        <v>0</v>
      </c>
    </row>
    <row r="1523" spans="1:25" ht="34.200000000000003" x14ac:dyDescent="0.3">
      <c r="A1523" s="12" t="s">
        <v>981</v>
      </c>
      <c r="B1523" s="11">
        <v>45252</v>
      </c>
      <c r="C1523" s="10" t="s">
        <v>980</v>
      </c>
      <c r="D1523" s="10" t="s">
        <v>9</v>
      </c>
      <c r="E1523" s="9">
        <v>1004380101</v>
      </c>
      <c r="F1523" s="10" t="s">
        <v>979</v>
      </c>
      <c r="G1523" s="13">
        <v>6000000</v>
      </c>
      <c r="H1523" s="9">
        <v>0</v>
      </c>
      <c r="I1523" s="9">
        <v>3000000</v>
      </c>
      <c r="J1523" s="12" t="s">
        <v>978</v>
      </c>
      <c r="K1523" s="11">
        <v>45195</v>
      </c>
      <c r="L1523" s="10" t="s">
        <v>977</v>
      </c>
      <c r="M1523" s="10" t="s">
        <v>4</v>
      </c>
      <c r="N1523" s="8">
        <v>45253</v>
      </c>
      <c r="O1523" s="14">
        <v>45291</v>
      </c>
      <c r="P1523" s="10" t="s">
        <v>976</v>
      </c>
      <c r="Q1523" s="10" t="s">
        <v>68</v>
      </c>
      <c r="R1523" s="10" t="s">
        <v>101</v>
      </c>
      <c r="S1523" s="10"/>
      <c r="T1523" s="9"/>
      <c r="U1523" s="9"/>
      <c r="V1523" s="9"/>
      <c r="W1523" s="9"/>
      <c r="X1523" s="8">
        <v>45291</v>
      </c>
      <c r="Y1523" s="8" t="s">
        <v>0</v>
      </c>
    </row>
    <row r="1524" spans="1:25" ht="82.5" customHeight="1" x14ac:dyDescent="0.3">
      <c r="A1524" s="12" t="s">
        <v>975</v>
      </c>
      <c r="B1524" s="11">
        <v>45247</v>
      </c>
      <c r="C1524" s="10" t="s">
        <v>974</v>
      </c>
      <c r="D1524" s="10" t="s">
        <v>973</v>
      </c>
      <c r="E1524" s="9">
        <v>901766333</v>
      </c>
      <c r="F1524" s="10" t="s">
        <v>972</v>
      </c>
      <c r="G1524" s="13">
        <v>248660151</v>
      </c>
      <c r="H1524" s="9">
        <v>0</v>
      </c>
      <c r="I1524" s="9" t="s">
        <v>7</v>
      </c>
      <c r="J1524" s="12" t="s">
        <v>971</v>
      </c>
      <c r="K1524" s="11">
        <v>45057</v>
      </c>
      <c r="L1524" s="10" t="s">
        <v>941</v>
      </c>
      <c r="M1524" s="10" t="s">
        <v>42</v>
      </c>
      <c r="N1524" s="8">
        <v>45273</v>
      </c>
      <c r="O1524" s="14">
        <v>45291</v>
      </c>
      <c r="P1524" s="10" t="s">
        <v>41</v>
      </c>
      <c r="Q1524" s="10" t="s">
        <v>970</v>
      </c>
      <c r="R1524" s="10" t="s">
        <v>138</v>
      </c>
      <c r="S1524" s="10" t="s">
        <v>969</v>
      </c>
      <c r="T1524" s="9"/>
      <c r="U1524" s="9" t="s">
        <v>968</v>
      </c>
      <c r="V1524" s="9"/>
      <c r="W1524" s="9" t="s">
        <v>968</v>
      </c>
      <c r="X1524" s="8">
        <v>45593</v>
      </c>
      <c r="Y1524" s="8" t="s">
        <v>48</v>
      </c>
    </row>
    <row r="1525" spans="1:25" ht="57" customHeight="1" x14ac:dyDescent="0.3">
      <c r="A1525" s="12" t="s">
        <v>967</v>
      </c>
      <c r="B1525" s="11">
        <v>45247</v>
      </c>
      <c r="C1525" s="10" t="s">
        <v>966</v>
      </c>
      <c r="D1525" s="10" t="s">
        <v>9</v>
      </c>
      <c r="E1525" s="9">
        <v>57433760</v>
      </c>
      <c r="F1525" s="10" t="s">
        <v>965</v>
      </c>
      <c r="G1525" s="13">
        <v>8400000</v>
      </c>
      <c r="H1525" s="9">
        <v>0</v>
      </c>
      <c r="I1525" s="9" t="s">
        <v>7</v>
      </c>
      <c r="J1525" s="12" t="s">
        <v>70</v>
      </c>
      <c r="K1525" s="11">
        <v>44951</v>
      </c>
      <c r="L1525" s="10" t="s">
        <v>964</v>
      </c>
      <c r="M1525" s="10" t="s">
        <v>42</v>
      </c>
      <c r="N1525" s="8">
        <v>45250</v>
      </c>
      <c r="O1525" s="14">
        <v>45291</v>
      </c>
      <c r="P1525" s="10" t="s">
        <v>3</v>
      </c>
      <c r="Q1525" s="10" t="s">
        <v>68</v>
      </c>
      <c r="R1525" s="10" t="s">
        <v>67</v>
      </c>
      <c r="S1525" s="10"/>
      <c r="T1525" s="9"/>
      <c r="U1525" s="9"/>
      <c r="V1525" s="9"/>
      <c r="W1525" s="9"/>
      <c r="X1525" s="8">
        <v>45291</v>
      </c>
      <c r="Y1525" s="8" t="s">
        <v>0</v>
      </c>
    </row>
    <row r="1526" spans="1:25" ht="34.200000000000003" x14ac:dyDescent="0.3">
      <c r="A1526" s="12" t="s">
        <v>963</v>
      </c>
      <c r="B1526" s="11">
        <v>45253</v>
      </c>
      <c r="C1526" s="10" t="s">
        <v>962</v>
      </c>
      <c r="D1526" s="10" t="s">
        <v>9</v>
      </c>
      <c r="E1526" s="9">
        <v>57440808</v>
      </c>
      <c r="F1526" s="10" t="s">
        <v>961</v>
      </c>
      <c r="G1526" s="13">
        <v>5100000</v>
      </c>
      <c r="H1526" s="9">
        <v>0</v>
      </c>
      <c r="I1526" s="9">
        <v>2550000</v>
      </c>
      <c r="J1526" s="12" t="s">
        <v>576</v>
      </c>
      <c r="K1526" s="11">
        <v>45136</v>
      </c>
      <c r="L1526" s="10" t="s">
        <v>575</v>
      </c>
      <c r="M1526" s="10" t="s">
        <v>61</v>
      </c>
      <c r="N1526" s="8">
        <v>45257</v>
      </c>
      <c r="O1526" s="14">
        <v>45291</v>
      </c>
      <c r="P1526" s="10" t="s">
        <v>574</v>
      </c>
      <c r="Q1526" s="10" t="s">
        <v>68</v>
      </c>
      <c r="R1526" s="10" t="s">
        <v>101</v>
      </c>
      <c r="S1526" s="10"/>
      <c r="T1526" s="9"/>
      <c r="U1526" s="9"/>
      <c r="V1526" s="9"/>
      <c r="W1526" s="9"/>
      <c r="X1526" s="8">
        <v>45291</v>
      </c>
      <c r="Y1526" s="8" t="s">
        <v>0</v>
      </c>
    </row>
    <row r="1527" spans="1:25" ht="57" x14ac:dyDescent="0.3">
      <c r="A1527" s="12" t="s">
        <v>960</v>
      </c>
      <c r="B1527" s="11">
        <v>45247</v>
      </c>
      <c r="C1527" s="10" t="s">
        <v>959</v>
      </c>
      <c r="D1527" s="10" t="s">
        <v>9</v>
      </c>
      <c r="E1527" s="9">
        <v>1083041648</v>
      </c>
      <c r="F1527" s="10" t="s">
        <v>958</v>
      </c>
      <c r="G1527" s="13">
        <v>6800000</v>
      </c>
      <c r="H1527" s="9">
        <v>0</v>
      </c>
      <c r="I1527" s="9">
        <v>3400000</v>
      </c>
      <c r="J1527" s="12" t="s">
        <v>696</v>
      </c>
      <c r="K1527" s="11">
        <v>45135</v>
      </c>
      <c r="L1527" s="10" t="s">
        <v>957</v>
      </c>
      <c r="M1527" s="10" t="s">
        <v>42</v>
      </c>
      <c r="N1527" s="8">
        <v>45247</v>
      </c>
      <c r="O1527" s="14">
        <v>45291</v>
      </c>
      <c r="P1527" s="10" t="s">
        <v>694</v>
      </c>
      <c r="Q1527" s="10" t="s">
        <v>68</v>
      </c>
      <c r="R1527" s="10" t="s">
        <v>67</v>
      </c>
      <c r="S1527" s="10"/>
      <c r="T1527" s="9"/>
      <c r="U1527" s="9"/>
      <c r="V1527" s="9"/>
      <c r="W1527" s="9"/>
      <c r="X1527" s="8">
        <v>45291</v>
      </c>
      <c r="Y1527" s="8" t="s">
        <v>0</v>
      </c>
    </row>
    <row r="1528" spans="1:25" ht="45.6" x14ac:dyDescent="0.3">
      <c r="A1528" s="12" t="s">
        <v>956</v>
      </c>
      <c r="B1528" s="11">
        <v>45252</v>
      </c>
      <c r="C1528" s="10" t="s">
        <v>955</v>
      </c>
      <c r="D1528" s="10" t="s">
        <v>9</v>
      </c>
      <c r="E1528" s="9">
        <v>1129522959</v>
      </c>
      <c r="F1528" s="10" t="s">
        <v>954</v>
      </c>
      <c r="G1528" s="13">
        <v>6200000</v>
      </c>
      <c r="H1528" s="9">
        <v>0</v>
      </c>
      <c r="I1528" s="9">
        <v>3100000</v>
      </c>
      <c r="J1528" s="12" t="s">
        <v>202</v>
      </c>
      <c r="K1528" s="11">
        <v>44951</v>
      </c>
      <c r="L1528" s="10" t="s">
        <v>953</v>
      </c>
      <c r="M1528" s="10" t="s">
        <v>42</v>
      </c>
      <c r="N1528" s="8">
        <v>45253</v>
      </c>
      <c r="O1528" s="14">
        <v>45291</v>
      </c>
      <c r="P1528" s="10" t="s">
        <v>182</v>
      </c>
      <c r="Q1528" s="10" t="s">
        <v>68</v>
      </c>
      <c r="R1528" s="10" t="s">
        <v>67</v>
      </c>
      <c r="S1528" s="10"/>
      <c r="T1528" s="9"/>
      <c r="U1528" s="9"/>
      <c r="V1528" s="9"/>
      <c r="W1528" s="9"/>
      <c r="X1528" s="8">
        <v>45291</v>
      </c>
      <c r="Y1528" s="8" t="s">
        <v>0</v>
      </c>
    </row>
    <row r="1529" spans="1:25" ht="45.6" x14ac:dyDescent="0.3">
      <c r="A1529" s="12" t="s">
        <v>952</v>
      </c>
      <c r="B1529" s="11">
        <v>45250</v>
      </c>
      <c r="C1529" s="10" t="s">
        <v>951</v>
      </c>
      <c r="D1529" s="10" t="s">
        <v>9</v>
      </c>
      <c r="E1529" s="9">
        <v>1128327462</v>
      </c>
      <c r="F1529" s="10" t="s">
        <v>950</v>
      </c>
      <c r="G1529" s="13">
        <v>4400000</v>
      </c>
      <c r="H1529" s="9">
        <v>0</v>
      </c>
      <c r="I1529" s="9">
        <v>2200000</v>
      </c>
      <c r="J1529" s="12" t="s">
        <v>440</v>
      </c>
      <c r="K1529" s="11">
        <v>44971</v>
      </c>
      <c r="L1529" s="10" t="s">
        <v>439</v>
      </c>
      <c r="M1529" s="10" t="s">
        <v>42</v>
      </c>
      <c r="N1529" s="8">
        <v>45253</v>
      </c>
      <c r="O1529" s="14">
        <v>45291</v>
      </c>
      <c r="P1529" s="10" t="s">
        <v>565</v>
      </c>
      <c r="Q1529" s="10" t="s">
        <v>68</v>
      </c>
      <c r="R1529" s="10" t="s">
        <v>101</v>
      </c>
      <c r="S1529" s="10"/>
      <c r="T1529" s="9"/>
      <c r="U1529" s="9"/>
      <c r="V1529" s="9"/>
      <c r="W1529" s="9"/>
      <c r="X1529" s="8">
        <v>45291</v>
      </c>
      <c r="Y1529" s="8" t="s">
        <v>0</v>
      </c>
    </row>
    <row r="1530" spans="1:25" ht="45.6" x14ac:dyDescent="0.3">
      <c r="A1530" s="12" t="s">
        <v>949</v>
      </c>
      <c r="B1530" s="11">
        <v>45258</v>
      </c>
      <c r="C1530" s="10" t="s">
        <v>948</v>
      </c>
      <c r="D1530" s="10" t="s">
        <v>9</v>
      </c>
      <c r="E1530" s="9">
        <v>1042349999</v>
      </c>
      <c r="F1530" s="10" t="s">
        <v>655</v>
      </c>
      <c r="G1530" s="13">
        <v>5100000</v>
      </c>
      <c r="H1530" s="9">
        <v>0</v>
      </c>
      <c r="I1530" s="9">
        <v>5100000</v>
      </c>
      <c r="J1530" s="12" t="s">
        <v>645</v>
      </c>
      <c r="K1530" s="11">
        <v>45251</v>
      </c>
      <c r="L1530" s="10" t="s">
        <v>644</v>
      </c>
      <c r="M1530" s="10" t="s">
        <v>42</v>
      </c>
      <c r="N1530" s="8">
        <v>45258</v>
      </c>
      <c r="O1530" s="14">
        <v>45291</v>
      </c>
      <c r="P1530" s="10" t="s">
        <v>574</v>
      </c>
      <c r="Q1530" s="10" t="s">
        <v>68</v>
      </c>
      <c r="R1530" s="10" t="s">
        <v>101</v>
      </c>
      <c r="S1530" s="10"/>
      <c r="T1530" s="9"/>
      <c r="U1530" s="9"/>
      <c r="V1530" s="9"/>
      <c r="W1530" s="9"/>
      <c r="X1530" s="8">
        <v>45291</v>
      </c>
      <c r="Y1530" s="8" t="s">
        <v>0</v>
      </c>
    </row>
    <row r="1531" spans="1:25" ht="45.6" x14ac:dyDescent="0.3">
      <c r="A1531" s="12" t="s">
        <v>947</v>
      </c>
      <c r="B1531" s="11">
        <v>45258</v>
      </c>
      <c r="C1531" s="10" t="s">
        <v>946</v>
      </c>
      <c r="D1531" s="10" t="s">
        <v>9</v>
      </c>
      <c r="E1531" s="9">
        <v>1124045882</v>
      </c>
      <c r="F1531" s="10" t="s">
        <v>658</v>
      </c>
      <c r="G1531" s="13">
        <v>5100000</v>
      </c>
      <c r="H1531" s="9">
        <v>0</v>
      </c>
      <c r="I1531" s="9">
        <v>5100000</v>
      </c>
      <c r="J1531" s="12" t="s">
        <v>645</v>
      </c>
      <c r="K1531" s="11">
        <v>45251</v>
      </c>
      <c r="L1531" s="10" t="s">
        <v>644</v>
      </c>
      <c r="M1531" s="10" t="s">
        <v>42</v>
      </c>
      <c r="N1531" s="8">
        <v>45258</v>
      </c>
      <c r="O1531" s="14">
        <v>45291</v>
      </c>
      <c r="P1531" s="10" t="s">
        <v>574</v>
      </c>
      <c r="Q1531" s="10" t="s">
        <v>68</v>
      </c>
      <c r="R1531" s="10" t="s">
        <v>67</v>
      </c>
      <c r="S1531" s="10"/>
      <c r="T1531" s="9"/>
      <c r="U1531" s="9"/>
      <c r="V1531" s="9"/>
      <c r="W1531" s="9"/>
      <c r="X1531" s="8">
        <v>45291</v>
      </c>
      <c r="Y1531" s="8" t="s">
        <v>0</v>
      </c>
    </row>
    <row r="1532" spans="1:25" ht="118.5" customHeight="1" x14ac:dyDescent="0.3">
      <c r="A1532" s="12" t="s">
        <v>945</v>
      </c>
      <c r="B1532" s="11">
        <v>45245</v>
      </c>
      <c r="C1532" s="10" t="s">
        <v>944</v>
      </c>
      <c r="D1532" s="10" t="s">
        <v>9</v>
      </c>
      <c r="E1532" s="9">
        <v>901573477</v>
      </c>
      <c r="F1532" s="10" t="s">
        <v>943</v>
      </c>
      <c r="G1532" s="13">
        <v>537994299</v>
      </c>
      <c r="H1532" s="9">
        <v>0</v>
      </c>
      <c r="I1532" s="9" t="s">
        <v>7</v>
      </c>
      <c r="J1532" s="12" t="s">
        <v>942</v>
      </c>
      <c r="K1532" s="11">
        <v>45054</v>
      </c>
      <c r="L1532" s="10" t="s">
        <v>941</v>
      </c>
      <c r="M1532" s="10" t="s">
        <v>42</v>
      </c>
      <c r="N1532" s="8">
        <v>45259</v>
      </c>
      <c r="O1532" s="14">
        <v>45291</v>
      </c>
      <c r="P1532" s="10" t="s">
        <v>41</v>
      </c>
      <c r="Q1532" s="10" t="s">
        <v>940</v>
      </c>
      <c r="R1532" s="10" t="s">
        <v>138</v>
      </c>
      <c r="S1532" s="10" t="s">
        <v>939</v>
      </c>
      <c r="T1532" s="9">
        <v>100000000</v>
      </c>
      <c r="U1532" s="9" t="s">
        <v>938</v>
      </c>
      <c r="V1532" s="9">
        <f>(G1532+T1532)</f>
        <v>637994299</v>
      </c>
      <c r="W1532" s="9" t="s">
        <v>937</v>
      </c>
      <c r="X1532" s="8">
        <v>45657</v>
      </c>
      <c r="Y1532" s="8" t="s">
        <v>48</v>
      </c>
    </row>
    <row r="1533" spans="1:25" ht="34.200000000000003" x14ac:dyDescent="0.3">
      <c r="A1533" s="12" t="s">
        <v>936</v>
      </c>
      <c r="B1533" s="11">
        <v>45246</v>
      </c>
      <c r="C1533" s="10" t="s">
        <v>935</v>
      </c>
      <c r="D1533" s="10" t="s">
        <v>9</v>
      </c>
      <c r="E1533" s="9">
        <v>12635059</v>
      </c>
      <c r="F1533" s="10" t="s">
        <v>934</v>
      </c>
      <c r="G1533" s="13">
        <v>7000000</v>
      </c>
      <c r="H1533" s="9">
        <v>0</v>
      </c>
      <c r="I1533" s="9">
        <v>3500000</v>
      </c>
      <c r="J1533" s="12" t="s">
        <v>576</v>
      </c>
      <c r="K1533" s="11">
        <v>45114</v>
      </c>
      <c r="L1533" s="10" t="s">
        <v>875</v>
      </c>
      <c r="M1533" s="10" t="s">
        <v>42</v>
      </c>
      <c r="N1533" s="8">
        <v>45247</v>
      </c>
      <c r="O1533" s="14">
        <v>45291</v>
      </c>
      <c r="P1533" s="10" t="s">
        <v>574</v>
      </c>
      <c r="Q1533" s="10" t="s">
        <v>68</v>
      </c>
      <c r="R1533" s="10" t="s">
        <v>67</v>
      </c>
      <c r="S1533" s="10"/>
      <c r="T1533" s="9"/>
      <c r="U1533" s="9"/>
      <c r="V1533" s="9"/>
      <c r="W1533" s="9"/>
      <c r="X1533" s="8">
        <v>45291</v>
      </c>
      <c r="Y1533" s="8" t="s">
        <v>0</v>
      </c>
    </row>
    <row r="1534" spans="1:25" ht="22.8" x14ac:dyDescent="0.3">
      <c r="A1534" s="12" t="s">
        <v>933</v>
      </c>
      <c r="B1534" s="11">
        <v>45245</v>
      </c>
      <c r="C1534" s="10" t="s">
        <v>932</v>
      </c>
      <c r="D1534" s="10" t="s">
        <v>9</v>
      </c>
      <c r="E1534" s="9">
        <v>900805995</v>
      </c>
      <c r="F1534" s="10" t="s">
        <v>931</v>
      </c>
      <c r="G1534" s="13">
        <v>63700497</v>
      </c>
      <c r="H1534" s="9">
        <v>0</v>
      </c>
      <c r="I1534" s="13">
        <v>63700497</v>
      </c>
      <c r="J1534" s="12" t="s">
        <v>930</v>
      </c>
      <c r="K1534" s="11">
        <v>44965</v>
      </c>
      <c r="L1534" s="10" t="s">
        <v>929</v>
      </c>
      <c r="M1534" s="10" t="s">
        <v>4</v>
      </c>
      <c r="N1534" s="8">
        <v>45266</v>
      </c>
      <c r="O1534" s="14">
        <v>45291</v>
      </c>
      <c r="P1534" s="10" t="s">
        <v>32</v>
      </c>
      <c r="Q1534" s="10" t="s">
        <v>928</v>
      </c>
      <c r="R1534" s="10" t="s">
        <v>94</v>
      </c>
      <c r="S1534" s="10" t="s">
        <v>927</v>
      </c>
      <c r="T1534" s="9"/>
      <c r="U1534" s="9"/>
      <c r="V1534" s="9"/>
      <c r="W1534" s="9"/>
      <c r="X1534" s="8">
        <v>45291</v>
      </c>
      <c r="Y1534" s="8" t="s">
        <v>0</v>
      </c>
    </row>
    <row r="1535" spans="1:25" ht="41.25" customHeight="1" x14ac:dyDescent="0.3">
      <c r="A1535" s="12" t="s">
        <v>926</v>
      </c>
      <c r="B1535" s="11">
        <v>45252</v>
      </c>
      <c r="C1535" s="10" t="s">
        <v>925</v>
      </c>
      <c r="D1535" s="10" t="s">
        <v>9</v>
      </c>
      <c r="E1535" s="9">
        <v>901256414</v>
      </c>
      <c r="F1535" s="10" t="s">
        <v>924</v>
      </c>
      <c r="G1535" s="13">
        <v>7681300</v>
      </c>
      <c r="H1535" s="9">
        <v>0</v>
      </c>
      <c r="I1535" s="13">
        <v>7681300</v>
      </c>
      <c r="J1535" s="12" t="s">
        <v>923</v>
      </c>
      <c r="K1535" s="11">
        <v>45026</v>
      </c>
      <c r="L1535" s="10" t="s">
        <v>922</v>
      </c>
      <c r="M1535" s="10" t="s">
        <v>4</v>
      </c>
      <c r="N1535" s="8">
        <v>45265</v>
      </c>
      <c r="O1535" s="14">
        <v>45280</v>
      </c>
      <c r="P1535" s="10" t="s">
        <v>13</v>
      </c>
      <c r="Q1535" s="10" t="s">
        <v>921</v>
      </c>
      <c r="R1535" s="10" t="s">
        <v>30</v>
      </c>
      <c r="S1535" s="10"/>
      <c r="T1535" s="9"/>
      <c r="U1535" s="9"/>
      <c r="V1535" s="9"/>
      <c r="W1535" s="9"/>
      <c r="X1535" s="8">
        <v>45280</v>
      </c>
      <c r="Y1535" s="8" t="s">
        <v>0</v>
      </c>
    </row>
    <row r="1536" spans="1:25" ht="64.5" customHeight="1" x14ac:dyDescent="0.3">
      <c r="A1536" s="12" t="s">
        <v>920</v>
      </c>
      <c r="B1536" s="11">
        <v>45258</v>
      </c>
      <c r="C1536" s="10" t="s">
        <v>919</v>
      </c>
      <c r="D1536" s="10" t="s">
        <v>918</v>
      </c>
      <c r="E1536" s="9">
        <v>900736214</v>
      </c>
      <c r="F1536" s="10" t="s">
        <v>917</v>
      </c>
      <c r="G1536" s="13">
        <v>345679554</v>
      </c>
      <c r="H1536" s="9">
        <v>0</v>
      </c>
      <c r="I1536" s="9" t="s">
        <v>7</v>
      </c>
      <c r="J1536" s="12" t="s">
        <v>547</v>
      </c>
      <c r="K1536" s="11">
        <v>44972</v>
      </c>
      <c r="L1536" s="10" t="s">
        <v>916</v>
      </c>
      <c r="M1536" s="10" t="s">
        <v>42</v>
      </c>
      <c r="N1536" s="8">
        <v>45265</v>
      </c>
      <c r="O1536" s="14">
        <v>45417</v>
      </c>
      <c r="P1536" s="10" t="s">
        <v>41</v>
      </c>
      <c r="Q1536" s="10" t="s">
        <v>915</v>
      </c>
      <c r="R1536" s="10" t="s">
        <v>138</v>
      </c>
      <c r="S1536" s="10" t="s">
        <v>914</v>
      </c>
      <c r="T1536" s="9">
        <v>435679554</v>
      </c>
      <c r="U1536" s="9" t="s">
        <v>913</v>
      </c>
      <c r="V1536" s="9">
        <f>(G1536+T1536)</f>
        <v>781359108</v>
      </c>
      <c r="W1536" s="9" t="s">
        <v>913</v>
      </c>
      <c r="X1536" s="8">
        <v>45849</v>
      </c>
      <c r="Y1536" s="8" t="s">
        <v>19</v>
      </c>
    </row>
    <row r="1537" spans="1:25" ht="45.6" x14ac:dyDescent="0.3">
      <c r="A1537" s="12" t="s">
        <v>912</v>
      </c>
      <c r="B1537" s="11">
        <v>45250</v>
      </c>
      <c r="C1537" s="10" t="s">
        <v>911</v>
      </c>
      <c r="D1537" s="10" t="s">
        <v>9</v>
      </c>
      <c r="E1537" s="9">
        <v>1083024296</v>
      </c>
      <c r="F1537" s="10" t="s">
        <v>910</v>
      </c>
      <c r="G1537" s="13">
        <v>8400000</v>
      </c>
      <c r="H1537" s="9">
        <v>0</v>
      </c>
      <c r="I1537" s="9">
        <v>4200000</v>
      </c>
      <c r="J1537" s="12" t="s">
        <v>733</v>
      </c>
      <c r="K1537" s="11">
        <v>45093</v>
      </c>
      <c r="L1537" s="10" t="s">
        <v>906</v>
      </c>
      <c r="M1537" s="10" t="s">
        <v>4</v>
      </c>
      <c r="N1537" s="8">
        <v>45250</v>
      </c>
      <c r="O1537" s="14">
        <v>45291</v>
      </c>
      <c r="P1537" s="10" t="s">
        <v>3</v>
      </c>
      <c r="Q1537" s="10" t="s">
        <v>68</v>
      </c>
      <c r="R1537" s="10" t="s">
        <v>67</v>
      </c>
      <c r="S1537" s="10"/>
      <c r="T1537" s="9"/>
      <c r="U1537" s="9"/>
      <c r="V1537" s="9"/>
      <c r="W1537" s="9"/>
      <c r="X1537" s="8">
        <v>45291</v>
      </c>
      <c r="Y1537" s="8" t="s">
        <v>0</v>
      </c>
    </row>
    <row r="1538" spans="1:25" ht="68.400000000000006" x14ac:dyDescent="0.3">
      <c r="A1538" s="12" t="s">
        <v>909</v>
      </c>
      <c r="B1538" s="11">
        <v>45252</v>
      </c>
      <c r="C1538" s="10" t="s">
        <v>908</v>
      </c>
      <c r="D1538" s="10" t="s">
        <v>9</v>
      </c>
      <c r="E1538" s="9">
        <v>1082253704</v>
      </c>
      <c r="F1538" s="10" t="s">
        <v>907</v>
      </c>
      <c r="G1538" s="13">
        <v>7200000</v>
      </c>
      <c r="H1538" s="9">
        <v>0</v>
      </c>
      <c r="I1538" s="9">
        <v>3600000</v>
      </c>
      <c r="J1538" s="12" t="s">
        <v>733</v>
      </c>
      <c r="K1538" s="11">
        <v>45093</v>
      </c>
      <c r="L1538" s="10" t="s">
        <v>906</v>
      </c>
      <c r="M1538" s="10" t="s">
        <v>4</v>
      </c>
      <c r="N1538" s="8">
        <v>45252</v>
      </c>
      <c r="O1538" s="14">
        <v>45291</v>
      </c>
      <c r="P1538" s="10" t="s">
        <v>3</v>
      </c>
      <c r="Q1538" s="10" t="s">
        <v>68</v>
      </c>
      <c r="R1538" s="10" t="s">
        <v>67</v>
      </c>
      <c r="S1538" s="10"/>
      <c r="T1538" s="9"/>
      <c r="U1538" s="9"/>
      <c r="V1538" s="9"/>
      <c r="W1538" s="9"/>
      <c r="X1538" s="8">
        <v>45291</v>
      </c>
      <c r="Y1538" s="8" t="s">
        <v>0</v>
      </c>
    </row>
    <row r="1539" spans="1:25" ht="34.200000000000003" x14ac:dyDescent="0.3">
      <c r="A1539" s="12" t="s">
        <v>905</v>
      </c>
      <c r="B1539" s="11">
        <v>45250</v>
      </c>
      <c r="C1539" s="10" t="s">
        <v>904</v>
      </c>
      <c r="D1539" s="10" t="s">
        <v>9</v>
      </c>
      <c r="E1539" s="9">
        <v>1111196588</v>
      </c>
      <c r="F1539" s="10" t="s">
        <v>903</v>
      </c>
      <c r="G1539" s="13">
        <v>7200000</v>
      </c>
      <c r="H1539" s="9">
        <v>0</v>
      </c>
      <c r="I1539" s="9">
        <v>3600000</v>
      </c>
      <c r="J1539" s="12" t="s">
        <v>70</v>
      </c>
      <c r="K1539" s="11">
        <v>44951</v>
      </c>
      <c r="L1539" s="10" t="s">
        <v>899</v>
      </c>
      <c r="M1539" s="10" t="s">
        <v>42</v>
      </c>
      <c r="N1539" s="8">
        <v>45252</v>
      </c>
      <c r="O1539" s="14">
        <v>45291</v>
      </c>
      <c r="P1539" s="10" t="s">
        <v>3</v>
      </c>
      <c r="Q1539" s="10" t="s">
        <v>68</v>
      </c>
      <c r="R1539" s="10" t="s">
        <v>67</v>
      </c>
      <c r="S1539" s="10"/>
      <c r="T1539" s="9"/>
      <c r="U1539" s="9"/>
      <c r="V1539" s="9"/>
      <c r="W1539" s="9"/>
      <c r="X1539" s="8">
        <v>45291</v>
      </c>
      <c r="Y1539" s="8" t="s">
        <v>0</v>
      </c>
    </row>
    <row r="1540" spans="1:25" ht="34.200000000000003" x14ac:dyDescent="0.3">
      <c r="A1540" s="12" t="s">
        <v>902</v>
      </c>
      <c r="B1540" s="11">
        <v>45257</v>
      </c>
      <c r="C1540" s="10" t="s">
        <v>901</v>
      </c>
      <c r="D1540" s="10" t="s">
        <v>9</v>
      </c>
      <c r="E1540" s="9">
        <v>32826460</v>
      </c>
      <c r="F1540" s="10" t="s">
        <v>900</v>
      </c>
      <c r="G1540" s="13">
        <v>4400000</v>
      </c>
      <c r="H1540" s="9">
        <v>0</v>
      </c>
      <c r="I1540" s="9">
        <v>4400000</v>
      </c>
      <c r="J1540" s="12" t="s">
        <v>70</v>
      </c>
      <c r="K1540" s="11">
        <v>44951</v>
      </c>
      <c r="L1540" s="10" t="s">
        <v>899</v>
      </c>
      <c r="M1540" s="10" t="s">
        <v>42</v>
      </c>
      <c r="N1540" s="8">
        <v>45257</v>
      </c>
      <c r="O1540" s="14">
        <v>45291</v>
      </c>
      <c r="P1540" s="10" t="s">
        <v>3</v>
      </c>
      <c r="Q1540" s="10" t="s">
        <v>68</v>
      </c>
      <c r="R1540" s="10" t="s">
        <v>101</v>
      </c>
      <c r="S1540" s="10"/>
      <c r="T1540" s="9"/>
      <c r="U1540" s="9"/>
      <c r="V1540" s="9"/>
      <c r="W1540" s="9"/>
      <c r="X1540" s="8">
        <v>45291</v>
      </c>
      <c r="Y1540" s="8" t="s">
        <v>0</v>
      </c>
    </row>
    <row r="1541" spans="1:25" ht="45.6" x14ac:dyDescent="0.3">
      <c r="A1541" s="12" t="s">
        <v>898</v>
      </c>
      <c r="B1541" s="11">
        <v>45254</v>
      </c>
      <c r="C1541" s="10" t="s">
        <v>897</v>
      </c>
      <c r="D1541" s="10" t="s">
        <v>9</v>
      </c>
      <c r="E1541" s="9">
        <v>34452609</v>
      </c>
      <c r="F1541" s="10" t="s">
        <v>896</v>
      </c>
      <c r="G1541" s="13">
        <v>8400000</v>
      </c>
      <c r="H1541" s="9">
        <v>0</v>
      </c>
      <c r="I1541" s="9">
        <v>4200000</v>
      </c>
      <c r="J1541" s="12" t="s">
        <v>70</v>
      </c>
      <c r="K1541" s="11">
        <v>44951</v>
      </c>
      <c r="L1541" s="10" t="s">
        <v>170</v>
      </c>
      <c r="M1541" s="10" t="s">
        <v>42</v>
      </c>
      <c r="N1541" s="8">
        <v>45260</v>
      </c>
      <c r="O1541" s="14">
        <v>45291</v>
      </c>
      <c r="P1541" s="10" t="s">
        <v>3</v>
      </c>
      <c r="Q1541" s="10" t="s">
        <v>68</v>
      </c>
      <c r="R1541" s="10" t="s">
        <v>67</v>
      </c>
      <c r="S1541" s="10"/>
      <c r="T1541" s="9"/>
      <c r="U1541" s="9"/>
      <c r="V1541" s="9"/>
      <c r="W1541" s="9"/>
      <c r="X1541" s="8">
        <v>45291</v>
      </c>
      <c r="Y1541" s="8" t="s">
        <v>0</v>
      </c>
    </row>
    <row r="1542" spans="1:25" ht="34.200000000000003" x14ac:dyDescent="0.3">
      <c r="A1542" s="12" t="s">
        <v>895</v>
      </c>
      <c r="B1542" s="11">
        <v>45250</v>
      </c>
      <c r="C1542" s="10" t="s">
        <v>894</v>
      </c>
      <c r="D1542" s="10" t="s">
        <v>9</v>
      </c>
      <c r="E1542" s="9">
        <v>1082971208</v>
      </c>
      <c r="F1542" s="10" t="s">
        <v>893</v>
      </c>
      <c r="G1542" s="13">
        <v>5000000</v>
      </c>
      <c r="H1542" s="9">
        <v>0</v>
      </c>
      <c r="I1542" s="9">
        <v>2500000</v>
      </c>
      <c r="J1542" s="12" t="s">
        <v>888</v>
      </c>
      <c r="K1542" s="11">
        <v>44938</v>
      </c>
      <c r="L1542" s="10" t="s">
        <v>887</v>
      </c>
      <c r="M1542" s="10" t="s">
        <v>4</v>
      </c>
      <c r="N1542" s="8">
        <v>45251</v>
      </c>
      <c r="O1542" s="14">
        <v>45291</v>
      </c>
      <c r="P1542" s="10" t="s">
        <v>23</v>
      </c>
      <c r="Q1542" s="10" t="s">
        <v>68</v>
      </c>
      <c r="R1542" s="10" t="s">
        <v>67</v>
      </c>
      <c r="S1542" s="10" t="s">
        <v>892</v>
      </c>
      <c r="T1542" s="9"/>
      <c r="U1542" s="9"/>
      <c r="V1542" s="9"/>
      <c r="W1542" s="9"/>
      <c r="X1542" s="8">
        <v>45291</v>
      </c>
      <c r="Y1542" s="8" t="s">
        <v>0</v>
      </c>
    </row>
    <row r="1543" spans="1:25" ht="34.200000000000003" x14ac:dyDescent="0.3">
      <c r="A1543" s="12" t="s">
        <v>891</v>
      </c>
      <c r="B1543" s="11">
        <v>45250</v>
      </c>
      <c r="C1543" s="10" t="s">
        <v>890</v>
      </c>
      <c r="D1543" s="10" t="s">
        <v>9</v>
      </c>
      <c r="E1543" s="9">
        <v>1004276905</v>
      </c>
      <c r="F1543" s="10" t="s">
        <v>889</v>
      </c>
      <c r="G1543" s="13">
        <v>7200000</v>
      </c>
      <c r="H1543" s="9">
        <v>0</v>
      </c>
      <c r="I1543" s="9">
        <v>3600000</v>
      </c>
      <c r="J1543" s="12" t="s">
        <v>888</v>
      </c>
      <c r="K1543" s="11">
        <v>44938</v>
      </c>
      <c r="L1543" s="10" t="s">
        <v>887</v>
      </c>
      <c r="M1543" s="10" t="s">
        <v>4</v>
      </c>
      <c r="N1543" s="8">
        <v>45250</v>
      </c>
      <c r="O1543" s="14">
        <v>45291</v>
      </c>
      <c r="P1543" s="10" t="s">
        <v>23</v>
      </c>
      <c r="Q1543" s="10" t="s">
        <v>68</v>
      </c>
      <c r="R1543" s="10" t="s">
        <v>67</v>
      </c>
      <c r="S1543" s="10"/>
      <c r="T1543" s="9"/>
      <c r="U1543" s="9"/>
      <c r="V1543" s="9"/>
      <c r="W1543" s="9"/>
      <c r="X1543" s="8">
        <v>45291</v>
      </c>
      <c r="Y1543" s="8" t="s">
        <v>0</v>
      </c>
    </row>
    <row r="1544" spans="1:25" ht="57" x14ac:dyDescent="0.3">
      <c r="A1544" s="12" t="s">
        <v>886</v>
      </c>
      <c r="B1544" s="11">
        <v>45258</v>
      </c>
      <c r="C1544" s="10" t="s">
        <v>885</v>
      </c>
      <c r="D1544" s="10" t="s">
        <v>9</v>
      </c>
      <c r="E1544" s="9">
        <v>1082897714</v>
      </c>
      <c r="F1544" s="10" t="s">
        <v>884</v>
      </c>
      <c r="G1544" s="13">
        <v>8800000</v>
      </c>
      <c r="H1544" s="9">
        <v>0</v>
      </c>
      <c r="I1544" s="9">
        <v>4400000</v>
      </c>
      <c r="J1544" s="12" t="s">
        <v>567</v>
      </c>
      <c r="K1544" s="11">
        <v>44965</v>
      </c>
      <c r="L1544" s="10" t="s">
        <v>566</v>
      </c>
      <c r="M1544" s="10" t="s">
        <v>42</v>
      </c>
      <c r="N1544" s="8">
        <v>45259</v>
      </c>
      <c r="O1544" s="14">
        <v>45291</v>
      </c>
      <c r="P1544" s="10" t="s">
        <v>565</v>
      </c>
      <c r="Q1544" s="10" t="s">
        <v>68</v>
      </c>
      <c r="R1544" s="10" t="s">
        <v>67</v>
      </c>
      <c r="S1544" s="10"/>
      <c r="T1544" s="9"/>
      <c r="U1544" s="9"/>
      <c r="V1544" s="9"/>
      <c r="W1544" s="9"/>
      <c r="X1544" s="8">
        <v>45291</v>
      </c>
      <c r="Y1544" s="8" t="s">
        <v>0</v>
      </c>
    </row>
    <row r="1545" spans="1:25" ht="34.200000000000003" x14ac:dyDescent="0.3">
      <c r="A1545" s="12" t="s">
        <v>883</v>
      </c>
      <c r="B1545" s="11">
        <v>45258</v>
      </c>
      <c r="C1545" s="10" t="s">
        <v>882</v>
      </c>
      <c r="D1545" s="10" t="s">
        <v>9</v>
      </c>
      <c r="E1545" s="9">
        <v>1083052344</v>
      </c>
      <c r="F1545" s="10" t="s">
        <v>881</v>
      </c>
      <c r="G1545" s="13">
        <v>4400000</v>
      </c>
      <c r="H1545" s="9">
        <v>0</v>
      </c>
      <c r="I1545" s="9">
        <v>2200000</v>
      </c>
      <c r="J1545" s="12" t="s">
        <v>483</v>
      </c>
      <c r="K1545" s="11">
        <v>44971</v>
      </c>
      <c r="L1545" s="10" t="s">
        <v>880</v>
      </c>
      <c r="M1545" s="10" t="s">
        <v>42</v>
      </c>
      <c r="N1545" s="11">
        <v>45260</v>
      </c>
      <c r="O1545" s="14">
        <v>45291</v>
      </c>
      <c r="P1545" s="10" t="s">
        <v>565</v>
      </c>
      <c r="Q1545" s="10" t="s">
        <v>845</v>
      </c>
      <c r="R1545" s="10" t="s">
        <v>101</v>
      </c>
      <c r="S1545" s="10"/>
      <c r="T1545" s="9"/>
      <c r="U1545" s="9"/>
      <c r="V1545" s="9"/>
      <c r="W1545" s="9"/>
      <c r="X1545" s="8">
        <v>45291</v>
      </c>
      <c r="Y1545" s="8" t="s">
        <v>0</v>
      </c>
    </row>
    <row r="1546" spans="1:25" ht="34.200000000000003" x14ac:dyDescent="0.3">
      <c r="A1546" s="12" t="s">
        <v>879</v>
      </c>
      <c r="B1546" s="11">
        <v>45253</v>
      </c>
      <c r="C1546" s="10" t="s">
        <v>878</v>
      </c>
      <c r="D1546" s="10" t="s">
        <v>9</v>
      </c>
      <c r="E1546" s="9">
        <v>19597894</v>
      </c>
      <c r="F1546" s="10" t="s">
        <v>236</v>
      </c>
      <c r="G1546" s="13">
        <v>6300000</v>
      </c>
      <c r="H1546" s="9">
        <v>0</v>
      </c>
      <c r="I1546" s="9">
        <v>3150000</v>
      </c>
      <c r="J1546" s="12" t="s">
        <v>635</v>
      </c>
      <c r="K1546" s="11">
        <v>45152</v>
      </c>
      <c r="L1546" s="10" t="s">
        <v>595</v>
      </c>
      <c r="M1546" s="10" t="s">
        <v>42</v>
      </c>
      <c r="N1546" s="8">
        <v>45257</v>
      </c>
      <c r="O1546" s="14">
        <v>45291</v>
      </c>
      <c r="P1546" s="10" t="s">
        <v>174</v>
      </c>
      <c r="Q1546" s="10" t="s">
        <v>68</v>
      </c>
      <c r="R1546" s="10" t="s">
        <v>101</v>
      </c>
      <c r="S1546" s="10"/>
      <c r="T1546" s="9"/>
      <c r="U1546" s="9"/>
      <c r="V1546" s="9"/>
      <c r="W1546" s="9"/>
      <c r="X1546" s="8">
        <v>45291</v>
      </c>
      <c r="Y1546" s="8" t="s">
        <v>0</v>
      </c>
    </row>
    <row r="1547" spans="1:25" ht="34.200000000000003" x14ac:dyDescent="0.3">
      <c r="A1547" s="12" t="s">
        <v>877</v>
      </c>
      <c r="B1547" s="11">
        <v>45250</v>
      </c>
      <c r="C1547" s="10" t="s">
        <v>876</v>
      </c>
      <c r="D1547" s="10" t="s">
        <v>9</v>
      </c>
      <c r="E1547" s="9">
        <v>1082253420</v>
      </c>
      <c r="F1547" s="10" t="s">
        <v>577</v>
      </c>
      <c r="G1547" s="13">
        <v>5100000</v>
      </c>
      <c r="H1547" s="9">
        <v>0</v>
      </c>
      <c r="I1547" s="9">
        <v>2550000</v>
      </c>
      <c r="J1547" s="12" t="s">
        <v>576</v>
      </c>
      <c r="K1547" s="11">
        <v>45133</v>
      </c>
      <c r="L1547" s="10" t="s">
        <v>875</v>
      </c>
      <c r="M1547" s="10" t="s">
        <v>42</v>
      </c>
      <c r="N1547" s="8">
        <v>45250</v>
      </c>
      <c r="O1547" s="14">
        <v>45291</v>
      </c>
      <c r="P1547" s="10" t="s">
        <v>574</v>
      </c>
      <c r="Q1547" s="10" t="s">
        <v>68</v>
      </c>
      <c r="R1547" s="10" t="s">
        <v>101</v>
      </c>
      <c r="S1547" s="10"/>
      <c r="T1547" s="9"/>
      <c r="U1547" s="9"/>
      <c r="V1547" s="9"/>
      <c r="W1547" s="9"/>
      <c r="X1547" s="8">
        <v>45291</v>
      </c>
      <c r="Y1547" s="8" t="s">
        <v>0</v>
      </c>
    </row>
    <row r="1548" spans="1:25" ht="22.8" x14ac:dyDescent="0.3">
      <c r="A1548" s="12" t="s">
        <v>874</v>
      </c>
      <c r="B1548" s="11">
        <v>45247</v>
      </c>
      <c r="C1548" s="10" t="s">
        <v>873</v>
      </c>
      <c r="D1548" s="10" t="s">
        <v>9</v>
      </c>
      <c r="E1548" s="9">
        <v>1082976248</v>
      </c>
      <c r="F1548" s="10" t="s">
        <v>304</v>
      </c>
      <c r="G1548" s="13">
        <v>8400000</v>
      </c>
      <c r="H1548" s="9">
        <v>0</v>
      </c>
      <c r="I1548" s="9">
        <v>4200000</v>
      </c>
      <c r="J1548" s="12" t="s">
        <v>733</v>
      </c>
      <c r="K1548" s="11">
        <v>45088</v>
      </c>
      <c r="L1548" s="10" t="s">
        <v>872</v>
      </c>
      <c r="M1548" s="10" t="s">
        <v>4</v>
      </c>
      <c r="N1548" s="8">
        <v>45247</v>
      </c>
      <c r="O1548" s="14">
        <v>45291</v>
      </c>
      <c r="P1548" s="10" t="s">
        <v>3</v>
      </c>
      <c r="Q1548" s="10" t="s">
        <v>68</v>
      </c>
      <c r="R1548" s="10" t="s">
        <v>67</v>
      </c>
      <c r="S1548" s="10"/>
      <c r="T1548" s="9"/>
      <c r="U1548" s="9"/>
      <c r="V1548" s="9"/>
      <c r="W1548" s="9"/>
      <c r="X1548" s="8">
        <v>45291</v>
      </c>
      <c r="Y1548" s="8" t="s">
        <v>0</v>
      </c>
    </row>
    <row r="1549" spans="1:25" ht="22.8" x14ac:dyDescent="0.3">
      <c r="A1549" s="12" t="s">
        <v>871</v>
      </c>
      <c r="B1549" s="11">
        <v>45258</v>
      </c>
      <c r="C1549" s="10" t="s">
        <v>870</v>
      </c>
      <c r="D1549" s="10" t="s">
        <v>9</v>
      </c>
      <c r="E1549" s="9">
        <v>1079913306</v>
      </c>
      <c r="F1549" s="10" t="s">
        <v>869</v>
      </c>
      <c r="G1549" s="13">
        <v>15000000</v>
      </c>
      <c r="H1549" s="9">
        <v>0</v>
      </c>
      <c r="I1549" s="9">
        <v>7500000</v>
      </c>
      <c r="J1549" s="12" t="s">
        <v>868</v>
      </c>
      <c r="K1549" s="11">
        <v>45057</v>
      </c>
      <c r="L1549" s="10" t="s">
        <v>867</v>
      </c>
      <c r="M1549" s="10" t="s">
        <v>42</v>
      </c>
      <c r="N1549" s="8">
        <v>45259</v>
      </c>
      <c r="O1549" s="14">
        <v>45291</v>
      </c>
      <c r="P1549" s="10" t="s">
        <v>41</v>
      </c>
      <c r="Q1549" s="10" t="s">
        <v>68</v>
      </c>
      <c r="R1549" s="10" t="s">
        <v>67</v>
      </c>
      <c r="S1549" s="10"/>
      <c r="T1549" s="9"/>
      <c r="U1549" s="9"/>
      <c r="V1549" s="9"/>
      <c r="W1549" s="9"/>
      <c r="X1549" s="8">
        <v>45291</v>
      </c>
      <c r="Y1549" s="8" t="s">
        <v>0</v>
      </c>
    </row>
    <row r="1550" spans="1:25" ht="34.200000000000003" x14ac:dyDescent="0.3">
      <c r="A1550" s="12" t="s">
        <v>866</v>
      </c>
      <c r="B1550" s="11">
        <v>45260</v>
      </c>
      <c r="C1550" s="10" t="s">
        <v>865</v>
      </c>
      <c r="D1550" s="10" t="s">
        <v>9</v>
      </c>
      <c r="E1550" s="9">
        <v>8306618</v>
      </c>
      <c r="F1550" s="10" t="s">
        <v>864</v>
      </c>
      <c r="G1550" s="13">
        <v>18000000</v>
      </c>
      <c r="H1550" s="9">
        <v>0</v>
      </c>
      <c r="I1550" s="9">
        <v>9000000</v>
      </c>
      <c r="J1550" s="12" t="s">
        <v>440</v>
      </c>
      <c r="K1550" s="11">
        <v>44971</v>
      </c>
      <c r="L1550" s="10" t="s">
        <v>439</v>
      </c>
      <c r="M1550" s="10" t="s">
        <v>42</v>
      </c>
      <c r="N1550" s="8">
        <v>45260</v>
      </c>
      <c r="O1550" s="14">
        <v>45291</v>
      </c>
      <c r="P1550" s="10" t="s">
        <v>565</v>
      </c>
      <c r="Q1550" s="10" t="s">
        <v>68</v>
      </c>
      <c r="R1550" s="10" t="s">
        <v>101</v>
      </c>
      <c r="S1550" s="10"/>
      <c r="T1550" s="9"/>
      <c r="U1550" s="9"/>
      <c r="V1550" s="9"/>
      <c r="W1550" s="9"/>
      <c r="X1550" s="8">
        <v>45291</v>
      </c>
      <c r="Y1550" s="8" t="s">
        <v>0</v>
      </c>
    </row>
    <row r="1551" spans="1:25" ht="34.200000000000003" x14ac:dyDescent="0.3">
      <c r="A1551" s="12" t="s">
        <v>863</v>
      </c>
      <c r="B1551" s="11">
        <v>45252</v>
      </c>
      <c r="C1551" s="10" t="s">
        <v>862</v>
      </c>
      <c r="D1551" s="10" t="s">
        <v>9</v>
      </c>
      <c r="E1551" s="9">
        <v>901526163</v>
      </c>
      <c r="F1551" s="10" t="s">
        <v>861</v>
      </c>
      <c r="G1551" s="13">
        <v>65017154</v>
      </c>
      <c r="H1551" s="9">
        <v>0</v>
      </c>
      <c r="I1551" s="13">
        <v>65017154</v>
      </c>
      <c r="J1551" s="12" t="s">
        <v>860</v>
      </c>
      <c r="K1551" s="11">
        <v>45050</v>
      </c>
      <c r="L1551" s="10" t="s">
        <v>859</v>
      </c>
      <c r="M1551" s="10" t="s">
        <v>42</v>
      </c>
      <c r="N1551" s="8">
        <v>45259</v>
      </c>
      <c r="O1551" s="14">
        <v>45264</v>
      </c>
      <c r="P1551" s="10" t="s">
        <v>565</v>
      </c>
      <c r="Q1551" s="10" t="s">
        <v>858</v>
      </c>
      <c r="R1551" s="10" t="s">
        <v>94</v>
      </c>
      <c r="S1551" s="10"/>
      <c r="T1551" s="9"/>
      <c r="U1551" s="9"/>
      <c r="V1551" s="9"/>
      <c r="W1551" s="9"/>
      <c r="X1551" s="8">
        <v>45264</v>
      </c>
      <c r="Y1551" s="8" t="s">
        <v>0</v>
      </c>
    </row>
    <row r="1552" spans="1:25" ht="43.5" customHeight="1" x14ac:dyDescent="0.3">
      <c r="A1552" s="12" t="s">
        <v>857</v>
      </c>
      <c r="B1552" s="11">
        <v>45251</v>
      </c>
      <c r="C1552" s="10" t="s">
        <v>856</v>
      </c>
      <c r="D1552" s="10" t="s">
        <v>855</v>
      </c>
      <c r="E1552" s="9">
        <v>901774297</v>
      </c>
      <c r="F1552" s="10" t="s">
        <v>854</v>
      </c>
      <c r="G1552" s="13">
        <v>78946496118</v>
      </c>
      <c r="H1552" s="9">
        <v>0</v>
      </c>
      <c r="I1552" s="9" t="s">
        <v>7</v>
      </c>
      <c r="J1552" s="12" t="s">
        <v>853</v>
      </c>
      <c r="K1552" s="11">
        <v>45163</v>
      </c>
      <c r="L1552" s="10" t="s">
        <v>852</v>
      </c>
      <c r="M1552" s="10" t="s">
        <v>42</v>
      </c>
      <c r="N1552" s="11">
        <v>45460</v>
      </c>
      <c r="O1552" s="14">
        <v>45825</v>
      </c>
      <c r="P1552" s="10" t="s">
        <v>41</v>
      </c>
      <c r="Q1552" s="10" t="s">
        <v>851</v>
      </c>
      <c r="R1552" s="10" t="s">
        <v>51</v>
      </c>
      <c r="S1552" s="10" t="s">
        <v>850</v>
      </c>
      <c r="T1552" s="9">
        <v>18840000000</v>
      </c>
      <c r="U1552" s="9"/>
      <c r="V1552" s="9"/>
      <c r="W1552" s="9">
        <f>(G1552+T1552)</f>
        <v>97786496118</v>
      </c>
      <c r="X1552" s="14">
        <v>45825</v>
      </c>
      <c r="Y1552" s="8" t="s">
        <v>19</v>
      </c>
    </row>
    <row r="1553" spans="1:25" ht="34.200000000000003" x14ac:dyDescent="0.3">
      <c r="A1553" s="12" t="s">
        <v>849</v>
      </c>
      <c r="B1553" s="11">
        <v>45257</v>
      </c>
      <c r="C1553" s="10" t="s">
        <v>848</v>
      </c>
      <c r="D1553" s="10" t="s">
        <v>9</v>
      </c>
      <c r="E1553" s="9">
        <v>1216967059</v>
      </c>
      <c r="F1553" s="10" t="s">
        <v>586</v>
      </c>
      <c r="G1553" s="13">
        <v>7200000</v>
      </c>
      <c r="H1553" s="9">
        <v>0</v>
      </c>
      <c r="I1553" s="9">
        <v>3600000</v>
      </c>
      <c r="J1553" s="12" t="s">
        <v>374</v>
      </c>
      <c r="K1553" s="11">
        <v>45153</v>
      </c>
      <c r="L1553" s="10" t="s">
        <v>89</v>
      </c>
      <c r="M1553" s="10" t="s">
        <v>42</v>
      </c>
      <c r="N1553" s="8">
        <v>45258</v>
      </c>
      <c r="O1553" s="14">
        <v>45291</v>
      </c>
      <c r="P1553" s="10" t="s">
        <v>3</v>
      </c>
      <c r="Q1553" s="10" t="s">
        <v>845</v>
      </c>
      <c r="R1553" s="10" t="s">
        <v>67</v>
      </c>
      <c r="S1553" s="10"/>
      <c r="T1553" s="9"/>
      <c r="U1553" s="9"/>
      <c r="V1553" s="9"/>
      <c r="W1553" s="9"/>
      <c r="X1553" s="8">
        <v>45291</v>
      </c>
      <c r="Y1553" s="8" t="s">
        <v>0</v>
      </c>
    </row>
    <row r="1554" spans="1:25" ht="34.200000000000003" x14ac:dyDescent="0.3">
      <c r="A1554" s="12" t="s">
        <v>847</v>
      </c>
      <c r="B1554" s="11">
        <v>45259</v>
      </c>
      <c r="C1554" s="10" t="s">
        <v>846</v>
      </c>
      <c r="D1554" s="10" t="s">
        <v>9</v>
      </c>
      <c r="E1554" s="9">
        <v>57464548</v>
      </c>
      <c r="F1554" s="10" t="s">
        <v>586</v>
      </c>
      <c r="G1554" s="13">
        <v>7200000</v>
      </c>
      <c r="H1554" s="9">
        <v>0</v>
      </c>
      <c r="I1554" s="9">
        <v>3600000</v>
      </c>
      <c r="J1554" s="12" t="s">
        <v>374</v>
      </c>
      <c r="K1554" s="11">
        <v>45153</v>
      </c>
      <c r="L1554" s="10" t="s">
        <v>89</v>
      </c>
      <c r="M1554" s="10" t="s">
        <v>42</v>
      </c>
      <c r="N1554" s="8">
        <v>45260</v>
      </c>
      <c r="O1554" s="14">
        <v>45291</v>
      </c>
      <c r="P1554" s="10" t="s">
        <v>3</v>
      </c>
      <c r="Q1554" s="10" t="s">
        <v>845</v>
      </c>
      <c r="R1554" s="10" t="s">
        <v>67</v>
      </c>
      <c r="S1554" s="10"/>
      <c r="T1554" s="9"/>
      <c r="U1554" s="9"/>
      <c r="V1554" s="9"/>
      <c r="W1554" s="9"/>
      <c r="X1554" s="8">
        <v>45291</v>
      </c>
      <c r="Y1554" s="8" t="s">
        <v>0</v>
      </c>
    </row>
    <row r="1555" spans="1:25" ht="66.75" customHeight="1" x14ac:dyDescent="0.3">
      <c r="A1555" s="12" t="s">
        <v>844</v>
      </c>
      <c r="B1555" s="11">
        <v>45257</v>
      </c>
      <c r="C1555" s="10" t="s">
        <v>843</v>
      </c>
      <c r="D1555" s="10" t="s">
        <v>9</v>
      </c>
      <c r="E1555" s="9">
        <v>1083024295</v>
      </c>
      <c r="F1555" s="10" t="s">
        <v>586</v>
      </c>
      <c r="G1555" s="13">
        <v>7200000</v>
      </c>
      <c r="H1555" s="9">
        <v>0</v>
      </c>
      <c r="I1555" s="9">
        <v>3600000</v>
      </c>
      <c r="J1555" s="12" t="s">
        <v>374</v>
      </c>
      <c r="K1555" s="11">
        <v>45153</v>
      </c>
      <c r="L1555" s="10" t="s">
        <v>595</v>
      </c>
      <c r="M1555" s="10" t="s">
        <v>42</v>
      </c>
      <c r="N1555" s="8">
        <v>45258</v>
      </c>
      <c r="O1555" s="14">
        <v>45291</v>
      </c>
      <c r="P1555" s="10" t="s">
        <v>3</v>
      </c>
      <c r="Q1555" s="10" t="s">
        <v>68</v>
      </c>
      <c r="R1555" s="10" t="s">
        <v>67</v>
      </c>
      <c r="S1555" s="10"/>
      <c r="T1555" s="9"/>
      <c r="U1555" s="9"/>
      <c r="V1555" s="9"/>
      <c r="W1555" s="9"/>
      <c r="X1555" s="8">
        <v>45291</v>
      </c>
      <c r="Y1555" s="8" t="s">
        <v>0</v>
      </c>
    </row>
    <row r="1556" spans="1:25" ht="34.200000000000003" x14ac:dyDescent="0.3">
      <c r="A1556" s="12" t="s">
        <v>842</v>
      </c>
      <c r="B1556" s="11">
        <v>45257</v>
      </c>
      <c r="C1556" s="10" t="s">
        <v>841</v>
      </c>
      <c r="D1556" s="10" t="s">
        <v>9</v>
      </c>
      <c r="E1556" s="9">
        <v>39049960</v>
      </c>
      <c r="F1556" s="10" t="s">
        <v>586</v>
      </c>
      <c r="G1556" s="13">
        <v>7200000</v>
      </c>
      <c r="H1556" s="9">
        <v>0</v>
      </c>
      <c r="I1556" s="9">
        <v>4200000</v>
      </c>
      <c r="J1556" s="12" t="s">
        <v>374</v>
      </c>
      <c r="K1556" s="11">
        <v>45153</v>
      </c>
      <c r="L1556" s="10" t="s">
        <v>834</v>
      </c>
      <c r="M1556" s="10" t="s">
        <v>42</v>
      </c>
      <c r="N1556" s="8">
        <v>45258</v>
      </c>
      <c r="O1556" s="14">
        <v>45291</v>
      </c>
      <c r="P1556" s="10" t="s">
        <v>3</v>
      </c>
      <c r="Q1556" s="10" t="s">
        <v>68</v>
      </c>
      <c r="R1556" s="10" t="s">
        <v>67</v>
      </c>
      <c r="S1556" s="10"/>
      <c r="T1556" s="9"/>
      <c r="U1556" s="9"/>
      <c r="V1556" s="9"/>
      <c r="W1556" s="9"/>
      <c r="X1556" s="8">
        <v>45291</v>
      </c>
      <c r="Y1556" s="8" t="s">
        <v>0</v>
      </c>
    </row>
    <row r="1557" spans="1:25" ht="34.200000000000003" x14ac:dyDescent="0.2">
      <c r="A1557" s="12" t="s">
        <v>840</v>
      </c>
      <c r="B1557" s="11">
        <v>45258</v>
      </c>
      <c r="C1557" s="15" t="s">
        <v>839</v>
      </c>
      <c r="D1557" s="10" t="s">
        <v>9</v>
      </c>
      <c r="E1557" s="9">
        <v>1057787220</v>
      </c>
      <c r="F1557" s="10" t="s">
        <v>818</v>
      </c>
      <c r="G1557" s="13">
        <v>8400000</v>
      </c>
      <c r="H1557" s="9">
        <v>0</v>
      </c>
      <c r="I1557" s="9">
        <v>4200000</v>
      </c>
      <c r="J1557" s="12" t="s">
        <v>374</v>
      </c>
      <c r="K1557" s="11">
        <v>45153</v>
      </c>
      <c r="L1557" s="10" t="s">
        <v>595</v>
      </c>
      <c r="M1557" s="10" t="s">
        <v>61</v>
      </c>
      <c r="N1557" s="8">
        <v>45258</v>
      </c>
      <c r="O1557" s="14">
        <v>45291</v>
      </c>
      <c r="P1557" s="10" t="s">
        <v>3</v>
      </c>
      <c r="Q1557" s="10" t="s">
        <v>68</v>
      </c>
      <c r="R1557" s="10" t="s">
        <v>67</v>
      </c>
      <c r="S1557" s="10"/>
      <c r="T1557" s="9"/>
      <c r="U1557" s="9"/>
      <c r="V1557" s="9"/>
      <c r="W1557" s="9"/>
      <c r="X1557" s="8">
        <v>45291</v>
      </c>
      <c r="Y1557" s="8" t="s">
        <v>0</v>
      </c>
    </row>
    <row r="1558" spans="1:25" ht="34.200000000000003" x14ac:dyDescent="0.3">
      <c r="A1558" s="12" t="s">
        <v>838</v>
      </c>
      <c r="B1558" s="11">
        <v>45258</v>
      </c>
      <c r="C1558" s="10" t="s">
        <v>837</v>
      </c>
      <c r="D1558" s="10" t="s">
        <v>9</v>
      </c>
      <c r="E1558" s="9">
        <v>1081830221</v>
      </c>
      <c r="F1558" s="10" t="s">
        <v>586</v>
      </c>
      <c r="G1558" s="13">
        <v>7200000</v>
      </c>
      <c r="H1558" s="9">
        <v>0</v>
      </c>
      <c r="I1558" s="9">
        <v>3600000</v>
      </c>
      <c r="J1558" s="12" t="s">
        <v>374</v>
      </c>
      <c r="K1558" s="11">
        <v>45153</v>
      </c>
      <c r="L1558" s="10" t="s">
        <v>834</v>
      </c>
      <c r="M1558" s="10" t="s">
        <v>42</v>
      </c>
      <c r="N1558" s="8">
        <v>45258</v>
      </c>
      <c r="O1558" s="14">
        <v>45291</v>
      </c>
      <c r="P1558" s="10" t="s">
        <v>3</v>
      </c>
      <c r="Q1558" s="10" t="s">
        <v>68</v>
      </c>
      <c r="R1558" s="10" t="s">
        <v>67</v>
      </c>
      <c r="S1558" s="10"/>
      <c r="T1558" s="9"/>
      <c r="U1558" s="9"/>
      <c r="V1558" s="9"/>
      <c r="W1558" s="9"/>
      <c r="X1558" s="8">
        <v>45291</v>
      </c>
      <c r="Y1558" s="8" t="s">
        <v>0</v>
      </c>
    </row>
    <row r="1559" spans="1:25" ht="34.200000000000003" x14ac:dyDescent="0.3">
      <c r="A1559" s="12" t="s">
        <v>836</v>
      </c>
      <c r="B1559" s="11">
        <v>45258</v>
      </c>
      <c r="C1559" s="10" t="s">
        <v>835</v>
      </c>
      <c r="D1559" s="10" t="s">
        <v>9</v>
      </c>
      <c r="E1559" s="9">
        <v>1083048684</v>
      </c>
      <c r="F1559" s="10" t="s">
        <v>586</v>
      </c>
      <c r="G1559" s="13">
        <v>7200000</v>
      </c>
      <c r="H1559" s="9">
        <v>0</v>
      </c>
      <c r="I1559" s="9">
        <v>3600000</v>
      </c>
      <c r="J1559" s="12" t="s">
        <v>374</v>
      </c>
      <c r="K1559" s="11">
        <v>45153</v>
      </c>
      <c r="L1559" s="10" t="s">
        <v>834</v>
      </c>
      <c r="M1559" s="10" t="s">
        <v>42</v>
      </c>
      <c r="N1559" s="8">
        <v>45258</v>
      </c>
      <c r="O1559" s="14">
        <v>45291</v>
      </c>
      <c r="P1559" s="10" t="s">
        <v>3</v>
      </c>
      <c r="Q1559" s="10" t="s">
        <v>68</v>
      </c>
      <c r="R1559" s="10" t="s">
        <v>67</v>
      </c>
      <c r="S1559" s="10" t="s">
        <v>833</v>
      </c>
      <c r="T1559" s="9"/>
      <c r="U1559" s="9"/>
      <c r="V1559" s="9"/>
      <c r="W1559" s="9"/>
      <c r="X1559" s="8">
        <v>45291</v>
      </c>
      <c r="Y1559" s="8" t="s">
        <v>0</v>
      </c>
    </row>
    <row r="1560" spans="1:25" ht="34.200000000000003" x14ac:dyDescent="0.3">
      <c r="A1560" s="12" t="s">
        <v>832</v>
      </c>
      <c r="B1560" s="11">
        <v>45257</v>
      </c>
      <c r="C1560" s="10" t="s">
        <v>831</v>
      </c>
      <c r="D1560" s="10" t="s">
        <v>9</v>
      </c>
      <c r="E1560" s="9">
        <v>1083914163</v>
      </c>
      <c r="F1560" s="10" t="s">
        <v>586</v>
      </c>
      <c r="G1560" s="13">
        <v>7200000</v>
      </c>
      <c r="H1560" s="9">
        <v>0</v>
      </c>
      <c r="I1560" s="9">
        <v>3600000</v>
      </c>
      <c r="J1560" s="12" t="s">
        <v>374</v>
      </c>
      <c r="K1560" s="11">
        <v>45153</v>
      </c>
      <c r="L1560" s="10" t="s">
        <v>595</v>
      </c>
      <c r="M1560" s="10" t="s">
        <v>61</v>
      </c>
      <c r="N1560" s="8">
        <v>45258</v>
      </c>
      <c r="O1560" s="14">
        <v>45291</v>
      </c>
      <c r="P1560" s="10" t="s">
        <v>3</v>
      </c>
      <c r="Q1560" s="10" t="s">
        <v>68</v>
      </c>
      <c r="R1560" s="10" t="s">
        <v>67</v>
      </c>
      <c r="S1560" s="10"/>
      <c r="T1560" s="9"/>
      <c r="U1560" s="9"/>
      <c r="V1560" s="9"/>
      <c r="W1560" s="9"/>
      <c r="X1560" s="8">
        <v>45291</v>
      </c>
      <c r="Y1560" s="8" t="s">
        <v>0</v>
      </c>
    </row>
    <row r="1561" spans="1:25" ht="34.200000000000003" x14ac:dyDescent="0.3">
      <c r="A1561" s="12" t="s">
        <v>830</v>
      </c>
      <c r="B1561" s="11">
        <v>45257</v>
      </c>
      <c r="C1561" s="10" t="s">
        <v>829</v>
      </c>
      <c r="D1561" s="10" t="s">
        <v>9</v>
      </c>
      <c r="E1561" s="9">
        <v>1004499389</v>
      </c>
      <c r="F1561" s="10" t="s">
        <v>586</v>
      </c>
      <c r="G1561" s="13">
        <v>7200000</v>
      </c>
      <c r="H1561" s="9">
        <v>0</v>
      </c>
      <c r="I1561" s="9">
        <v>7200000</v>
      </c>
      <c r="J1561" s="12" t="s">
        <v>374</v>
      </c>
      <c r="K1561" s="11">
        <v>45153</v>
      </c>
      <c r="L1561" s="10" t="s">
        <v>595</v>
      </c>
      <c r="M1561" s="10" t="s">
        <v>61</v>
      </c>
      <c r="N1561" s="8">
        <v>45258</v>
      </c>
      <c r="O1561" s="14">
        <v>45291</v>
      </c>
      <c r="P1561" s="10" t="s">
        <v>3</v>
      </c>
      <c r="Q1561" s="10" t="s">
        <v>68</v>
      </c>
      <c r="R1561" s="10" t="s">
        <v>67</v>
      </c>
      <c r="S1561" s="10"/>
      <c r="T1561" s="9"/>
      <c r="U1561" s="9"/>
      <c r="V1561" s="9"/>
      <c r="W1561" s="9"/>
      <c r="X1561" s="8">
        <v>45291</v>
      </c>
      <c r="Y1561" s="8" t="s">
        <v>0</v>
      </c>
    </row>
    <row r="1562" spans="1:25" ht="57" x14ac:dyDescent="0.3">
      <c r="A1562" s="12" t="s">
        <v>828</v>
      </c>
      <c r="B1562" s="11">
        <v>45259</v>
      </c>
      <c r="C1562" s="10" t="s">
        <v>827</v>
      </c>
      <c r="D1562" s="10" t="s">
        <v>9</v>
      </c>
      <c r="E1562" s="9">
        <v>57294722</v>
      </c>
      <c r="F1562" s="10" t="s">
        <v>826</v>
      </c>
      <c r="G1562" s="13">
        <v>8400000</v>
      </c>
      <c r="H1562" s="9">
        <v>0</v>
      </c>
      <c r="I1562" s="9">
        <v>4200000</v>
      </c>
      <c r="J1562" s="12" t="s">
        <v>374</v>
      </c>
      <c r="K1562" s="11">
        <v>45153</v>
      </c>
      <c r="L1562" s="10" t="s">
        <v>89</v>
      </c>
      <c r="M1562" s="10" t="s">
        <v>42</v>
      </c>
      <c r="N1562" s="8">
        <v>45259</v>
      </c>
      <c r="O1562" s="14">
        <v>45291</v>
      </c>
      <c r="P1562" s="10" t="s">
        <v>3</v>
      </c>
      <c r="Q1562" s="10" t="s">
        <v>68</v>
      </c>
      <c r="R1562" s="10" t="s">
        <v>67</v>
      </c>
      <c r="S1562" s="10"/>
      <c r="T1562" s="9"/>
      <c r="U1562" s="9"/>
      <c r="V1562" s="9"/>
      <c r="W1562" s="9"/>
      <c r="X1562" s="8">
        <v>45291</v>
      </c>
      <c r="Y1562" s="8" t="s">
        <v>0</v>
      </c>
    </row>
    <row r="1563" spans="1:25" ht="34.200000000000003" x14ac:dyDescent="0.3">
      <c r="A1563" s="12" t="s">
        <v>825</v>
      </c>
      <c r="B1563" s="11">
        <v>45258</v>
      </c>
      <c r="C1563" s="10" t="s">
        <v>824</v>
      </c>
      <c r="D1563" s="10" t="s">
        <v>9</v>
      </c>
      <c r="E1563" s="9">
        <v>36727814</v>
      </c>
      <c r="F1563" s="10" t="s">
        <v>586</v>
      </c>
      <c r="G1563" s="13">
        <v>7200000</v>
      </c>
      <c r="H1563" s="9">
        <v>0</v>
      </c>
      <c r="I1563" s="17">
        <v>3600000</v>
      </c>
      <c r="J1563" s="21" t="s">
        <v>374</v>
      </c>
      <c r="K1563" s="20">
        <v>45153</v>
      </c>
      <c r="L1563" s="18" t="s">
        <v>595</v>
      </c>
      <c r="M1563" s="10" t="s">
        <v>42</v>
      </c>
      <c r="N1563" s="8">
        <v>45258</v>
      </c>
      <c r="O1563" s="14">
        <v>45291</v>
      </c>
      <c r="P1563" s="10" t="s">
        <v>3</v>
      </c>
      <c r="Q1563" s="10" t="s">
        <v>68</v>
      </c>
      <c r="R1563" s="10" t="s">
        <v>67</v>
      </c>
      <c r="S1563" s="10"/>
      <c r="T1563" s="9"/>
      <c r="U1563" s="9"/>
      <c r="V1563" s="9"/>
      <c r="W1563" s="9"/>
      <c r="X1563" s="8">
        <v>45291</v>
      </c>
      <c r="Y1563" s="8" t="s">
        <v>0</v>
      </c>
    </row>
    <row r="1564" spans="1:25" ht="34.200000000000003" x14ac:dyDescent="0.3">
      <c r="A1564" s="12" t="s">
        <v>823</v>
      </c>
      <c r="B1564" s="11">
        <v>45254</v>
      </c>
      <c r="C1564" s="10" t="s">
        <v>822</v>
      </c>
      <c r="D1564" s="10" t="s">
        <v>9</v>
      </c>
      <c r="E1564" s="9">
        <v>1221971321</v>
      </c>
      <c r="F1564" s="10" t="s">
        <v>586</v>
      </c>
      <c r="G1564" s="13">
        <v>7200000</v>
      </c>
      <c r="H1564" s="9">
        <v>0</v>
      </c>
      <c r="I1564" s="9">
        <v>3600000</v>
      </c>
      <c r="J1564" s="12" t="s">
        <v>374</v>
      </c>
      <c r="K1564" s="11">
        <v>45153</v>
      </c>
      <c r="L1564" s="10" t="s">
        <v>821</v>
      </c>
      <c r="M1564" s="10" t="s">
        <v>61</v>
      </c>
      <c r="N1564" s="8">
        <v>45257</v>
      </c>
      <c r="O1564" s="14">
        <v>45291</v>
      </c>
      <c r="P1564" s="10" t="s">
        <v>3</v>
      </c>
      <c r="Q1564" s="10" t="s">
        <v>68</v>
      </c>
      <c r="R1564" s="10" t="s">
        <v>67</v>
      </c>
      <c r="S1564" s="10"/>
      <c r="T1564" s="9"/>
      <c r="U1564" s="9"/>
      <c r="V1564" s="9"/>
      <c r="W1564" s="9"/>
      <c r="X1564" s="8">
        <v>45291</v>
      </c>
      <c r="Y1564" s="8" t="s">
        <v>0</v>
      </c>
    </row>
    <row r="1565" spans="1:25" ht="34.200000000000003" x14ac:dyDescent="0.3">
      <c r="A1565" s="12" t="s">
        <v>820</v>
      </c>
      <c r="B1565" s="11">
        <v>45254</v>
      </c>
      <c r="C1565" s="10" t="s">
        <v>819</v>
      </c>
      <c r="D1565" s="10" t="s">
        <v>9</v>
      </c>
      <c r="E1565" s="9">
        <v>57295963</v>
      </c>
      <c r="F1565" s="10" t="s">
        <v>818</v>
      </c>
      <c r="G1565" s="13">
        <v>7200000</v>
      </c>
      <c r="H1565" s="9">
        <v>0</v>
      </c>
      <c r="I1565" s="9">
        <v>3600000</v>
      </c>
      <c r="J1565" s="12" t="s">
        <v>374</v>
      </c>
      <c r="K1565" s="11">
        <v>45153</v>
      </c>
      <c r="L1565" s="10" t="s">
        <v>815</v>
      </c>
      <c r="M1565" s="10" t="s">
        <v>42</v>
      </c>
      <c r="N1565" s="8">
        <v>45257</v>
      </c>
      <c r="O1565" s="14">
        <v>45291</v>
      </c>
      <c r="P1565" s="10" t="s">
        <v>3</v>
      </c>
      <c r="Q1565" s="10" t="s">
        <v>68</v>
      </c>
      <c r="R1565" s="10" t="s">
        <v>67</v>
      </c>
      <c r="S1565" s="10"/>
      <c r="T1565" s="9"/>
      <c r="U1565" s="9"/>
      <c r="V1565" s="9"/>
      <c r="W1565" s="9"/>
      <c r="X1565" s="8">
        <v>45291</v>
      </c>
      <c r="Y1565" s="8" t="s">
        <v>0</v>
      </c>
    </row>
    <row r="1566" spans="1:25" ht="34.200000000000003" x14ac:dyDescent="0.3">
      <c r="A1566" s="12" t="s">
        <v>817</v>
      </c>
      <c r="B1566" s="11">
        <v>45254</v>
      </c>
      <c r="C1566" s="10" t="s">
        <v>816</v>
      </c>
      <c r="D1566" s="10" t="s">
        <v>9</v>
      </c>
      <c r="E1566" s="9">
        <v>1143119885</v>
      </c>
      <c r="F1566" s="10" t="s">
        <v>586</v>
      </c>
      <c r="G1566" s="13">
        <v>8400000</v>
      </c>
      <c r="H1566" s="9">
        <v>0</v>
      </c>
      <c r="I1566" s="9">
        <v>4200000</v>
      </c>
      <c r="J1566" s="12" t="s">
        <v>374</v>
      </c>
      <c r="K1566" s="11">
        <v>45153</v>
      </c>
      <c r="L1566" s="10" t="s">
        <v>815</v>
      </c>
      <c r="M1566" s="10" t="s">
        <v>42</v>
      </c>
      <c r="N1566" s="8">
        <v>45257</v>
      </c>
      <c r="O1566" s="14">
        <v>45291</v>
      </c>
      <c r="P1566" s="10" t="s">
        <v>3</v>
      </c>
      <c r="Q1566" s="10" t="s">
        <v>68</v>
      </c>
      <c r="R1566" s="10" t="s">
        <v>67</v>
      </c>
      <c r="S1566" s="10"/>
      <c r="T1566" s="9"/>
      <c r="U1566" s="9"/>
      <c r="V1566" s="9"/>
      <c r="W1566" s="9"/>
      <c r="X1566" s="8">
        <v>45291</v>
      </c>
      <c r="Y1566" s="8" t="s">
        <v>0</v>
      </c>
    </row>
    <row r="1567" spans="1:25" ht="34.200000000000003" x14ac:dyDescent="0.3">
      <c r="A1567" s="12" t="s">
        <v>814</v>
      </c>
      <c r="B1567" s="11">
        <v>45254</v>
      </c>
      <c r="C1567" s="10" t="s">
        <v>813</v>
      </c>
      <c r="D1567" s="10" t="s">
        <v>9</v>
      </c>
      <c r="E1567" s="9">
        <v>1082939269</v>
      </c>
      <c r="F1567" s="10" t="s">
        <v>586</v>
      </c>
      <c r="G1567" s="13">
        <v>7200000</v>
      </c>
      <c r="H1567" s="9">
        <v>0</v>
      </c>
      <c r="I1567" s="9">
        <v>3600000</v>
      </c>
      <c r="J1567" s="12" t="s">
        <v>374</v>
      </c>
      <c r="K1567" s="11">
        <v>45153</v>
      </c>
      <c r="L1567" s="10" t="s">
        <v>595</v>
      </c>
      <c r="M1567" s="10" t="s">
        <v>61</v>
      </c>
      <c r="N1567" s="8">
        <v>45257</v>
      </c>
      <c r="O1567" s="14">
        <v>45291</v>
      </c>
      <c r="P1567" s="10" t="s">
        <v>3</v>
      </c>
      <c r="Q1567" s="10" t="s">
        <v>68</v>
      </c>
      <c r="R1567" s="10" t="s">
        <v>67</v>
      </c>
      <c r="S1567" s="10"/>
      <c r="T1567" s="9"/>
      <c r="U1567" s="9"/>
      <c r="V1567" s="9"/>
      <c r="W1567" s="9"/>
      <c r="X1567" s="8">
        <v>45291</v>
      </c>
      <c r="Y1567" s="8" t="s">
        <v>0</v>
      </c>
    </row>
    <row r="1568" spans="1:25" ht="34.200000000000003" x14ac:dyDescent="0.3">
      <c r="A1568" s="12" t="s">
        <v>812</v>
      </c>
      <c r="B1568" s="11">
        <v>45257</v>
      </c>
      <c r="C1568" s="10" t="s">
        <v>811</v>
      </c>
      <c r="D1568" s="10" t="s">
        <v>9</v>
      </c>
      <c r="E1568" s="9">
        <v>1004354822</v>
      </c>
      <c r="F1568" s="10" t="s">
        <v>586</v>
      </c>
      <c r="G1568" s="13">
        <v>7200000</v>
      </c>
      <c r="H1568" s="9">
        <v>0</v>
      </c>
      <c r="I1568" s="9">
        <v>3600000</v>
      </c>
      <c r="J1568" s="12" t="s">
        <v>374</v>
      </c>
      <c r="K1568" s="11">
        <v>45153</v>
      </c>
      <c r="L1568" s="10" t="s">
        <v>595</v>
      </c>
      <c r="M1568" s="10" t="s">
        <v>61</v>
      </c>
      <c r="N1568" s="8">
        <v>45257</v>
      </c>
      <c r="O1568" s="14">
        <v>45291</v>
      </c>
      <c r="P1568" s="10" t="s">
        <v>3</v>
      </c>
      <c r="Q1568" s="10" t="s">
        <v>68</v>
      </c>
      <c r="R1568" s="10" t="s">
        <v>67</v>
      </c>
      <c r="S1568" s="10"/>
      <c r="T1568" s="9"/>
      <c r="U1568" s="9"/>
      <c r="V1568" s="9"/>
      <c r="W1568" s="9"/>
      <c r="X1568" s="8">
        <v>45291</v>
      </c>
      <c r="Y1568" s="8" t="s">
        <v>0</v>
      </c>
    </row>
    <row r="1569" spans="1:30" ht="34.200000000000003" x14ac:dyDescent="0.3">
      <c r="A1569" s="12" t="s">
        <v>810</v>
      </c>
      <c r="B1569" s="11">
        <v>45254</v>
      </c>
      <c r="C1569" s="10" t="s">
        <v>809</v>
      </c>
      <c r="D1569" s="10" t="s">
        <v>9</v>
      </c>
      <c r="E1569" s="9">
        <v>1082870293</v>
      </c>
      <c r="F1569" s="10" t="s">
        <v>586</v>
      </c>
      <c r="G1569" s="13">
        <v>8400000</v>
      </c>
      <c r="H1569" s="9">
        <v>0</v>
      </c>
      <c r="I1569" s="9">
        <v>4200000</v>
      </c>
      <c r="J1569" s="12" t="s">
        <v>374</v>
      </c>
      <c r="K1569" s="11">
        <v>45153</v>
      </c>
      <c r="L1569" s="10" t="s">
        <v>808</v>
      </c>
      <c r="M1569" s="10" t="s">
        <v>42</v>
      </c>
      <c r="N1569" s="8">
        <v>45257</v>
      </c>
      <c r="O1569" s="14">
        <v>45291</v>
      </c>
      <c r="P1569" s="10" t="s">
        <v>3</v>
      </c>
      <c r="Q1569" s="10" t="s">
        <v>68</v>
      </c>
      <c r="R1569" s="10" t="s">
        <v>67</v>
      </c>
      <c r="S1569" s="10"/>
      <c r="T1569" s="9"/>
      <c r="U1569" s="9"/>
      <c r="V1569" s="9"/>
      <c r="W1569" s="9"/>
      <c r="X1569" s="8">
        <v>45291</v>
      </c>
      <c r="Y1569" s="8" t="s">
        <v>0</v>
      </c>
    </row>
    <row r="1570" spans="1:30" ht="51" customHeight="1" x14ac:dyDescent="0.3">
      <c r="A1570" s="12" t="s">
        <v>807</v>
      </c>
      <c r="B1570" s="11">
        <v>45254</v>
      </c>
      <c r="C1570" s="10" t="s">
        <v>806</v>
      </c>
      <c r="D1570" s="10" t="s">
        <v>9</v>
      </c>
      <c r="E1570" s="31">
        <v>1235538869</v>
      </c>
      <c r="F1570" s="10" t="s">
        <v>805</v>
      </c>
      <c r="G1570" s="13">
        <v>7200000</v>
      </c>
      <c r="H1570" s="9">
        <v>0</v>
      </c>
      <c r="I1570" s="9">
        <v>3600000</v>
      </c>
      <c r="J1570" s="12" t="s">
        <v>374</v>
      </c>
      <c r="K1570" s="11">
        <v>45153</v>
      </c>
      <c r="L1570" s="10" t="s">
        <v>705</v>
      </c>
      <c r="M1570" s="10" t="s">
        <v>42</v>
      </c>
      <c r="N1570" s="8">
        <v>45257</v>
      </c>
      <c r="O1570" s="14">
        <v>45291</v>
      </c>
      <c r="P1570" s="10" t="s">
        <v>3</v>
      </c>
      <c r="Q1570" s="10" t="s">
        <v>68</v>
      </c>
      <c r="R1570" s="10" t="s">
        <v>67</v>
      </c>
      <c r="S1570" s="10"/>
      <c r="T1570" s="9"/>
      <c r="U1570" s="9"/>
      <c r="V1570" s="9"/>
      <c r="W1570" s="9"/>
      <c r="X1570" s="8">
        <v>45291</v>
      </c>
      <c r="Y1570" s="8" t="s">
        <v>0</v>
      </c>
    </row>
    <row r="1571" spans="1:30" ht="34.200000000000003" x14ac:dyDescent="0.3">
      <c r="A1571" s="12" t="s">
        <v>804</v>
      </c>
      <c r="B1571" s="11">
        <v>45254</v>
      </c>
      <c r="C1571" s="10" t="s">
        <v>803</v>
      </c>
      <c r="D1571" s="10" t="s">
        <v>9</v>
      </c>
      <c r="E1571" s="9">
        <v>1083030112</v>
      </c>
      <c r="F1571" s="10" t="s">
        <v>586</v>
      </c>
      <c r="G1571" s="13">
        <v>7200000</v>
      </c>
      <c r="H1571" s="9">
        <v>0</v>
      </c>
      <c r="I1571" s="9">
        <v>3600000</v>
      </c>
      <c r="J1571" s="12" t="s">
        <v>374</v>
      </c>
      <c r="K1571" s="11">
        <v>45153</v>
      </c>
      <c r="L1571" s="10" t="s">
        <v>705</v>
      </c>
      <c r="M1571" s="10" t="s">
        <v>42</v>
      </c>
      <c r="N1571" s="8">
        <v>45254</v>
      </c>
      <c r="O1571" s="14">
        <v>45291</v>
      </c>
      <c r="P1571" s="10" t="s">
        <v>3</v>
      </c>
      <c r="Q1571" s="10" t="s">
        <v>68</v>
      </c>
      <c r="R1571" s="10" t="s">
        <v>67</v>
      </c>
      <c r="S1571" s="10"/>
      <c r="T1571" s="9"/>
      <c r="U1571" s="9"/>
      <c r="V1571" s="9"/>
      <c r="W1571" s="9"/>
      <c r="X1571" s="8">
        <v>45291</v>
      </c>
      <c r="Y1571" s="8" t="s">
        <v>0</v>
      </c>
    </row>
    <row r="1572" spans="1:30" ht="57" x14ac:dyDescent="0.3">
      <c r="A1572" s="12" t="s">
        <v>802</v>
      </c>
      <c r="B1572" s="11">
        <v>45254</v>
      </c>
      <c r="C1572" s="10" t="s">
        <v>801</v>
      </c>
      <c r="D1572" s="10" t="s">
        <v>9</v>
      </c>
      <c r="E1572" s="31">
        <v>1083014772</v>
      </c>
      <c r="F1572" s="10" t="s">
        <v>800</v>
      </c>
      <c r="G1572" s="13">
        <v>7200000</v>
      </c>
      <c r="H1572" s="9">
        <v>0</v>
      </c>
      <c r="I1572" s="9">
        <v>3600000</v>
      </c>
      <c r="J1572" s="12" t="s">
        <v>374</v>
      </c>
      <c r="K1572" s="11">
        <v>45153</v>
      </c>
      <c r="L1572" s="10" t="s">
        <v>705</v>
      </c>
      <c r="M1572" s="10" t="s">
        <v>42</v>
      </c>
      <c r="N1572" s="8">
        <v>45257</v>
      </c>
      <c r="O1572" s="14">
        <v>45291</v>
      </c>
      <c r="P1572" s="10" t="s">
        <v>3</v>
      </c>
      <c r="Q1572" s="10" t="s">
        <v>68</v>
      </c>
      <c r="R1572" s="10" t="s">
        <v>67</v>
      </c>
      <c r="S1572" s="10"/>
      <c r="T1572" s="9"/>
      <c r="U1572" s="9"/>
      <c r="V1572" s="9"/>
      <c r="W1572" s="9"/>
      <c r="X1572" s="8">
        <v>45291</v>
      </c>
      <c r="Y1572" s="8" t="s">
        <v>0</v>
      </c>
    </row>
    <row r="1573" spans="1:30" ht="34.200000000000003" x14ac:dyDescent="0.3">
      <c r="A1573" s="12" t="s">
        <v>799</v>
      </c>
      <c r="B1573" s="11">
        <v>45254</v>
      </c>
      <c r="C1573" s="10" t="s">
        <v>798</v>
      </c>
      <c r="D1573" s="10" t="s">
        <v>9</v>
      </c>
      <c r="E1573" s="9">
        <v>1083034683</v>
      </c>
      <c r="F1573" s="10" t="s">
        <v>586</v>
      </c>
      <c r="G1573" s="13">
        <v>7200000</v>
      </c>
      <c r="H1573" s="9">
        <v>0</v>
      </c>
      <c r="I1573" s="9">
        <v>3600000</v>
      </c>
      <c r="J1573" s="12" t="s">
        <v>374</v>
      </c>
      <c r="K1573" s="11">
        <v>45153</v>
      </c>
      <c r="L1573" s="10" t="s">
        <v>595</v>
      </c>
      <c r="M1573" s="10" t="s">
        <v>42</v>
      </c>
      <c r="N1573" s="8">
        <v>45257</v>
      </c>
      <c r="O1573" s="14">
        <v>45291</v>
      </c>
      <c r="P1573" s="10" t="s">
        <v>3</v>
      </c>
      <c r="Q1573" s="10" t="s">
        <v>68</v>
      </c>
      <c r="R1573" s="10" t="s">
        <v>67</v>
      </c>
      <c r="S1573" s="10"/>
      <c r="T1573" s="9"/>
      <c r="U1573" s="9"/>
      <c r="V1573" s="9"/>
      <c r="W1573" s="9"/>
      <c r="X1573" s="8">
        <v>45291</v>
      </c>
      <c r="Y1573" s="8" t="s">
        <v>0</v>
      </c>
    </row>
    <row r="1574" spans="1:30" ht="45.6" x14ac:dyDescent="0.3">
      <c r="A1574" s="12" t="s">
        <v>797</v>
      </c>
      <c r="B1574" s="11">
        <v>45254</v>
      </c>
      <c r="C1574" s="10" t="s">
        <v>796</v>
      </c>
      <c r="D1574" s="10" t="s">
        <v>9</v>
      </c>
      <c r="E1574" s="9">
        <v>9298006</v>
      </c>
      <c r="F1574" s="10" t="s">
        <v>375</v>
      </c>
      <c r="G1574" s="13">
        <v>9600000</v>
      </c>
      <c r="H1574" s="9">
        <v>0</v>
      </c>
      <c r="I1574" s="9">
        <v>4800000</v>
      </c>
      <c r="J1574" s="12" t="s">
        <v>374</v>
      </c>
      <c r="K1574" s="11">
        <v>45153</v>
      </c>
      <c r="L1574" s="10" t="s">
        <v>737</v>
      </c>
      <c r="M1574" s="10" t="s">
        <v>42</v>
      </c>
      <c r="N1574" s="8">
        <v>45254</v>
      </c>
      <c r="O1574" s="14">
        <v>45291</v>
      </c>
      <c r="P1574" s="10" t="s">
        <v>3</v>
      </c>
      <c r="Q1574" s="10" t="s">
        <v>68</v>
      </c>
      <c r="R1574" s="10" t="s">
        <v>67</v>
      </c>
      <c r="S1574" s="10"/>
      <c r="T1574" s="9"/>
      <c r="U1574" s="9"/>
      <c r="V1574" s="9"/>
      <c r="W1574" s="9"/>
      <c r="X1574" s="8">
        <v>45291</v>
      </c>
      <c r="Y1574" s="8" t="s">
        <v>0</v>
      </c>
    </row>
    <row r="1575" spans="1:30" ht="34.200000000000003" x14ac:dyDescent="0.3">
      <c r="A1575" s="12" t="s">
        <v>795</v>
      </c>
      <c r="B1575" s="11">
        <v>45259</v>
      </c>
      <c r="C1575" s="32" t="s">
        <v>794</v>
      </c>
      <c r="D1575" s="10" t="s">
        <v>9</v>
      </c>
      <c r="E1575" s="9">
        <v>1082989798</v>
      </c>
      <c r="F1575" s="10" t="s">
        <v>793</v>
      </c>
      <c r="G1575" s="13">
        <v>4400000</v>
      </c>
      <c r="H1575" s="9">
        <v>0</v>
      </c>
      <c r="I1575" s="9">
        <v>2200000</v>
      </c>
      <c r="J1575" s="12" t="s">
        <v>440</v>
      </c>
      <c r="K1575" s="11">
        <v>44971</v>
      </c>
      <c r="L1575" s="10" t="s">
        <v>439</v>
      </c>
      <c r="M1575" s="10" t="s">
        <v>61</v>
      </c>
      <c r="N1575" s="8">
        <v>45260</v>
      </c>
      <c r="O1575" s="14">
        <v>45291</v>
      </c>
      <c r="P1575" s="10" t="s">
        <v>565</v>
      </c>
      <c r="Q1575" s="10" t="s">
        <v>68</v>
      </c>
      <c r="R1575" s="10" t="s">
        <v>101</v>
      </c>
      <c r="S1575" s="10"/>
      <c r="T1575" s="9"/>
      <c r="U1575" s="9"/>
      <c r="V1575" s="9"/>
      <c r="W1575" s="9"/>
      <c r="X1575" s="8">
        <v>45291</v>
      </c>
      <c r="Y1575" s="8" t="s">
        <v>0</v>
      </c>
    </row>
    <row r="1576" spans="1:30" ht="34.200000000000003" x14ac:dyDescent="0.3">
      <c r="A1576" s="12" t="s">
        <v>792</v>
      </c>
      <c r="B1576" s="11">
        <v>45259</v>
      </c>
      <c r="C1576" s="10" t="s">
        <v>791</v>
      </c>
      <c r="D1576" s="10" t="s">
        <v>9</v>
      </c>
      <c r="E1576" s="9">
        <v>1193328245</v>
      </c>
      <c r="F1576" s="10" t="s">
        <v>790</v>
      </c>
      <c r="G1576" s="13">
        <v>4400000</v>
      </c>
      <c r="H1576" s="9">
        <v>0</v>
      </c>
      <c r="I1576" s="9">
        <v>2200000</v>
      </c>
      <c r="J1576" s="12" t="s">
        <v>202</v>
      </c>
      <c r="K1576" s="11">
        <v>44982</v>
      </c>
      <c r="L1576" s="10" t="s">
        <v>201</v>
      </c>
      <c r="M1576" s="10" t="s">
        <v>42</v>
      </c>
      <c r="N1576" s="8">
        <v>45260</v>
      </c>
      <c r="O1576" s="14">
        <v>45291</v>
      </c>
      <c r="P1576" s="10" t="s">
        <v>182</v>
      </c>
      <c r="Q1576" s="10" t="s">
        <v>68</v>
      </c>
      <c r="R1576" s="10" t="s">
        <v>101</v>
      </c>
      <c r="S1576" s="10"/>
      <c r="T1576" s="9"/>
      <c r="U1576" s="9"/>
      <c r="V1576" s="9"/>
      <c r="W1576" s="9"/>
      <c r="X1576" s="8">
        <v>45291</v>
      </c>
      <c r="Y1576" s="8" t="s">
        <v>0</v>
      </c>
    </row>
    <row r="1577" spans="1:30" ht="45.6" x14ac:dyDescent="0.3">
      <c r="A1577" s="12" t="s">
        <v>789</v>
      </c>
      <c r="B1577" s="11">
        <v>45258</v>
      </c>
      <c r="C1577" s="10" t="s">
        <v>788</v>
      </c>
      <c r="D1577" s="10" t="s">
        <v>9</v>
      </c>
      <c r="E1577" s="9">
        <v>4981305</v>
      </c>
      <c r="F1577" s="10" t="s">
        <v>787</v>
      </c>
      <c r="G1577" s="13">
        <v>10000000</v>
      </c>
      <c r="H1577" s="9">
        <v>0</v>
      </c>
      <c r="I1577" s="9">
        <v>5000000</v>
      </c>
      <c r="J1577" s="12" t="s">
        <v>126</v>
      </c>
      <c r="K1577" s="11">
        <v>44971</v>
      </c>
      <c r="L1577" s="10" t="s">
        <v>125</v>
      </c>
      <c r="M1577" s="10" t="s">
        <v>42</v>
      </c>
      <c r="N1577" s="8">
        <v>45260</v>
      </c>
      <c r="O1577" s="14">
        <v>45291</v>
      </c>
      <c r="P1577" s="10" t="s">
        <v>124</v>
      </c>
      <c r="Q1577" s="10" t="s">
        <v>68</v>
      </c>
      <c r="R1577" s="10" t="s">
        <v>67</v>
      </c>
      <c r="S1577" s="10"/>
      <c r="T1577" s="9"/>
      <c r="U1577" s="9"/>
      <c r="V1577" s="9"/>
      <c r="W1577" s="9"/>
      <c r="X1577" s="8">
        <v>45291</v>
      </c>
      <c r="Y1577" s="8" t="s">
        <v>0</v>
      </c>
    </row>
    <row r="1578" spans="1:30" ht="34.200000000000003" x14ac:dyDescent="0.3">
      <c r="A1578" s="12" t="s">
        <v>786</v>
      </c>
      <c r="B1578" s="11">
        <v>45254</v>
      </c>
      <c r="C1578" s="10" t="s">
        <v>785</v>
      </c>
      <c r="D1578" s="10" t="s">
        <v>9</v>
      </c>
      <c r="E1578" s="9">
        <v>57298984</v>
      </c>
      <c r="F1578" s="10" t="s">
        <v>586</v>
      </c>
      <c r="G1578" s="13">
        <v>8400000</v>
      </c>
      <c r="H1578" s="9">
        <v>0</v>
      </c>
      <c r="I1578" s="9">
        <v>4200000</v>
      </c>
      <c r="J1578" s="12" t="s">
        <v>374</v>
      </c>
      <c r="K1578" s="11">
        <v>45153</v>
      </c>
      <c r="L1578" s="10" t="s">
        <v>737</v>
      </c>
      <c r="M1578" s="10" t="s">
        <v>42</v>
      </c>
      <c r="N1578" s="8">
        <v>45254</v>
      </c>
      <c r="O1578" s="14">
        <v>45291</v>
      </c>
      <c r="P1578" s="10" t="s">
        <v>3</v>
      </c>
      <c r="Q1578" s="10" t="s">
        <v>68</v>
      </c>
      <c r="R1578" s="10" t="s">
        <v>67</v>
      </c>
      <c r="S1578" s="10"/>
      <c r="T1578" s="9"/>
      <c r="U1578" s="9"/>
      <c r="V1578" s="9"/>
      <c r="W1578" s="9"/>
      <c r="X1578" s="8">
        <v>45291</v>
      </c>
      <c r="Y1578" s="8" t="s">
        <v>0</v>
      </c>
    </row>
    <row r="1579" spans="1:30" ht="34.200000000000003" x14ac:dyDescent="0.3">
      <c r="A1579" s="12" t="s">
        <v>784</v>
      </c>
      <c r="B1579" s="11">
        <v>45254</v>
      </c>
      <c r="C1579" s="10" t="s">
        <v>783</v>
      </c>
      <c r="D1579" s="10" t="s">
        <v>9</v>
      </c>
      <c r="E1579" s="9">
        <v>900471966</v>
      </c>
      <c r="F1579" s="10" t="s">
        <v>782</v>
      </c>
      <c r="G1579" s="13">
        <v>7132601722</v>
      </c>
      <c r="H1579" s="9">
        <v>0</v>
      </c>
      <c r="I1579" s="9" t="s">
        <v>7</v>
      </c>
      <c r="J1579" s="12" t="s">
        <v>781</v>
      </c>
      <c r="K1579" s="11">
        <v>45224</v>
      </c>
      <c r="L1579" s="10" t="s">
        <v>775</v>
      </c>
      <c r="M1579" s="10" t="s">
        <v>42</v>
      </c>
      <c r="N1579" s="8">
        <v>45265</v>
      </c>
      <c r="O1579" s="14">
        <v>45356</v>
      </c>
      <c r="P1579" s="10" t="s">
        <v>41</v>
      </c>
      <c r="Q1579" s="10" t="s">
        <v>774</v>
      </c>
      <c r="R1579" s="10" t="s">
        <v>51</v>
      </c>
      <c r="S1579" s="10" t="s">
        <v>780</v>
      </c>
      <c r="T1579" s="9"/>
      <c r="U1579" s="9"/>
      <c r="V1579" s="9"/>
      <c r="W1579" s="9"/>
      <c r="X1579" s="8">
        <v>45356</v>
      </c>
      <c r="Y1579" s="8"/>
    </row>
    <row r="1580" spans="1:30" ht="34.200000000000003" x14ac:dyDescent="0.3">
      <c r="A1580" s="12" t="s">
        <v>779</v>
      </c>
      <c r="B1580" s="11">
        <v>45257</v>
      </c>
      <c r="C1580" s="10" t="s">
        <v>778</v>
      </c>
      <c r="D1580" s="10" t="s">
        <v>9</v>
      </c>
      <c r="E1580" s="9">
        <v>901312883</v>
      </c>
      <c r="F1580" s="10" t="s">
        <v>777</v>
      </c>
      <c r="G1580" s="13">
        <v>351637393</v>
      </c>
      <c r="H1580" s="9">
        <v>0</v>
      </c>
      <c r="I1580" s="9" t="s">
        <v>7</v>
      </c>
      <c r="J1580" s="12" t="s">
        <v>776</v>
      </c>
      <c r="K1580" s="11">
        <v>45224</v>
      </c>
      <c r="L1580" s="10" t="s">
        <v>775</v>
      </c>
      <c r="M1580" s="10" t="s">
        <v>42</v>
      </c>
      <c r="N1580" s="8">
        <v>45265</v>
      </c>
      <c r="O1580" s="14">
        <v>44990</v>
      </c>
      <c r="P1580" s="10" t="s">
        <v>41</v>
      </c>
      <c r="Q1580" s="10" t="s">
        <v>774</v>
      </c>
      <c r="R1580" s="10" t="s">
        <v>138</v>
      </c>
      <c r="S1580" s="10" t="s">
        <v>773</v>
      </c>
      <c r="T1580" s="9"/>
      <c r="U1580" s="9"/>
      <c r="V1580" s="9"/>
      <c r="W1580" s="9"/>
      <c r="X1580" s="8">
        <v>45356</v>
      </c>
      <c r="Y1580" s="8"/>
    </row>
    <row r="1581" spans="1:30" ht="79.8" x14ac:dyDescent="0.3">
      <c r="A1581" s="12" t="s">
        <v>772</v>
      </c>
      <c r="B1581" s="11">
        <v>45259</v>
      </c>
      <c r="C1581" s="10" t="s">
        <v>771</v>
      </c>
      <c r="D1581" s="10" t="s">
        <v>770</v>
      </c>
      <c r="E1581" s="9">
        <v>901774417</v>
      </c>
      <c r="F1581" s="10" t="s">
        <v>769</v>
      </c>
      <c r="G1581" s="13">
        <v>2284803398</v>
      </c>
      <c r="H1581" s="9">
        <v>0</v>
      </c>
      <c r="I1581" s="9" t="s">
        <v>7</v>
      </c>
      <c r="J1581" s="12" t="s">
        <v>762</v>
      </c>
      <c r="K1581" s="11">
        <v>45119</v>
      </c>
      <c r="L1581" s="10" t="s">
        <v>685</v>
      </c>
      <c r="M1581" s="10" t="s">
        <v>42</v>
      </c>
      <c r="N1581" s="8">
        <v>45275</v>
      </c>
      <c r="O1581" s="14">
        <v>45397</v>
      </c>
      <c r="P1581" s="10" t="s">
        <v>41</v>
      </c>
      <c r="Q1581" s="10" t="s">
        <v>761</v>
      </c>
      <c r="R1581" s="10" t="s">
        <v>138</v>
      </c>
      <c r="S1581" s="10" t="s">
        <v>768</v>
      </c>
      <c r="T1581" s="9"/>
      <c r="U1581" s="9" t="s">
        <v>767</v>
      </c>
      <c r="V1581" s="9"/>
      <c r="W1581" s="9" t="s">
        <v>767</v>
      </c>
      <c r="X1581" s="8">
        <v>45961</v>
      </c>
      <c r="Y1581" s="8" t="s">
        <v>19</v>
      </c>
    </row>
    <row r="1582" spans="1:30" ht="114" x14ac:dyDescent="0.3">
      <c r="A1582" s="12" t="s">
        <v>766</v>
      </c>
      <c r="B1582" s="11">
        <v>45258</v>
      </c>
      <c r="C1582" s="10" t="s">
        <v>765</v>
      </c>
      <c r="D1582" s="10" t="s">
        <v>764</v>
      </c>
      <c r="E1582" s="9">
        <v>901776065</v>
      </c>
      <c r="F1582" s="10" t="s">
        <v>763</v>
      </c>
      <c r="G1582" s="13">
        <v>1420667464</v>
      </c>
      <c r="H1582" s="9">
        <v>0</v>
      </c>
      <c r="I1582" s="9" t="s">
        <v>7</v>
      </c>
      <c r="J1582" s="12" t="s">
        <v>762</v>
      </c>
      <c r="K1582" s="11">
        <v>45119</v>
      </c>
      <c r="L1582" s="10" t="s">
        <v>685</v>
      </c>
      <c r="M1582" s="10" t="s">
        <v>42</v>
      </c>
      <c r="N1582" s="8">
        <v>45275</v>
      </c>
      <c r="O1582" s="14">
        <v>45397</v>
      </c>
      <c r="P1582" s="10" t="s">
        <v>41</v>
      </c>
      <c r="Q1582" s="10" t="s">
        <v>761</v>
      </c>
      <c r="R1582" s="10" t="s">
        <v>138</v>
      </c>
      <c r="S1582" s="10" t="s">
        <v>760</v>
      </c>
      <c r="T1582" s="9">
        <v>180000000</v>
      </c>
      <c r="U1582" s="9" t="s">
        <v>759</v>
      </c>
      <c r="V1582" s="9">
        <f>(G1582+T1582)</f>
        <v>1600667464</v>
      </c>
      <c r="W1582" s="9" t="s">
        <v>759</v>
      </c>
      <c r="X1582" s="8">
        <v>45844</v>
      </c>
      <c r="Y1582" s="8" t="s">
        <v>19</v>
      </c>
    </row>
    <row r="1583" spans="1:30" ht="80.25" customHeight="1" x14ac:dyDescent="0.3">
      <c r="A1583" s="12" t="s">
        <v>758</v>
      </c>
      <c r="B1583" s="11">
        <v>45259</v>
      </c>
      <c r="C1583" s="10" t="s">
        <v>757</v>
      </c>
      <c r="D1583" s="10" t="s">
        <v>9</v>
      </c>
      <c r="E1583" s="9">
        <v>830083523</v>
      </c>
      <c r="F1583" s="10" t="s">
        <v>756</v>
      </c>
      <c r="G1583" s="13">
        <v>16898000</v>
      </c>
      <c r="H1583" s="9">
        <v>0</v>
      </c>
      <c r="I1583" s="9">
        <v>8449000</v>
      </c>
      <c r="J1583" s="12" t="s">
        <v>755</v>
      </c>
      <c r="K1583" s="11">
        <v>45212</v>
      </c>
      <c r="L1583" s="10" t="s">
        <v>754</v>
      </c>
      <c r="M1583" s="10" t="s">
        <v>4</v>
      </c>
      <c r="N1583" s="8">
        <v>45264</v>
      </c>
      <c r="O1583" s="14">
        <v>45291</v>
      </c>
      <c r="P1583" s="10" t="s">
        <v>32</v>
      </c>
      <c r="Q1583" s="10" t="s">
        <v>68</v>
      </c>
      <c r="R1583" s="10" t="s">
        <v>39</v>
      </c>
      <c r="S1583" s="10"/>
      <c r="T1583" s="9"/>
      <c r="U1583" s="9"/>
      <c r="V1583" s="9"/>
      <c r="W1583" s="9"/>
      <c r="X1583" s="8">
        <v>45291</v>
      </c>
      <c r="Y1583" s="8" t="s">
        <v>0</v>
      </c>
      <c r="AD1583" s="1" t="s">
        <v>753</v>
      </c>
    </row>
    <row r="1584" spans="1:30" ht="78" customHeight="1" x14ac:dyDescent="0.3">
      <c r="A1584" s="12" t="s">
        <v>752</v>
      </c>
      <c r="B1584" s="11">
        <v>45259</v>
      </c>
      <c r="C1584" s="10" t="s">
        <v>751</v>
      </c>
      <c r="D1584" s="10" t="s">
        <v>9</v>
      </c>
      <c r="E1584" s="9" t="s">
        <v>750</v>
      </c>
      <c r="F1584" s="10" t="s">
        <v>749</v>
      </c>
      <c r="G1584" s="13">
        <v>376817814</v>
      </c>
      <c r="H1584" s="9">
        <v>0</v>
      </c>
      <c r="I1584" s="13">
        <v>376817814</v>
      </c>
      <c r="J1584" s="12" t="s">
        <v>748</v>
      </c>
      <c r="K1584" s="11">
        <v>45247</v>
      </c>
      <c r="L1584" s="10" t="s">
        <v>575</v>
      </c>
      <c r="M1584" s="10" t="s">
        <v>4</v>
      </c>
      <c r="N1584" s="8">
        <v>45260</v>
      </c>
      <c r="O1584" s="14">
        <v>45291</v>
      </c>
      <c r="P1584" s="10" t="s">
        <v>3</v>
      </c>
      <c r="Q1584" s="10" t="s">
        <v>68</v>
      </c>
      <c r="R1584" s="10" t="s">
        <v>39</v>
      </c>
      <c r="S1584" s="10" t="s">
        <v>747</v>
      </c>
      <c r="T1584" s="9">
        <v>188000000</v>
      </c>
      <c r="U1584" s="9"/>
      <c r="V1584" s="9">
        <f>(G1584+T1584)</f>
        <v>564817814</v>
      </c>
      <c r="W1584" s="9"/>
      <c r="X1584" s="8">
        <v>45291</v>
      </c>
      <c r="Y1584" s="8" t="s">
        <v>0</v>
      </c>
    </row>
    <row r="1585" spans="1:25" ht="76.5" customHeight="1" x14ac:dyDescent="0.3">
      <c r="A1585" s="12" t="s">
        <v>746</v>
      </c>
      <c r="B1585" s="11">
        <v>45254</v>
      </c>
      <c r="C1585" s="10" t="s">
        <v>745</v>
      </c>
      <c r="D1585" s="10" t="s">
        <v>9</v>
      </c>
      <c r="E1585" s="9">
        <v>36718569</v>
      </c>
      <c r="F1585" s="10" t="s">
        <v>744</v>
      </c>
      <c r="G1585" s="13">
        <v>7200000</v>
      </c>
      <c r="H1585" s="9">
        <v>0</v>
      </c>
      <c r="I1585" s="9">
        <v>3600000</v>
      </c>
      <c r="J1585" s="12" t="s">
        <v>374</v>
      </c>
      <c r="K1585" s="11">
        <v>45153</v>
      </c>
      <c r="L1585" s="10" t="s">
        <v>595</v>
      </c>
      <c r="M1585" s="10" t="s">
        <v>42</v>
      </c>
      <c r="N1585" s="8">
        <v>45257</v>
      </c>
      <c r="O1585" s="14">
        <v>45291</v>
      </c>
      <c r="P1585" s="10" t="s">
        <v>3</v>
      </c>
      <c r="Q1585" s="10" t="s">
        <v>68</v>
      </c>
      <c r="R1585" s="10" t="s">
        <v>67</v>
      </c>
      <c r="S1585" s="10"/>
      <c r="T1585" s="9"/>
      <c r="U1585" s="9"/>
      <c r="V1585" s="9"/>
      <c r="W1585" s="9"/>
      <c r="X1585" s="8">
        <v>45291</v>
      </c>
      <c r="Y1585" s="8" t="s">
        <v>0</v>
      </c>
    </row>
    <row r="1586" spans="1:25" ht="57" x14ac:dyDescent="0.3">
      <c r="A1586" s="12" t="s">
        <v>743</v>
      </c>
      <c r="B1586" s="11">
        <v>45254</v>
      </c>
      <c r="C1586" s="10" t="s">
        <v>742</v>
      </c>
      <c r="D1586" s="10" t="s">
        <v>9</v>
      </c>
      <c r="E1586" s="9">
        <v>1192713328</v>
      </c>
      <c r="F1586" s="10" t="s">
        <v>741</v>
      </c>
      <c r="G1586" s="13">
        <v>7200000</v>
      </c>
      <c r="H1586" s="9">
        <v>0</v>
      </c>
      <c r="I1586" s="9">
        <v>3600000</v>
      </c>
      <c r="J1586" s="12" t="s">
        <v>374</v>
      </c>
      <c r="K1586" s="11">
        <v>45153</v>
      </c>
      <c r="L1586" s="10" t="s">
        <v>595</v>
      </c>
      <c r="M1586" s="10" t="s">
        <v>42</v>
      </c>
      <c r="N1586" s="8">
        <v>45287</v>
      </c>
      <c r="O1586" s="14">
        <v>45291</v>
      </c>
      <c r="P1586" s="10" t="s">
        <v>3</v>
      </c>
      <c r="Q1586" s="10" t="s">
        <v>68</v>
      </c>
      <c r="R1586" s="10" t="s">
        <v>67</v>
      </c>
      <c r="S1586" s="10"/>
      <c r="T1586" s="9"/>
      <c r="U1586" s="9"/>
      <c r="V1586" s="9"/>
      <c r="W1586" s="9"/>
      <c r="X1586" s="8">
        <v>45291</v>
      </c>
      <c r="Y1586" s="8" t="s">
        <v>0</v>
      </c>
    </row>
    <row r="1587" spans="1:25" ht="22.8" x14ac:dyDescent="0.3">
      <c r="A1587" s="12" t="s">
        <v>740</v>
      </c>
      <c r="B1587" s="11">
        <v>45254</v>
      </c>
      <c r="C1587" s="10" t="s">
        <v>739</v>
      </c>
      <c r="D1587" s="10" t="s">
        <v>9</v>
      </c>
      <c r="E1587" s="9">
        <v>11007900270</v>
      </c>
      <c r="F1587" s="10" t="s">
        <v>738</v>
      </c>
      <c r="G1587" s="13">
        <v>4400000</v>
      </c>
      <c r="H1587" s="9">
        <v>0</v>
      </c>
      <c r="I1587" s="9">
        <v>2200000</v>
      </c>
      <c r="J1587" s="12" t="s">
        <v>374</v>
      </c>
      <c r="K1587" s="11">
        <v>45153</v>
      </c>
      <c r="L1587" s="10" t="s">
        <v>737</v>
      </c>
      <c r="M1587" s="10" t="s">
        <v>42</v>
      </c>
      <c r="N1587" s="8">
        <v>45254</v>
      </c>
      <c r="O1587" s="14">
        <v>45291</v>
      </c>
      <c r="P1587" s="10" t="s">
        <v>3</v>
      </c>
      <c r="Q1587" s="10" t="s">
        <v>68</v>
      </c>
      <c r="R1587" s="10" t="s">
        <v>101</v>
      </c>
      <c r="S1587" s="10"/>
      <c r="T1587" s="9"/>
      <c r="U1587" s="9"/>
      <c r="V1587" s="9"/>
      <c r="W1587" s="9"/>
      <c r="X1587" s="8">
        <v>45291</v>
      </c>
      <c r="Y1587" s="8" t="s">
        <v>0</v>
      </c>
    </row>
    <row r="1588" spans="1:25" ht="34.200000000000003" x14ac:dyDescent="0.3">
      <c r="A1588" s="12" t="s">
        <v>736</v>
      </c>
      <c r="B1588" s="11">
        <v>45254</v>
      </c>
      <c r="C1588" s="10" t="s">
        <v>735</v>
      </c>
      <c r="D1588" s="10" t="s">
        <v>9</v>
      </c>
      <c r="E1588" s="9">
        <v>1081801465</v>
      </c>
      <c r="F1588" s="10" t="s">
        <v>734</v>
      </c>
      <c r="G1588" s="13">
        <v>8400000</v>
      </c>
      <c r="H1588" s="9">
        <v>0</v>
      </c>
      <c r="I1588" s="9">
        <v>4200000</v>
      </c>
      <c r="J1588" s="12" t="s">
        <v>733</v>
      </c>
      <c r="K1588" s="11">
        <v>45093</v>
      </c>
      <c r="L1588" s="10" t="s">
        <v>732</v>
      </c>
      <c r="M1588" s="10" t="s">
        <v>4</v>
      </c>
      <c r="N1588" s="8">
        <v>45257</v>
      </c>
      <c r="O1588" s="14">
        <v>45291</v>
      </c>
      <c r="P1588" s="10" t="s">
        <v>3</v>
      </c>
      <c r="Q1588" s="10" t="s">
        <v>68</v>
      </c>
      <c r="R1588" s="10" t="s">
        <v>67</v>
      </c>
      <c r="S1588" s="10"/>
      <c r="T1588" s="9"/>
      <c r="U1588" s="9"/>
      <c r="V1588" s="9"/>
      <c r="W1588" s="9"/>
      <c r="X1588" s="8">
        <v>45291</v>
      </c>
      <c r="Y1588" s="8" t="s">
        <v>0</v>
      </c>
    </row>
    <row r="1589" spans="1:25" ht="54" customHeight="1" x14ac:dyDescent="0.3">
      <c r="A1589" s="12" t="s">
        <v>731</v>
      </c>
      <c r="B1589" s="11">
        <v>45258</v>
      </c>
      <c r="C1589" s="10" t="s">
        <v>730</v>
      </c>
      <c r="D1589" s="10" t="s">
        <v>9</v>
      </c>
      <c r="E1589" s="9">
        <v>11381633</v>
      </c>
      <c r="F1589" s="10" t="s">
        <v>729</v>
      </c>
      <c r="G1589" s="13">
        <v>9600000</v>
      </c>
      <c r="H1589" s="9">
        <v>0</v>
      </c>
      <c r="I1589" s="9">
        <v>4800000</v>
      </c>
      <c r="J1589" s="12" t="s">
        <v>202</v>
      </c>
      <c r="K1589" s="11">
        <v>44951</v>
      </c>
      <c r="L1589" s="10" t="s">
        <v>201</v>
      </c>
      <c r="M1589" s="10" t="s">
        <v>42</v>
      </c>
      <c r="N1589" s="8">
        <v>45259</v>
      </c>
      <c r="O1589" s="14">
        <v>45291</v>
      </c>
      <c r="P1589" s="10" t="s">
        <v>182</v>
      </c>
      <c r="Q1589" s="10" t="s">
        <v>68</v>
      </c>
      <c r="R1589" s="10" t="s">
        <v>67</v>
      </c>
      <c r="S1589" s="10"/>
      <c r="T1589" s="9"/>
      <c r="U1589" s="9"/>
      <c r="V1589" s="9"/>
      <c r="W1589" s="9"/>
      <c r="X1589" s="8">
        <v>45291</v>
      </c>
      <c r="Y1589" s="8" t="s">
        <v>0</v>
      </c>
    </row>
    <row r="1590" spans="1:25" ht="34.200000000000003" x14ac:dyDescent="0.3">
      <c r="A1590" s="12" t="s">
        <v>728</v>
      </c>
      <c r="B1590" s="11">
        <v>45258</v>
      </c>
      <c r="C1590" s="10" t="s">
        <v>727</v>
      </c>
      <c r="D1590" s="10" t="s">
        <v>9</v>
      </c>
      <c r="E1590" s="9">
        <v>1083469439</v>
      </c>
      <c r="F1590" s="10" t="s">
        <v>726</v>
      </c>
      <c r="G1590" s="13">
        <v>9000000</v>
      </c>
      <c r="H1590" s="9">
        <v>0</v>
      </c>
      <c r="I1590" s="9">
        <v>4500000</v>
      </c>
      <c r="J1590" s="12" t="s">
        <v>202</v>
      </c>
      <c r="K1590" s="11">
        <v>44951</v>
      </c>
      <c r="L1590" s="10" t="s">
        <v>725</v>
      </c>
      <c r="M1590" s="10" t="s">
        <v>42</v>
      </c>
      <c r="N1590" s="8">
        <v>45259</v>
      </c>
      <c r="O1590" s="14">
        <v>45291</v>
      </c>
      <c r="P1590" s="10" t="s">
        <v>182</v>
      </c>
      <c r="Q1590" s="10" t="s">
        <v>68</v>
      </c>
      <c r="R1590" s="10" t="s">
        <v>67</v>
      </c>
      <c r="S1590" s="10"/>
      <c r="T1590" s="9"/>
      <c r="U1590" s="9"/>
      <c r="V1590" s="9"/>
      <c r="W1590" s="9"/>
      <c r="X1590" s="8">
        <v>45291</v>
      </c>
      <c r="Y1590" s="8" t="s">
        <v>0</v>
      </c>
    </row>
    <row r="1591" spans="1:25" ht="128.25" customHeight="1" x14ac:dyDescent="0.3">
      <c r="A1591" s="12" t="s">
        <v>724</v>
      </c>
      <c r="B1591" s="11">
        <v>45253</v>
      </c>
      <c r="C1591" s="10" t="s">
        <v>723</v>
      </c>
      <c r="D1591" s="10" t="s">
        <v>722</v>
      </c>
      <c r="E1591" s="9">
        <v>901774693</v>
      </c>
      <c r="F1591" s="10" t="s">
        <v>721</v>
      </c>
      <c r="G1591" s="13">
        <v>14764337363</v>
      </c>
      <c r="H1591" s="9">
        <v>0</v>
      </c>
      <c r="I1591" s="9" t="s">
        <v>7</v>
      </c>
      <c r="J1591" s="12" t="s">
        <v>720</v>
      </c>
      <c r="K1591" s="11">
        <v>45140</v>
      </c>
      <c r="L1591" s="10" t="s">
        <v>719</v>
      </c>
      <c r="M1591" s="10" t="s">
        <v>42</v>
      </c>
      <c r="N1591" s="8">
        <v>45282</v>
      </c>
      <c r="O1591" s="14">
        <v>45291</v>
      </c>
      <c r="P1591" s="10" t="s">
        <v>41</v>
      </c>
      <c r="Q1591" s="10" t="s">
        <v>718</v>
      </c>
      <c r="R1591" s="10" t="s">
        <v>51</v>
      </c>
      <c r="S1591" s="10" t="s">
        <v>717</v>
      </c>
      <c r="T1591" s="9">
        <v>1359170325</v>
      </c>
      <c r="U1591" s="9" t="s">
        <v>425</v>
      </c>
      <c r="V1591" s="9">
        <f>(G1591+T1591)</f>
        <v>16123507688</v>
      </c>
      <c r="W1591" s="9" t="s">
        <v>425</v>
      </c>
      <c r="X1591" s="8">
        <v>45726</v>
      </c>
      <c r="Y1591" s="8" t="s">
        <v>19</v>
      </c>
    </row>
    <row r="1592" spans="1:25" ht="34.200000000000003" x14ac:dyDescent="0.3">
      <c r="A1592" s="12" t="s">
        <v>716</v>
      </c>
      <c r="B1592" s="11">
        <v>45258</v>
      </c>
      <c r="C1592" s="10" t="s">
        <v>715</v>
      </c>
      <c r="D1592" s="10" t="s">
        <v>9</v>
      </c>
      <c r="E1592" s="9">
        <v>57164553</v>
      </c>
      <c r="F1592" s="10" t="s">
        <v>714</v>
      </c>
      <c r="G1592" s="13">
        <v>7200000</v>
      </c>
      <c r="H1592" s="9">
        <v>0</v>
      </c>
      <c r="I1592" s="9">
        <v>3600000</v>
      </c>
      <c r="J1592" s="12" t="s">
        <v>134</v>
      </c>
      <c r="K1592" s="11">
        <v>45231</v>
      </c>
      <c r="L1592" s="10" t="s">
        <v>133</v>
      </c>
      <c r="M1592" s="10" t="s">
        <v>4</v>
      </c>
      <c r="N1592" s="8">
        <v>45266</v>
      </c>
      <c r="O1592" s="14">
        <v>45291</v>
      </c>
      <c r="P1592" s="10" t="s">
        <v>3</v>
      </c>
      <c r="Q1592" s="10" t="s">
        <v>68</v>
      </c>
      <c r="R1592" s="10" t="s">
        <v>67</v>
      </c>
      <c r="S1592" s="10"/>
      <c r="T1592" s="9"/>
      <c r="U1592" s="9"/>
      <c r="V1592" s="9"/>
      <c r="W1592" s="9"/>
      <c r="X1592" s="8">
        <v>45291</v>
      </c>
      <c r="Y1592" s="8" t="s">
        <v>0</v>
      </c>
    </row>
    <row r="1593" spans="1:25" ht="45.6" x14ac:dyDescent="0.3">
      <c r="A1593" s="12" t="s">
        <v>713</v>
      </c>
      <c r="B1593" s="11">
        <v>45258</v>
      </c>
      <c r="C1593" s="10" t="s">
        <v>712</v>
      </c>
      <c r="D1593" s="10" t="s">
        <v>9</v>
      </c>
      <c r="E1593" s="9">
        <v>1083030143</v>
      </c>
      <c r="F1593" s="10" t="s">
        <v>711</v>
      </c>
      <c r="G1593" s="13">
        <v>3600000</v>
      </c>
      <c r="H1593" s="9">
        <v>0</v>
      </c>
      <c r="I1593" s="9">
        <v>3600000</v>
      </c>
      <c r="J1593" s="12" t="s">
        <v>134</v>
      </c>
      <c r="K1593" s="11">
        <v>45231</v>
      </c>
      <c r="L1593" s="10" t="s">
        <v>133</v>
      </c>
      <c r="M1593" s="10" t="s">
        <v>4</v>
      </c>
      <c r="N1593" s="8">
        <v>45258</v>
      </c>
      <c r="O1593" s="14">
        <v>45291</v>
      </c>
      <c r="P1593" s="10" t="s">
        <v>3</v>
      </c>
      <c r="Q1593" s="10" t="s">
        <v>68</v>
      </c>
      <c r="R1593" s="10" t="s">
        <v>67</v>
      </c>
      <c r="S1593" s="10"/>
      <c r="T1593" s="9"/>
      <c r="U1593" s="9"/>
      <c r="V1593" s="9"/>
      <c r="W1593" s="9"/>
      <c r="X1593" s="8">
        <v>45291</v>
      </c>
      <c r="Y1593" s="8" t="s">
        <v>0</v>
      </c>
    </row>
    <row r="1594" spans="1:25" ht="34.200000000000003" x14ac:dyDescent="0.3">
      <c r="A1594" s="12" t="s">
        <v>710</v>
      </c>
      <c r="B1594" s="11">
        <v>45257</v>
      </c>
      <c r="C1594" s="10" t="s">
        <v>709</v>
      </c>
      <c r="D1594" s="10" t="s">
        <v>9</v>
      </c>
      <c r="E1594" s="9">
        <v>1083050136</v>
      </c>
      <c r="F1594" s="10" t="s">
        <v>586</v>
      </c>
      <c r="G1594" s="13">
        <v>6200000</v>
      </c>
      <c r="H1594" s="9">
        <v>0</v>
      </c>
      <c r="I1594" s="9">
        <v>3100000</v>
      </c>
      <c r="J1594" s="12" t="s">
        <v>374</v>
      </c>
      <c r="K1594" s="11">
        <v>45153</v>
      </c>
      <c r="L1594" s="10" t="s">
        <v>708</v>
      </c>
      <c r="M1594" s="10" t="s">
        <v>42</v>
      </c>
      <c r="N1594" s="8">
        <v>45258</v>
      </c>
      <c r="O1594" s="14">
        <v>45291</v>
      </c>
      <c r="P1594" s="10" t="s">
        <v>3</v>
      </c>
      <c r="Q1594" s="10" t="s">
        <v>68</v>
      </c>
      <c r="R1594" s="10" t="s">
        <v>67</v>
      </c>
      <c r="S1594" s="10"/>
      <c r="T1594" s="9"/>
      <c r="U1594" s="9"/>
      <c r="V1594" s="9"/>
      <c r="W1594" s="9"/>
      <c r="X1594" s="8">
        <v>45291</v>
      </c>
      <c r="Y1594" s="8" t="s">
        <v>0</v>
      </c>
    </row>
    <row r="1595" spans="1:25" ht="44.25" customHeight="1" x14ac:dyDescent="0.3">
      <c r="A1595" s="12" t="s">
        <v>707</v>
      </c>
      <c r="B1595" s="11">
        <v>45258</v>
      </c>
      <c r="C1595" s="10" t="s">
        <v>706</v>
      </c>
      <c r="D1595" s="10" t="s">
        <v>9</v>
      </c>
      <c r="E1595" s="9">
        <v>1193050685</v>
      </c>
      <c r="F1595" s="10" t="s">
        <v>586</v>
      </c>
      <c r="G1595" s="13">
        <v>7200000</v>
      </c>
      <c r="H1595" s="9">
        <v>0</v>
      </c>
      <c r="I1595" s="9">
        <v>3600000</v>
      </c>
      <c r="J1595" s="12" t="s">
        <v>374</v>
      </c>
      <c r="K1595" s="11">
        <v>45153</v>
      </c>
      <c r="L1595" s="10" t="s">
        <v>705</v>
      </c>
      <c r="M1595" s="10" t="s">
        <v>42</v>
      </c>
      <c r="N1595" s="8">
        <v>45258</v>
      </c>
      <c r="O1595" s="14">
        <v>45291</v>
      </c>
      <c r="P1595" s="10" t="s">
        <v>3</v>
      </c>
      <c r="Q1595" s="10" t="s">
        <v>68</v>
      </c>
      <c r="R1595" s="10" t="s">
        <v>67</v>
      </c>
      <c r="S1595" s="10"/>
      <c r="T1595" s="9"/>
      <c r="U1595" s="9"/>
      <c r="V1595" s="9"/>
      <c r="W1595" s="9"/>
      <c r="X1595" s="8">
        <v>45291</v>
      </c>
      <c r="Y1595" s="8" t="s">
        <v>0</v>
      </c>
    </row>
    <row r="1596" spans="1:25" ht="45.6" x14ac:dyDescent="0.3">
      <c r="A1596" s="12" t="s">
        <v>704</v>
      </c>
      <c r="B1596" s="11">
        <v>45261</v>
      </c>
      <c r="C1596" s="10" t="s">
        <v>703</v>
      </c>
      <c r="D1596" s="10" t="s">
        <v>9</v>
      </c>
      <c r="E1596" s="9">
        <v>57422295</v>
      </c>
      <c r="F1596" s="10" t="s">
        <v>416</v>
      </c>
      <c r="G1596" s="13">
        <v>8400000</v>
      </c>
      <c r="H1596" s="9">
        <v>0</v>
      </c>
      <c r="I1596" s="9">
        <v>4200000</v>
      </c>
      <c r="J1596" s="12" t="s">
        <v>70</v>
      </c>
      <c r="K1596" s="11">
        <v>44951</v>
      </c>
      <c r="L1596" s="10" t="s">
        <v>194</v>
      </c>
      <c r="M1596" s="10" t="s">
        <v>42</v>
      </c>
      <c r="N1596" s="8">
        <v>45271</v>
      </c>
      <c r="O1596" s="14">
        <v>45291</v>
      </c>
      <c r="P1596" s="10" t="s">
        <v>3</v>
      </c>
      <c r="Q1596" s="10" t="s">
        <v>68</v>
      </c>
      <c r="R1596" s="10" t="s">
        <v>67</v>
      </c>
      <c r="S1596" s="10" t="s">
        <v>702</v>
      </c>
      <c r="T1596" s="9">
        <v>-4200000</v>
      </c>
      <c r="U1596" s="9"/>
      <c r="V1596" s="9">
        <f>(G1596+T1596)</f>
        <v>4200000</v>
      </c>
      <c r="W1596" s="9"/>
      <c r="X1596" s="8">
        <v>45291</v>
      </c>
      <c r="Y1596" s="8" t="s">
        <v>0</v>
      </c>
    </row>
    <row r="1597" spans="1:25" ht="45.6" x14ac:dyDescent="0.3">
      <c r="A1597" s="12" t="s">
        <v>701</v>
      </c>
      <c r="B1597" s="11">
        <v>45257</v>
      </c>
      <c r="C1597" s="10" t="s">
        <v>700</v>
      </c>
      <c r="D1597" s="10" t="s">
        <v>9</v>
      </c>
      <c r="E1597" s="9">
        <v>33222455</v>
      </c>
      <c r="F1597" s="10" t="s">
        <v>581</v>
      </c>
      <c r="G1597" s="13">
        <v>5100000</v>
      </c>
      <c r="H1597" s="9">
        <v>0</v>
      </c>
      <c r="I1597" s="9">
        <v>2550000</v>
      </c>
      <c r="J1597" s="12" t="s">
        <v>580</v>
      </c>
      <c r="K1597" s="11">
        <v>45124</v>
      </c>
      <c r="L1597" s="10" t="s">
        <v>575</v>
      </c>
      <c r="M1597" s="10" t="s">
        <v>42</v>
      </c>
      <c r="N1597" s="8">
        <v>45257</v>
      </c>
      <c r="O1597" s="14">
        <v>45291</v>
      </c>
      <c r="P1597" s="10" t="s">
        <v>574</v>
      </c>
      <c r="Q1597" s="10" t="s">
        <v>68</v>
      </c>
      <c r="R1597" s="10" t="s">
        <v>101</v>
      </c>
      <c r="S1597" s="10"/>
      <c r="T1597" s="9"/>
      <c r="U1597" s="9"/>
      <c r="V1597" s="9"/>
      <c r="W1597" s="9"/>
      <c r="X1597" s="8">
        <v>45291</v>
      </c>
      <c r="Y1597" s="8" t="s">
        <v>0</v>
      </c>
    </row>
    <row r="1598" spans="1:25" ht="34.200000000000003" x14ac:dyDescent="0.3">
      <c r="A1598" s="12" t="s">
        <v>699</v>
      </c>
      <c r="B1598" s="11">
        <v>45259</v>
      </c>
      <c r="C1598" s="10" t="s">
        <v>698</v>
      </c>
      <c r="D1598" s="10" t="s">
        <v>9</v>
      </c>
      <c r="E1598" s="9">
        <v>57298137</v>
      </c>
      <c r="F1598" s="10" t="s">
        <v>697</v>
      </c>
      <c r="G1598" s="13">
        <v>7000000</v>
      </c>
      <c r="H1598" s="9">
        <v>0</v>
      </c>
      <c r="I1598" s="9">
        <v>3500000</v>
      </c>
      <c r="J1598" s="12" t="s">
        <v>696</v>
      </c>
      <c r="K1598" s="11">
        <v>45105</v>
      </c>
      <c r="L1598" s="10" t="s">
        <v>695</v>
      </c>
      <c r="M1598" s="10" t="s">
        <v>42</v>
      </c>
      <c r="N1598" s="8">
        <v>45260</v>
      </c>
      <c r="O1598" s="14">
        <v>45291</v>
      </c>
      <c r="P1598" s="10" t="s">
        <v>694</v>
      </c>
      <c r="Q1598" s="10" t="s">
        <v>68</v>
      </c>
      <c r="R1598" s="10" t="s">
        <v>101</v>
      </c>
      <c r="S1598" s="10"/>
      <c r="T1598" s="9"/>
      <c r="U1598" s="9"/>
      <c r="V1598" s="9"/>
      <c r="W1598" s="9"/>
      <c r="X1598" s="8">
        <v>45291</v>
      </c>
      <c r="Y1598" s="8" t="s">
        <v>0</v>
      </c>
    </row>
    <row r="1599" spans="1:25" ht="34.200000000000003" x14ac:dyDescent="0.3">
      <c r="A1599" s="12" t="s">
        <v>693</v>
      </c>
      <c r="B1599" s="11">
        <v>45265</v>
      </c>
      <c r="C1599" s="10" t="s">
        <v>692</v>
      </c>
      <c r="D1599" s="10" t="s">
        <v>9</v>
      </c>
      <c r="E1599" s="31" t="s">
        <v>691</v>
      </c>
      <c r="F1599" s="10" t="s">
        <v>690</v>
      </c>
      <c r="G1599" s="13">
        <v>4400000</v>
      </c>
      <c r="H1599" s="9">
        <v>0</v>
      </c>
      <c r="I1599" s="9">
        <v>4400000</v>
      </c>
      <c r="J1599" s="12" t="s">
        <v>440</v>
      </c>
      <c r="K1599" s="11">
        <v>44971</v>
      </c>
      <c r="L1599" s="10" t="s">
        <v>439</v>
      </c>
      <c r="M1599" s="10" t="s">
        <v>42</v>
      </c>
      <c r="N1599" s="8">
        <v>45271</v>
      </c>
      <c r="O1599" s="14">
        <v>45291</v>
      </c>
      <c r="P1599" s="10" t="s">
        <v>565</v>
      </c>
      <c r="Q1599" s="10" t="s">
        <v>68</v>
      </c>
      <c r="R1599" s="10" t="s">
        <v>67</v>
      </c>
      <c r="S1599" s="10"/>
      <c r="T1599" s="9"/>
      <c r="U1599" s="9"/>
      <c r="V1599" s="9"/>
      <c r="W1599" s="9"/>
      <c r="X1599" s="8">
        <v>45291</v>
      </c>
      <c r="Y1599" s="8" t="s">
        <v>0</v>
      </c>
    </row>
    <row r="1600" spans="1:25" ht="34.200000000000003" x14ac:dyDescent="0.3">
      <c r="A1600" s="12" t="s">
        <v>689</v>
      </c>
      <c r="B1600" s="11">
        <v>45259</v>
      </c>
      <c r="C1600" s="10" t="s">
        <v>688</v>
      </c>
      <c r="D1600" s="10" t="s">
        <v>9</v>
      </c>
      <c r="E1600" s="31">
        <v>5135377</v>
      </c>
      <c r="F1600" s="10" t="s">
        <v>687</v>
      </c>
      <c r="G1600" s="13">
        <v>13000000</v>
      </c>
      <c r="H1600" s="9">
        <v>0</v>
      </c>
      <c r="I1600" s="9">
        <v>6500000</v>
      </c>
      <c r="J1600" s="12" t="s">
        <v>686</v>
      </c>
      <c r="K1600" s="11">
        <v>44972</v>
      </c>
      <c r="L1600" s="10" t="s">
        <v>685</v>
      </c>
      <c r="M1600" s="10" t="s">
        <v>42</v>
      </c>
      <c r="N1600" s="8">
        <v>45260</v>
      </c>
      <c r="O1600" s="14">
        <v>45291</v>
      </c>
      <c r="P1600" s="10" t="s">
        <v>41</v>
      </c>
      <c r="Q1600" s="10" t="s">
        <v>68</v>
      </c>
      <c r="R1600" s="10" t="s">
        <v>67</v>
      </c>
      <c r="S1600" s="10"/>
      <c r="T1600" s="9"/>
      <c r="U1600" s="9"/>
      <c r="V1600" s="9"/>
      <c r="W1600" s="9"/>
      <c r="X1600" s="8">
        <v>45291</v>
      </c>
      <c r="Y1600" s="8" t="s">
        <v>0</v>
      </c>
    </row>
    <row r="1601" spans="1:25" ht="69" customHeight="1" x14ac:dyDescent="0.3">
      <c r="A1601" s="12" t="s">
        <v>684</v>
      </c>
      <c r="B1601" s="11">
        <v>45257</v>
      </c>
      <c r="C1601" s="10" t="s">
        <v>683</v>
      </c>
      <c r="D1601" s="10" t="s">
        <v>9</v>
      </c>
      <c r="E1601" s="9">
        <v>19303649</v>
      </c>
      <c r="F1601" s="10" t="s">
        <v>682</v>
      </c>
      <c r="G1601" s="13">
        <v>986000000</v>
      </c>
      <c r="H1601" s="9">
        <v>0</v>
      </c>
      <c r="I1601" s="13">
        <v>986000000</v>
      </c>
      <c r="J1601" s="12" t="s">
        <v>681</v>
      </c>
      <c r="K1601" s="11">
        <v>44999</v>
      </c>
      <c r="L1601" s="10" t="s">
        <v>680</v>
      </c>
      <c r="M1601" s="10" t="s">
        <v>42</v>
      </c>
      <c r="N1601" s="8">
        <v>45265</v>
      </c>
      <c r="O1601" s="14">
        <v>45291</v>
      </c>
      <c r="P1601" s="10" t="s">
        <v>23</v>
      </c>
      <c r="Q1601" s="10" t="s">
        <v>679</v>
      </c>
      <c r="R1601" s="10" t="s">
        <v>94</v>
      </c>
      <c r="S1601" s="10" t="s">
        <v>678</v>
      </c>
      <c r="T1601" s="9"/>
      <c r="U1601" s="9"/>
      <c r="V1601" s="9"/>
      <c r="W1601" s="9"/>
      <c r="X1601" s="8">
        <v>45366</v>
      </c>
      <c r="Y1601" s="8" t="s">
        <v>0</v>
      </c>
    </row>
    <row r="1602" spans="1:25" ht="45.6" x14ac:dyDescent="0.3">
      <c r="A1602" s="12" t="s">
        <v>677</v>
      </c>
      <c r="B1602" s="11">
        <v>45260</v>
      </c>
      <c r="C1602" s="10" t="s">
        <v>676</v>
      </c>
      <c r="D1602" s="10" t="s">
        <v>9</v>
      </c>
      <c r="E1602" s="9">
        <v>1192774493</v>
      </c>
      <c r="F1602" s="10" t="s">
        <v>646</v>
      </c>
      <c r="G1602" s="13">
        <v>5100000</v>
      </c>
      <c r="H1602" s="9">
        <v>0</v>
      </c>
      <c r="I1602" s="9">
        <v>2550000</v>
      </c>
      <c r="J1602" s="12" t="s">
        <v>645</v>
      </c>
      <c r="K1602" s="11">
        <v>45251</v>
      </c>
      <c r="L1602" s="10" t="s">
        <v>644</v>
      </c>
      <c r="M1602" s="10" t="s">
        <v>42</v>
      </c>
      <c r="N1602" s="8">
        <v>45260</v>
      </c>
      <c r="O1602" s="14">
        <v>45291</v>
      </c>
      <c r="P1602" s="10" t="s">
        <v>574</v>
      </c>
      <c r="Q1602" s="10" t="s">
        <v>68</v>
      </c>
      <c r="R1602" s="10" t="s">
        <v>101</v>
      </c>
      <c r="S1602" s="10"/>
      <c r="T1602" s="9"/>
      <c r="U1602" s="9"/>
      <c r="V1602" s="9"/>
      <c r="W1602" s="9"/>
      <c r="X1602" s="8">
        <v>45291</v>
      </c>
      <c r="Y1602" s="8" t="s">
        <v>0</v>
      </c>
    </row>
    <row r="1603" spans="1:25" ht="45.6" x14ac:dyDescent="0.3">
      <c r="A1603" s="12" t="s">
        <v>675</v>
      </c>
      <c r="B1603" s="11">
        <v>45259</v>
      </c>
      <c r="C1603" s="10" t="s">
        <v>674</v>
      </c>
      <c r="D1603" s="10" t="s">
        <v>9</v>
      </c>
      <c r="E1603" s="9">
        <v>1081929420</v>
      </c>
      <c r="F1603" s="10" t="s">
        <v>646</v>
      </c>
      <c r="G1603" s="13">
        <v>5100000</v>
      </c>
      <c r="H1603" s="9">
        <v>0</v>
      </c>
      <c r="I1603" s="9">
        <v>2550000</v>
      </c>
      <c r="J1603" s="12" t="s">
        <v>645</v>
      </c>
      <c r="K1603" s="11">
        <v>45251</v>
      </c>
      <c r="L1603" s="10" t="s">
        <v>644</v>
      </c>
      <c r="M1603" s="10" t="s">
        <v>42</v>
      </c>
      <c r="N1603" s="8">
        <v>45259</v>
      </c>
      <c r="O1603" s="14">
        <v>45291</v>
      </c>
      <c r="P1603" s="10" t="s">
        <v>574</v>
      </c>
      <c r="Q1603" s="10" t="s">
        <v>68</v>
      </c>
      <c r="R1603" s="10" t="s">
        <v>101</v>
      </c>
      <c r="S1603" s="10"/>
      <c r="T1603" s="9"/>
      <c r="U1603" s="9"/>
      <c r="V1603" s="9"/>
      <c r="W1603" s="9"/>
      <c r="X1603" s="8">
        <v>45291</v>
      </c>
      <c r="Y1603" s="8" t="s">
        <v>0</v>
      </c>
    </row>
    <row r="1604" spans="1:25" ht="48" customHeight="1" x14ac:dyDescent="0.3">
      <c r="A1604" s="12" t="s">
        <v>673</v>
      </c>
      <c r="B1604" s="11">
        <v>45259</v>
      </c>
      <c r="C1604" s="10" t="s">
        <v>672</v>
      </c>
      <c r="D1604" s="10" t="s">
        <v>9</v>
      </c>
      <c r="E1604" s="9">
        <v>39144496</v>
      </c>
      <c r="F1604" s="10" t="s">
        <v>671</v>
      </c>
      <c r="G1604" s="13">
        <v>5100000</v>
      </c>
      <c r="H1604" s="9">
        <v>0</v>
      </c>
      <c r="I1604" s="9">
        <v>2550000</v>
      </c>
      <c r="J1604" s="12" t="s">
        <v>645</v>
      </c>
      <c r="K1604" s="11">
        <v>45251</v>
      </c>
      <c r="L1604" s="10" t="s">
        <v>644</v>
      </c>
      <c r="M1604" s="10" t="s">
        <v>42</v>
      </c>
      <c r="N1604" s="8">
        <v>45259</v>
      </c>
      <c r="O1604" s="14">
        <v>45291</v>
      </c>
      <c r="P1604" s="10" t="s">
        <v>574</v>
      </c>
      <c r="Q1604" s="10" t="s">
        <v>68</v>
      </c>
      <c r="R1604" s="10" t="s">
        <v>101</v>
      </c>
      <c r="S1604" s="10"/>
      <c r="T1604" s="9"/>
      <c r="U1604" s="9"/>
      <c r="V1604" s="9"/>
      <c r="W1604" s="9"/>
      <c r="X1604" s="8">
        <v>45291</v>
      </c>
      <c r="Y1604" s="8" t="s">
        <v>0</v>
      </c>
    </row>
    <row r="1605" spans="1:25" ht="45.6" x14ac:dyDescent="0.3">
      <c r="A1605" s="12" t="s">
        <v>670</v>
      </c>
      <c r="B1605" s="11">
        <v>45259</v>
      </c>
      <c r="C1605" s="10" t="s">
        <v>669</v>
      </c>
      <c r="D1605" s="10" t="s">
        <v>9</v>
      </c>
      <c r="E1605" s="9">
        <v>1003197080</v>
      </c>
      <c r="F1605" s="10" t="s">
        <v>655</v>
      </c>
      <c r="G1605" s="13">
        <v>5100000</v>
      </c>
      <c r="H1605" s="9">
        <v>0</v>
      </c>
      <c r="I1605" s="9">
        <v>2550000</v>
      </c>
      <c r="J1605" s="12" t="s">
        <v>645</v>
      </c>
      <c r="K1605" s="11">
        <v>45251</v>
      </c>
      <c r="L1605" s="10" t="s">
        <v>644</v>
      </c>
      <c r="M1605" s="10" t="s">
        <v>42</v>
      </c>
      <c r="N1605" s="8">
        <v>45259</v>
      </c>
      <c r="O1605" s="14">
        <v>45291</v>
      </c>
      <c r="P1605" s="10" t="s">
        <v>574</v>
      </c>
      <c r="Q1605" s="10" t="s">
        <v>68</v>
      </c>
      <c r="R1605" s="10" t="s">
        <v>101</v>
      </c>
      <c r="S1605" s="10"/>
      <c r="T1605" s="9"/>
      <c r="U1605" s="9"/>
      <c r="V1605" s="9"/>
      <c r="W1605" s="9"/>
      <c r="X1605" s="8">
        <v>45291</v>
      </c>
      <c r="Y1605" s="8" t="s">
        <v>0</v>
      </c>
    </row>
    <row r="1606" spans="1:25" ht="45.6" x14ac:dyDescent="0.3">
      <c r="A1606" s="12" t="s">
        <v>668</v>
      </c>
      <c r="B1606" s="11">
        <v>45259</v>
      </c>
      <c r="C1606" s="10" t="s">
        <v>667</v>
      </c>
      <c r="D1606" s="10" t="s">
        <v>9</v>
      </c>
      <c r="E1606" s="32">
        <v>1079990886</v>
      </c>
      <c r="F1606" s="10" t="s">
        <v>658</v>
      </c>
      <c r="G1606" s="13">
        <v>5100000</v>
      </c>
      <c r="H1606" s="9">
        <v>0</v>
      </c>
      <c r="I1606" s="9">
        <v>2550000</v>
      </c>
      <c r="J1606" s="12" t="s">
        <v>645</v>
      </c>
      <c r="K1606" s="11">
        <v>45251</v>
      </c>
      <c r="L1606" s="10" t="s">
        <v>644</v>
      </c>
      <c r="M1606" s="10" t="s">
        <v>42</v>
      </c>
      <c r="N1606" s="8">
        <v>45259</v>
      </c>
      <c r="O1606" s="14">
        <v>45291</v>
      </c>
      <c r="P1606" s="10" t="s">
        <v>574</v>
      </c>
      <c r="Q1606" s="10" t="s">
        <v>68</v>
      </c>
      <c r="R1606" s="10" t="s">
        <v>101</v>
      </c>
      <c r="S1606" s="10"/>
      <c r="T1606" s="9"/>
      <c r="U1606" s="9"/>
      <c r="V1606" s="9"/>
      <c r="W1606" s="9"/>
      <c r="X1606" s="8">
        <v>45291</v>
      </c>
      <c r="Y1606" s="8" t="s">
        <v>0</v>
      </c>
    </row>
    <row r="1607" spans="1:25" ht="45.6" x14ac:dyDescent="0.3">
      <c r="A1607" s="12" t="s">
        <v>666</v>
      </c>
      <c r="B1607" s="11">
        <v>45259</v>
      </c>
      <c r="C1607" s="10" t="s">
        <v>665</v>
      </c>
      <c r="D1607" s="10" t="s">
        <v>9</v>
      </c>
      <c r="E1607" s="9">
        <v>1081791419</v>
      </c>
      <c r="F1607" s="10" t="s">
        <v>655</v>
      </c>
      <c r="G1607" s="13">
        <v>5100000</v>
      </c>
      <c r="H1607" s="9">
        <v>0</v>
      </c>
      <c r="I1607" s="9">
        <v>2550000</v>
      </c>
      <c r="J1607" s="12" t="s">
        <v>645</v>
      </c>
      <c r="K1607" s="11">
        <v>45251</v>
      </c>
      <c r="L1607" s="10" t="s">
        <v>644</v>
      </c>
      <c r="M1607" s="10" t="s">
        <v>42</v>
      </c>
      <c r="N1607" s="8">
        <v>45259</v>
      </c>
      <c r="O1607" s="14">
        <v>45291</v>
      </c>
      <c r="P1607" s="10" t="s">
        <v>574</v>
      </c>
      <c r="Q1607" s="10" t="s">
        <v>68</v>
      </c>
      <c r="R1607" s="10" t="s">
        <v>101</v>
      </c>
      <c r="S1607" s="10"/>
      <c r="T1607" s="9"/>
      <c r="U1607" s="9"/>
      <c r="V1607" s="9"/>
      <c r="W1607" s="9"/>
      <c r="X1607" s="8">
        <v>45291</v>
      </c>
      <c r="Y1607" s="8" t="s">
        <v>0</v>
      </c>
    </row>
    <row r="1608" spans="1:25" ht="45.6" x14ac:dyDescent="0.3">
      <c r="A1608" s="12" t="s">
        <v>664</v>
      </c>
      <c r="B1608" s="11">
        <v>45259</v>
      </c>
      <c r="C1608" s="10" t="s">
        <v>663</v>
      </c>
      <c r="D1608" s="10" t="s">
        <v>9</v>
      </c>
      <c r="E1608" s="9">
        <v>85479936</v>
      </c>
      <c r="F1608" s="10" t="s">
        <v>658</v>
      </c>
      <c r="G1608" s="13">
        <v>5100000</v>
      </c>
      <c r="H1608" s="9">
        <v>0</v>
      </c>
      <c r="I1608" s="9">
        <v>2550000</v>
      </c>
      <c r="J1608" s="12" t="s">
        <v>645</v>
      </c>
      <c r="K1608" s="11">
        <v>45251</v>
      </c>
      <c r="L1608" s="10" t="s">
        <v>644</v>
      </c>
      <c r="M1608" s="10" t="s">
        <v>42</v>
      </c>
      <c r="N1608" s="8">
        <v>45259</v>
      </c>
      <c r="O1608" s="14">
        <v>45291</v>
      </c>
      <c r="P1608" s="10" t="s">
        <v>574</v>
      </c>
      <c r="Q1608" s="10" t="s">
        <v>68</v>
      </c>
      <c r="R1608" s="10" t="s">
        <v>101</v>
      </c>
      <c r="S1608" s="10"/>
      <c r="T1608" s="9"/>
      <c r="U1608" s="9"/>
      <c r="V1608" s="9"/>
      <c r="W1608" s="9"/>
      <c r="X1608" s="8">
        <v>45291</v>
      </c>
      <c r="Y1608" s="8" t="s">
        <v>0</v>
      </c>
    </row>
    <row r="1609" spans="1:25" ht="45.6" x14ac:dyDescent="0.3">
      <c r="A1609" s="12" t="s">
        <v>662</v>
      </c>
      <c r="B1609" s="11">
        <v>45259</v>
      </c>
      <c r="C1609" s="10" t="s">
        <v>661</v>
      </c>
      <c r="D1609" s="10" t="s">
        <v>9</v>
      </c>
      <c r="E1609" s="9">
        <v>1193069875</v>
      </c>
      <c r="F1609" s="10" t="s">
        <v>646</v>
      </c>
      <c r="G1609" s="13">
        <v>5100000</v>
      </c>
      <c r="H1609" s="9">
        <v>0</v>
      </c>
      <c r="I1609" s="9">
        <v>2550000</v>
      </c>
      <c r="J1609" s="12" t="s">
        <v>645</v>
      </c>
      <c r="K1609" s="11">
        <v>45251</v>
      </c>
      <c r="L1609" s="10" t="s">
        <v>644</v>
      </c>
      <c r="M1609" s="10" t="s">
        <v>42</v>
      </c>
      <c r="N1609" s="8">
        <v>45259</v>
      </c>
      <c r="O1609" s="14">
        <v>45291</v>
      </c>
      <c r="P1609" s="10" t="s">
        <v>574</v>
      </c>
      <c r="Q1609" s="10" t="s">
        <v>68</v>
      </c>
      <c r="R1609" s="10" t="s">
        <v>101</v>
      </c>
      <c r="S1609" s="10"/>
      <c r="T1609" s="9"/>
      <c r="U1609" s="9"/>
      <c r="V1609" s="9"/>
      <c r="W1609" s="9"/>
      <c r="X1609" s="8">
        <v>45291</v>
      </c>
      <c r="Y1609" s="8" t="s">
        <v>0</v>
      </c>
    </row>
    <row r="1610" spans="1:25" ht="45.6" x14ac:dyDescent="0.3">
      <c r="A1610" s="12" t="s">
        <v>660</v>
      </c>
      <c r="B1610" s="11">
        <v>45259</v>
      </c>
      <c r="C1610" s="10" t="s">
        <v>659</v>
      </c>
      <c r="D1610" s="10" t="s">
        <v>9</v>
      </c>
      <c r="E1610" s="9">
        <v>1082067963</v>
      </c>
      <c r="F1610" s="10" t="s">
        <v>658</v>
      </c>
      <c r="G1610" s="13">
        <v>5100000</v>
      </c>
      <c r="H1610" s="9">
        <v>0</v>
      </c>
      <c r="I1610" s="9">
        <v>2550000</v>
      </c>
      <c r="J1610" s="12" t="s">
        <v>645</v>
      </c>
      <c r="K1610" s="11">
        <v>45251</v>
      </c>
      <c r="L1610" s="10" t="s">
        <v>644</v>
      </c>
      <c r="M1610" s="10" t="s">
        <v>42</v>
      </c>
      <c r="N1610" s="8">
        <v>45259</v>
      </c>
      <c r="O1610" s="14">
        <v>45291</v>
      </c>
      <c r="P1610" s="10" t="s">
        <v>574</v>
      </c>
      <c r="Q1610" s="10" t="s">
        <v>68</v>
      </c>
      <c r="R1610" s="10" t="s">
        <v>101</v>
      </c>
      <c r="S1610" s="10"/>
      <c r="T1610" s="9"/>
      <c r="U1610" s="9"/>
      <c r="V1610" s="9"/>
      <c r="W1610" s="9"/>
      <c r="X1610" s="8">
        <v>45291</v>
      </c>
      <c r="Y1610" s="8" t="s">
        <v>0</v>
      </c>
    </row>
    <row r="1611" spans="1:25" ht="45.6" x14ac:dyDescent="0.3">
      <c r="A1611" s="12" t="s">
        <v>657</v>
      </c>
      <c r="B1611" s="11">
        <v>45259</v>
      </c>
      <c r="C1611" s="10" t="s">
        <v>656</v>
      </c>
      <c r="D1611" s="10" t="s">
        <v>9</v>
      </c>
      <c r="E1611" s="9">
        <v>1128124357</v>
      </c>
      <c r="F1611" s="10" t="s">
        <v>655</v>
      </c>
      <c r="G1611" s="13">
        <v>5100000</v>
      </c>
      <c r="H1611" s="9">
        <v>0</v>
      </c>
      <c r="I1611" s="9">
        <v>2550000</v>
      </c>
      <c r="J1611" s="12" t="s">
        <v>645</v>
      </c>
      <c r="K1611" s="11">
        <v>45251</v>
      </c>
      <c r="L1611" s="10" t="s">
        <v>644</v>
      </c>
      <c r="M1611" s="10" t="s">
        <v>42</v>
      </c>
      <c r="N1611" s="8">
        <v>45259</v>
      </c>
      <c r="O1611" s="14">
        <v>45291</v>
      </c>
      <c r="P1611" s="10" t="s">
        <v>574</v>
      </c>
      <c r="Q1611" s="10" t="s">
        <v>68</v>
      </c>
      <c r="R1611" s="10" t="s">
        <v>101</v>
      </c>
      <c r="S1611" s="10"/>
      <c r="T1611" s="9"/>
      <c r="U1611" s="9"/>
      <c r="V1611" s="9"/>
      <c r="W1611" s="9"/>
      <c r="X1611" s="8">
        <v>45291</v>
      </c>
      <c r="Y1611" s="8" t="s">
        <v>0</v>
      </c>
    </row>
    <row r="1612" spans="1:25" ht="45.6" x14ac:dyDescent="0.3">
      <c r="A1612" s="12" t="s">
        <v>654</v>
      </c>
      <c r="B1612" s="11">
        <v>45259</v>
      </c>
      <c r="C1612" s="10" t="s">
        <v>653</v>
      </c>
      <c r="D1612" s="10" t="s">
        <v>9</v>
      </c>
      <c r="E1612" s="9" t="s">
        <v>652</v>
      </c>
      <c r="F1612" s="10" t="s">
        <v>646</v>
      </c>
      <c r="G1612" s="13">
        <v>5100000</v>
      </c>
      <c r="H1612" s="9">
        <v>0</v>
      </c>
      <c r="I1612" s="9">
        <v>2550000</v>
      </c>
      <c r="J1612" s="12" t="s">
        <v>645</v>
      </c>
      <c r="K1612" s="11">
        <v>45251</v>
      </c>
      <c r="L1612" s="10" t="s">
        <v>644</v>
      </c>
      <c r="M1612" s="10" t="s">
        <v>42</v>
      </c>
      <c r="N1612" s="8">
        <v>45259</v>
      </c>
      <c r="O1612" s="14">
        <v>45291</v>
      </c>
      <c r="P1612" s="10" t="s">
        <v>574</v>
      </c>
      <c r="Q1612" s="10" t="s">
        <v>68</v>
      </c>
      <c r="R1612" s="10" t="s">
        <v>101</v>
      </c>
      <c r="S1612" s="10"/>
      <c r="T1612" s="9"/>
      <c r="U1612" s="9"/>
      <c r="V1612" s="9"/>
      <c r="W1612" s="9"/>
      <c r="X1612" s="8">
        <v>45291</v>
      </c>
      <c r="Y1612" s="8" t="s">
        <v>0</v>
      </c>
    </row>
    <row r="1613" spans="1:25" ht="57" x14ac:dyDescent="0.3">
      <c r="A1613" s="12" t="s">
        <v>651</v>
      </c>
      <c r="B1613" s="11">
        <v>45259</v>
      </c>
      <c r="C1613" s="10" t="s">
        <v>650</v>
      </c>
      <c r="D1613" s="10" t="s">
        <v>9</v>
      </c>
      <c r="E1613" s="9">
        <v>45548536</v>
      </c>
      <c r="F1613" s="10" t="s">
        <v>649</v>
      </c>
      <c r="G1613" s="13">
        <v>13300000</v>
      </c>
      <c r="H1613" s="9">
        <v>0</v>
      </c>
      <c r="I1613" s="9">
        <v>6650000</v>
      </c>
      <c r="J1613" s="12" t="s">
        <v>645</v>
      </c>
      <c r="K1613" s="11">
        <v>45251</v>
      </c>
      <c r="L1613" s="10" t="s">
        <v>644</v>
      </c>
      <c r="M1613" s="10" t="s">
        <v>42</v>
      </c>
      <c r="N1613" s="8">
        <v>45259</v>
      </c>
      <c r="O1613" s="14">
        <v>45291</v>
      </c>
      <c r="P1613" s="10" t="s">
        <v>574</v>
      </c>
      <c r="Q1613" s="10" t="s">
        <v>68</v>
      </c>
      <c r="R1613" s="10" t="s">
        <v>101</v>
      </c>
      <c r="S1613" s="10"/>
      <c r="T1613" s="9"/>
      <c r="U1613" s="9"/>
      <c r="V1613" s="9"/>
      <c r="W1613" s="9"/>
      <c r="X1613" s="8">
        <v>45291</v>
      </c>
      <c r="Y1613" s="8" t="s">
        <v>0</v>
      </c>
    </row>
    <row r="1614" spans="1:25" ht="45.6" x14ac:dyDescent="0.3">
      <c r="A1614" s="12" t="s">
        <v>648</v>
      </c>
      <c r="B1614" s="11">
        <v>45259</v>
      </c>
      <c r="C1614" s="10" t="s">
        <v>647</v>
      </c>
      <c r="D1614" s="10" t="s">
        <v>9</v>
      </c>
      <c r="E1614" s="9">
        <v>128329708</v>
      </c>
      <c r="F1614" s="10" t="s">
        <v>646</v>
      </c>
      <c r="G1614" s="13">
        <v>5100000</v>
      </c>
      <c r="H1614" s="9">
        <v>0</v>
      </c>
      <c r="I1614" s="9">
        <v>2550000</v>
      </c>
      <c r="J1614" s="12" t="s">
        <v>645</v>
      </c>
      <c r="K1614" s="11">
        <v>45251</v>
      </c>
      <c r="L1614" s="10" t="s">
        <v>644</v>
      </c>
      <c r="M1614" s="10" t="s">
        <v>42</v>
      </c>
      <c r="N1614" s="8">
        <v>45259</v>
      </c>
      <c r="O1614" s="14">
        <v>45291</v>
      </c>
      <c r="P1614" s="10" t="s">
        <v>574</v>
      </c>
      <c r="Q1614" s="10" t="s">
        <v>68</v>
      </c>
      <c r="R1614" s="10" t="s">
        <v>101</v>
      </c>
      <c r="S1614" s="10"/>
      <c r="T1614" s="9"/>
      <c r="U1614" s="9"/>
      <c r="V1614" s="9"/>
      <c r="W1614" s="9"/>
      <c r="X1614" s="8">
        <v>45291</v>
      </c>
      <c r="Y1614" s="8" t="s">
        <v>0</v>
      </c>
    </row>
    <row r="1615" spans="1:25" ht="45.6" x14ac:dyDescent="0.3">
      <c r="A1615" s="12" t="s">
        <v>643</v>
      </c>
      <c r="B1615" s="11">
        <v>45260</v>
      </c>
      <c r="C1615" s="10" t="s">
        <v>642</v>
      </c>
      <c r="D1615" s="10" t="s">
        <v>9</v>
      </c>
      <c r="E1615" s="9">
        <v>1083030425</v>
      </c>
      <c r="F1615" s="10" t="s">
        <v>641</v>
      </c>
      <c r="G1615" s="13">
        <v>7200000</v>
      </c>
      <c r="H1615" s="9">
        <v>0</v>
      </c>
      <c r="I1615" s="9">
        <v>3600000</v>
      </c>
      <c r="J1615" s="12" t="s">
        <v>640</v>
      </c>
      <c r="K1615" s="11">
        <v>45124</v>
      </c>
      <c r="L1615" s="10" t="s">
        <v>639</v>
      </c>
      <c r="M1615" s="10" t="s">
        <v>4</v>
      </c>
      <c r="N1615" s="8">
        <v>45260</v>
      </c>
      <c r="O1615" s="14">
        <v>45291</v>
      </c>
      <c r="P1615" s="10" t="s">
        <v>23</v>
      </c>
      <c r="Q1615" s="10" t="s">
        <v>68</v>
      </c>
      <c r="R1615" s="10" t="s">
        <v>67</v>
      </c>
      <c r="S1615" s="10"/>
      <c r="T1615" s="9"/>
      <c r="U1615" s="9"/>
      <c r="V1615" s="9"/>
      <c r="W1615" s="9"/>
      <c r="X1615" s="8">
        <v>45291</v>
      </c>
      <c r="Y1615" s="8" t="s">
        <v>0</v>
      </c>
    </row>
    <row r="1616" spans="1:25" ht="34.200000000000003" x14ac:dyDescent="0.3">
      <c r="A1616" s="12" t="s">
        <v>638</v>
      </c>
      <c r="B1616" s="11">
        <v>45265</v>
      </c>
      <c r="C1616" s="10" t="s">
        <v>637</v>
      </c>
      <c r="D1616" s="10" t="s">
        <v>9</v>
      </c>
      <c r="E1616" s="9">
        <v>1082972672</v>
      </c>
      <c r="F1616" s="10" t="s">
        <v>636</v>
      </c>
      <c r="G1616" s="13">
        <v>6300000</v>
      </c>
      <c r="H1616" s="9">
        <v>0</v>
      </c>
      <c r="I1616" s="9">
        <v>6300000</v>
      </c>
      <c r="J1616" s="12" t="s">
        <v>635</v>
      </c>
      <c r="K1616" s="11">
        <v>45152</v>
      </c>
      <c r="L1616" s="10" t="s">
        <v>89</v>
      </c>
      <c r="M1616" s="10" t="s">
        <v>42</v>
      </c>
      <c r="N1616" s="8">
        <v>45274</v>
      </c>
      <c r="O1616" s="14">
        <v>45291</v>
      </c>
      <c r="P1616" s="10" t="s">
        <v>174</v>
      </c>
      <c r="Q1616" s="10" t="s">
        <v>68</v>
      </c>
      <c r="R1616" s="10" t="s">
        <v>101</v>
      </c>
      <c r="S1616" s="10" t="s">
        <v>634</v>
      </c>
      <c r="T1616" s="9">
        <v>-3150000</v>
      </c>
      <c r="U1616" s="9"/>
      <c r="V1616" s="9">
        <f>(G1616+T1616)</f>
        <v>3150000</v>
      </c>
      <c r="W1616" s="9"/>
      <c r="X1616" s="8">
        <v>45291</v>
      </c>
      <c r="Y1616" s="8" t="s">
        <v>0</v>
      </c>
    </row>
    <row r="1617" spans="1:25" ht="34.200000000000003" x14ac:dyDescent="0.3">
      <c r="A1617" s="12" t="s">
        <v>633</v>
      </c>
      <c r="B1617" s="11">
        <v>45260</v>
      </c>
      <c r="C1617" s="10" t="s">
        <v>632</v>
      </c>
      <c r="D1617" s="10" t="s">
        <v>9</v>
      </c>
      <c r="E1617" s="9">
        <v>60264985</v>
      </c>
      <c r="F1617" s="10" t="s">
        <v>622</v>
      </c>
      <c r="G1617" s="13">
        <v>9900000</v>
      </c>
      <c r="H1617" s="9">
        <v>0</v>
      </c>
      <c r="I1617" s="9">
        <v>4950000</v>
      </c>
      <c r="J1617" s="12" t="s">
        <v>175</v>
      </c>
      <c r="K1617" s="11">
        <v>45229</v>
      </c>
      <c r="L1617" s="10" t="s">
        <v>162</v>
      </c>
      <c r="M1617" s="10" t="s">
        <v>42</v>
      </c>
      <c r="N1617" s="8">
        <v>45260</v>
      </c>
      <c r="O1617" s="14">
        <v>45291</v>
      </c>
      <c r="P1617" s="10" t="s">
        <v>174</v>
      </c>
      <c r="Q1617" s="10" t="s">
        <v>68</v>
      </c>
      <c r="R1617" s="10" t="s">
        <v>67</v>
      </c>
      <c r="S1617" s="10"/>
      <c r="T1617" s="9"/>
      <c r="U1617" s="9"/>
      <c r="V1617" s="9"/>
      <c r="W1617" s="9"/>
      <c r="X1617" s="8">
        <v>45291</v>
      </c>
      <c r="Y1617" s="8" t="s">
        <v>0</v>
      </c>
    </row>
    <row r="1618" spans="1:25" ht="22.8" x14ac:dyDescent="0.3">
      <c r="A1618" s="12" t="s">
        <v>631</v>
      </c>
      <c r="B1618" s="11">
        <v>45260</v>
      </c>
      <c r="C1618" s="10" t="s">
        <v>630</v>
      </c>
      <c r="D1618" s="10" t="s">
        <v>9</v>
      </c>
      <c r="E1618" s="9">
        <v>7140845</v>
      </c>
      <c r="F1618" s="10" t="s">
        <v>629</v>
      </c>
      <c r="G1618" s="13">
        <v>12000000</v>
      </c>
      <c r="H1618" s="9">
        <v>0</v>
      </c>
      <c r="I1618" s="9">
        <v>6000000</v>
      </c>
      <c r="J1618" s="12" t="s">
        <v>175</v>
      </c>
      <c r="K1618" s="11">
        <v>45229</v>
      </c>
      <c r="L1618" s="10" t="s">
        <v>162</v>
      </c>
      <c r="M1618" s="10" t="s">
        <v>42</v>
      </c>
      <c r="N1618" s="8">
        <v>45260</v>
      </c>
      <c r="O1618" s="14">
        <v>45291</v>
      </c>
      <c r="P1618" s="10" t="s">
        <v>174</v>
      </c>
      <c r="Q1618" s="10" t="s">
        <v>68</v>
      </c>
      <c r="R1618" s="10" t="s">
        <v>67</v>
      </c>
      <c r="S1618" s="10"/>
      <c r="T1618" s="9"/>
      <c r="U1618" s="9"/>
      <c r="V1618" s="9"/>
      <c r="W1618" s="9"/>
      <c r="X1618" s="8">
        <v>45291</v>
      </c>
      <c r="Y1618" s="8" t="s">
        <v>0</v>
      </c>
    </row>
    <row r="1619" spans="1:25" ht="34.200000000000003" x14ac:dyDescent="0.3">
      <c r="A1619" s="12" t="s">
        <v>628</v>
      </c>
      <c r="B1619" s="11">
        <v>45260</v>
      </c>
      <c r="C1619" s="10" t="s">
        <v>627</v>
      </c>
      <c r="D1619" s="10" t="s">
        <v>9</v>
      </c>
      <c r="E1619" s="9">
        <v>1082998336</v>
      </c>
      <c r="F1619" s="10" t="s">
        <v>622</v>
      </c>
      <c r="G1619" s="13">
        <v>9900000</v>
      </c>
      <c r="H1619" s="9">
        <v>0</v>
      </c>
      <c r="I1619" s="9">
        <v>4950000</v>
      </c>
      <c r="J1619" s="12" t="s">
        <v>175</v>
      </c>
      <c r="K1619" s="11">
        <v>45229</v>
      </c>
      <c r="L1619" s="10" t="s">
        <v>162</v>
      </c>
      <c r="M1619" s="10" t="s">
        <v>42</v>
      </c>
      <c r="N1619" s="8">
        <v>45260</v>
      </c>
      <c r="O1619" s="14">
        <v>45291</v>
      </c>
      <c r="P1619" s="10" t="s">
        <v>174</v>
      </c>
      <c r="Q1619" s="10" t="s">
        <v>68</v>
      </c>
      <c r="R1619" s="10" t="s">
        <v>67</v>
      </c>
      <c r="S1619" s="10"/>
      <c r="T1619" s="9"/>
      <c r="U1619" s="9"/>
      <c r="V1619" s="9"/>
      <c r="W1619" s="9"/>
      <c r="X1619" s="8">
        <v>45291</v>
      </c>
      <c r="Y1619" s="8" t="s">
        <v>0</v>
      </c>
    </row>
    <row r="1620" spans="1:25" ht="34.200000000000003" x14ac:dyDescent="0.3">
      <c r="A1620" s="12" t="s">
        <v>626</v>
      </c>
      <c r="B1620" s="11">
        <v>45260</v>
      </c>
      <c r="C1620" s="10" t="s">
        <v>625</v>
      </c>
      <c r="D1620" s="10" t="s">
        <v>9</v>
      </c>
      <c r="E1620" s="9">
        <v>1151184763</v>
      </c>
      <c r="F1620" s="10" t="s">
        <v>619</v>
      </c>
      <c r="G1620" s="13">
        <v>9900000</v>
      </c>
      <c r="H1620" s="9">
        <v>0</v>
      </c>
      <c r="I1620" s="9">
        <v>4950000</v>
      </c>
      <c r="J1620" s="12" t="s">
        <v>175</v>
      </c>
      <c r="K1620" s="11">
        <v>45229</v>
      </c>
      <c r="L1620" s="10" t="s">
        <v>162</v>
      </c>
      <c r="M1620" s="10" t="s">
        <v>42</v>
      </c>
      <c r="N1620" s="8">
        <v>45260</v>
      </c>
      <c r="O1620" s="14">
        <v>45291</v>
      </c>
      <c r="P1620" s="10" t="s">
        <v>174</v>
      </c>
      <c r="Q1620" s="10" t="s">
        <v>68</v>
      </c>
      <c r="R1620" s="10" t="s">
        <v>67</v>
      </c>
      <c r="S1620" s="10"/>
      <c r="T1620" s="9"/>
      <c r="U1620" s="9"/>
      <c r="V1620" s="9"/>
      <c r="W1620" s="9"/>
      <c r="X1620" s="8">
        <v>45291</v>
      </c>
      <c r="Y1620" s="8" t="s">
        <v>0</v>
      </c>
    </row>
    <row r="1621" spans="1:25" ht="34.200000000000003" x14ac:dyDescent="0.3">
      <c r="A1621" s="12" t="s">
        <v>624</v>
      </c>
      <c r="B1621" s="11">
        <v>45260</v>
      </c>
      <c r="C1621" s="10" t="s">
        <v>623</v>
      </c>
      <c r="D1621" s="10" t="s">
        <v>9</v>
      </c>
      <c r="E1621" s="9">
        <v>12694525</v>
      </c>
      <c r="F1621" s="10" t="s">
        <v>622</v>
      </c>
      <c r="G1621" s="13">
        <v>9900000</v>
      </c>
      <c r="H1621" s="9">
        <v>0</v>
      </c>
      <c r="I1621" s="9">
        <v>4950000</v>
      </c>
      <c r="J1621" s="12" t="s">
        <v>175</v>
      </c>
      <c r="K1621" s="11">
        <v>45229</v>
      </c>
      <c r="L1621" s="10" t="s">
        <v>162</v>
      </c>
      <c r="M1621" s="10" t="s">
        <v>42</v>
      </c>
      <c r="N1621" s="8">
        <v>45260</v>
      </c>
      <c r="O1621" s="14">
        <v>45291</v>
      </c>
      <c r="P1621" s="10" t="s">
        <v>174</v>
      </c>
      <c r="Q1621" s="10" t="s">
        <v>68</v>
      </c>
      <c r="R1621" s="10" t="s">
        <v>67</v>
      </c>
      <c r="S1621" s="10"/>
      <c r="T1621" s="9"/>
      <c r="U1621" s="9"/>
      <c r="V1621" s="9"/>
      <c r="W1621" s="9"/>
      <c r="X1621" s="8">
        <v>45291</v>
      </c>
      <c r="Y1621" s="8" t="s">
        <v>0</v>
      </c>
    </row>
    <row r="1622" spans="1:25" ht="34.200000000000003" x14ac:dyDescent="0.3">
      <c r="A1622" s="12" t="s">
        <v>621</v>
      </c>
      <c r="B1622" s="11">
        <v>45260</v>
      </c>
      <c r="C1622" s="10" t="s">
        <v>620</v>
      </c>
      <c r="D1622" s="10" t="s">
        <v>9</v>
      </c>
      <c r="E1622" s="9">
        <v>12550918</v>
      </c>
      <c r="F1622" s="10" t="s">
        <v>619</v>
      </c>
      <c r="G1622" s="13">
        <v>11000000</v>
      </c>
      <c r="H1622" s="9">
        <v>0</v>
      </c>
      <c r="I1622" s="9">
        <v>5500000</v>
      </c>
      <c r="J1622" s="12" t="s">
        <v>175</v>
      </c>
      <c r="K1622" s="11">
        <v>45229</v>
      </c>
      <c r="L1622" s="10" t="s">
        <v>162</v>
      </c>
      <c r="M1622" s="10" t="s">
        <v>42</v>
      </c>
      <c r="N1622" s="8">
        <v>45260</v>
      </c>
      <c r="O1622" s="14">
        <v>45291</v>
      </c>
      <c r="P1622" s="10" t="s">
        <v>174</v>
      </c>
      <c r="Q1622" s="10" t="s">
        <v>68</v>
      </c>
      <c r="R1622" s="10" t="s">
        <v>67</v>
      </c>
      <c r="S1622" s="10"/>
      <c r="T1622" s="9"/>
      <c r="U1622" s="9"/>
      <c r="V1622" s="9"/>
      <c r="W1622" s="9"/>
      <c r="X1622" s="8">
        <v>45291</v>
      </c>
      <c r="Y1622" s="8" t="s">
        <v>0</v>
      </c>
    </row>
    <row r="1623" spans="1:25" ht="34.200000000000003" x14ac:dyDescent="0.3">
      <c r="A1623" s="12" t="s">
        <v>618</v>
      </c>
      <c r="B1623" s="11">
        <v>45261</v>
      </c>
      <c r="C1623" s="10" t="s">
        <v>617</v>
      </c>
      <c r="D1623" s="10" t="s">
        <v>9</v>
      </c>
      <c r="E1623" s="9">
        <v>1082948855</v>
      </c>
      <c r="F1623" s="10" t="s">
        <v>616</v>
      </c>
      <c r="G1623" s="13">
        <v>11000000</v>
      </c>
      <c r="H1623" s="9">
        <v>0</v>
      </c>
      <c r="I1623" s="9">
        <v>5500000</v>
      </c>
      <c r="J1623" s="12" t="s">
        <v>175</v>
      </c>
      <c r="K1623" s="11">
        <v>45229</v>
      </c>
      <c r="L1623" s="10" t="s">
        <v>162</v>
      </c>
      <c r="M1623" s="10" t="s">
        <v>42</v>
      </c>
      <c r="N1623" s="8">
        <v>45266</v>
      </c>
      <c r="O1623" s="14">
        <v>45291</v>
      </c>
      <c r="P1623" s="10" t="s">
        <v>174</v>
      </c>
      <c r="Q1623" s="10" t="s">
        <v>68</v>
      </c>
      <c r="R1623" s="10" t="s">
        <v>101</v>
      </c>
      <c r="S1623" s="10"/>
      <c r="T1623" s="9"/>
      <c r="U1623" s="9"/>
      <c r="V1623" s="9"/>
      <c r="W1623" s="9"/>
      <c r="X1623" s="8">
        <v>45291</v>
      </c>
      <c r="Y1623" s="8" t="s">
        <v>0</v>
      </c>
    </row>
    <row r="1624" spans="1:25" ht="34.200000000000003" x14ac:dyDescent="0.3">
      <c r="A1624" s="12" t="s">
        <v>615</v>
      </c>
      <c r="B1624" s="11">
        <v>45261</v>
      </c>
      <c r="C1624" s="10" t="s">
        <v>614</v>
      </c>
      <c r="D1624" s="10" t="s">
        <v>9</v>
      </c>
      <c r="E1624" s="9">
        <v>901279448</v>
      </c>
      <c r="F1624" s="10" t="s">
        <v>613</v>
      </c>
      <c r="G1624" s="13">
        <v>185661875</v>
      </c>
      <c r="H1624" s="9">
        <v>0</v>
      </c>
      <c r="I1624" s="9">
        <v>1185661875</v>
      </c>
      <c r="J1624" s="12" t="s">
        <v>612</v>
      </c>
      <c r="K1624" s="11">
        <v>45153</v>
      </c>
      <c r="L1624" s="10" t="s">
        <v>611</v>
      </c>
      <c r="M1624" s="10" t="s">
        <v>42</v>
      </c>
      <c r="N1624" s="8">
        <v>45267</v>
      </c>
      <c r="O1624" s="14">
        <v>45291</v>
      </c>
      <c r="P1624" s="10" t="s">
        <v>3</v>
      </c>
      <c r="Q1624" s="10" t="s">
        <v>68</v>
      </c>
      <c r="R1624" s="10" t="s">
        <v>30</v>
      </c>
      <c r="S1624" s="10"/>
      <c r="T1624" s="9"/>
      <c r="U1624" s="9"/>
      <c r="V1624" s="9"/>
      <c r="W1624" s="9"/>
      <c r="X1624" s="8">
        <v>45291</v>
      </c>
      <c r="Y1624" s="8" t="s">
        <v>0</v>
      </c>
    </row>
    <row r="1625" spans="1:25" ht="45.6" x14ac:dyDescent="0.3">
      <c r="A1625" s="12" t="s">
        <v>610</v>
      </c>
      <c r="B1625" s="11">
        <v>45271</v>
      </c>
      <c r="C1625" s="10" t="s">
        <v>609</v>
      </c>
      <c r="D1625" s="10" t="s">
        <v>9</v>
      </c>
      <c r="E1625" s="9">
        <v>52697362</v>
      </c>
      <c r="F1625" s="10" t="s">
        <v>608</v>
      </c>
      <c r="G1625" s="13">
        <v>3800000</v>
      </c>
      <c r="H1625" s="9">
        <v>0</v>
      </c>
      <c r="I1625" s="9">
        <v>3800000</v>
      </c>
      <c r="J1625" s="12" t="s">
        <v>70</v>
      </c>
      <c r="K1625" s="11">
        <v>44951</v>
      </c>
      <c r="L1625" s="10" t="s">
        <v>69</v>
      </c>
      <c r="M1625" s="10" t="s">
        <v>42</v>
      </c>
      <c r="N1625" s="8">
        <v>45271</v>
      </c>
      <c r="O1625" s="14">
        <v>45291</v>
      </c>
      <c r="P1625" s="10" t="s">
        <v>3</v>
      </c>
      <c r="Q1625" s="10" t="s">
        <v>68</v>
      </c>
      <c r="R1625" s="10" t="s">
        <v>67</v>
      </c>
      <c r="S1625" s="10"/>
      <c r="T1625" s="9"/>
      <c r="U1625" s="9"/>
      <c r="V1625" s="9"/>
      <c r="W1625" s="9"/>
      <c r="X1625" s="8">
        <v>45291</v>
      </c>
      <c r="Y1625" s="8" t="s">
        <v>0</v>
      </c>
    </row>
    <row r="1626" spans="1:25" ht="22.8" x14ac:dyDescent="0.3">
      <c r="A1626" s="12" t="s">
        <v>607</v>
      </c>
      <c r="B1626" s="11">
        <v>45260</v>
      </c>
      <c r="C1626" s="10" t="s">
        <v>606</v>
      </c>
      <c r="D1626" s="10" t="s">
        <v>9</v>
      </c>
      <c r="E1626" s="9">
        <v>1004354899</v>
      </c>
      <c r="F1626" s="10" t="s">
        <v>252</v>
      </c>
      <c r="G1626" s="13">
        <v>2200000</v>
      </c>
      <c r="H1626" s="9">
        <v>0</v>
      </c>
      <c r="I1626" s="9">
        <v>2200000</v>
      </c>
      <c r="J1626" s="12" t="s">
        <v>134</v>
      </c>
      <c r="K1626" s="11">
        <v>45231</v>
      </c>
      <c r="L1626" s="10" t="s">
        <v>133</v>
      </c>
      <c r="M1626" s="10" t="s">
        <v>4</v>
      </c>
      <c r="N1626" s="8">
        <v>45260</v>
      </c>
      <c r="O1626" s="14">
        <v>45291</v>
      </c>
      <c r="P1626" s="10" t="s">
        <v>3</v>
      </c>
      <c r="Q1626" s="10" t="s">
        <v>68</v>
      </c>
      <c r="R1626" s="10" t="s">
        <v>101</v>
      </c>
      <c r="S1626" s="10"/>
      <c r="T1626" s="9"/>
      <c r="U1626" s="9"/>
      <c r="V1626" s="9"/>
      <c r="W1626" s="9"/>
      <c r="X1626" s="8">
        <v>45291</v>
      </c>
      <c r="Y1626" s="8" t="s">
        <v>0</v>
      </c>
    </row>
    <row r="1627" spans="1:25" ht="34.200000000000003" x14ac:dyDescent="0.3">
      <c r="A1627" s="12" t="s">
        <v>605</v>
      </c>
      <c r="B1627" s="11">
        <v>45260</v>
      </c>
      <c r="C1627" s="10" t="s">
        <v>604</v>
      </c>
      <c r="D1627" s="10" t="s">
        <v>9</v>
      </c>
      <c r="E1627" s="9">
        <v>1082930823</v>
      </c>
      <c r="F1627" s="10" t="s">
        <v>603</v>
      </c>
      <c r="G1627" s="13">
        <v>6000000</v>
      </c>
      <c r="H1627" s="9">
        <v>0</v>
      </c>
      <c r="I1627" s="9">
        <v>6000000</v>
      </c>
      <c r="J1627" s="12" t="s">
        <v>134</v>
      </c>
      <c r="K1627" s="11">
        <v>45231</v>
      </c>
      <c r="L1627" s="10" t="s">
        <v>133</v>
      </c>
      <c r="M1627" s="10" t="s">
        <v>4</v>
      </c>
      <c r="N1627" s="8">
        <v>45260</v>
      </c>
      <c r="O1627" s="14">
        <v>45291</v>
      </c>
      <c r="P1627" s="10" t="s">
        <v>3</v>
      </c>
      <c r="Q1627" s="10" t="s">
        <v>68</v>
      </c>
      <c r="R1627" s="10" t="s">
        <v>67</v>
      </c>
      <c r="S1627" s="10"/>
      <c r="T1627" s="9"/>
      <c r="U1627" s="9"/>
      <c r="V1627" s="9"/>
      <c r="W1627" s="9"/>
      <c r="X1627" s="8">
        <v>45291</v>
      </c>
      <c r="Y1627" s="8" t="s">
        <v>0</v>
      </c>
    </row>
    <row r="1628" spans="1:25" ht="34.200000000000003" x14ac:dyDescent="0.3">
      <c r="A1628" s="12" t="s">
        <v>602</v>
      </c>
      <c r="B1628" s="11">
        <v>45260</v>
      </c>
      <c r="C1628" s="10" t="s">
        <v>601</v>
      </c>
      <c r="D1628" s="10" t="s">
        <v>9</v>
      </c>
      <c r="E1628" s="9">
        <v>1082864442</v>
      </c>
      <c r="F1628" s="10" t="s">
        <v>600</v>
      </c>
      <c r="G1628" s="13">
        <v>4000000</v>
      </c>
      <c r="H1628" s="9">
        <v>0</v>
      </c>
      <c r="I1628" s="9">
        <v>4000000</v>
      </c>
      <c r="J1628" s="12" t="s">
        <v>70</v>
      </c>
      <c r="K1628" s="11">
        <v>44951</v>
      </c>
      <c r="L1628" s="10" t="s">
        <v>599</v>
      </c>
      <c r="M1628" s="10" t="s">
        <v>42</v>
      </c>
      <c r="N1628" s="8">
        <v>45260</v>
      </c>
      <c r="O1628" s="14">
        <v>45291</v>
      </c>
      <c r="P1628" s="10" t="s">
        <v>3</v>
      </c>
      <c r="Q1628" s="10" t="s">
        <v>68</v>
      </c>
      <c r="R1628" s="10" t="s">
        <v>67</v>
      </c>
      <c r="S1628" s="10"/>
      <c r="T1628" s="9"/>
      <c r="U1628" s="9"/>
      <c r="V1628" s="9"/>
      <c r="W1628" s="9"/>
      <c r="X1628" s="8">
        <v>45291</v>
      </c>
      <c r="Y1628" s="8" t="s">
        <v>0</v>
      </c>
    </row>
    <row r="1629" spans="1:25" ht="34.200000000000003" x14ac:dyDescent="0.3">
      <c r="A1629" s="12" t="s">
        <v>598</v>
      </c>
      <c r="B1629" s="11">
        <v>45261</v>
      </c>
      <c r="C1629" s="10" t="s">
        <v>597</v>
      </c>
      <c r="D1629" s="10" t="s">
        <v>9</v>
      </c>
      <c r="E1629" s="9">
        <v>1193602508</v>
      </c>
      <c r="F1629" s="10" t="s">
        <v>596</v>
      </c>
      <c r="G1629" s="13">
        <v>3600000</v>
      </c>
      <c r="H1629" s="9">
        <v>0</v>
      </c>
      <c r="I1629" s="9">
        <v>3600000</v>
      </c>
      <c r="J1629" s="12" t="s">
        <v>374</v>
      </c>
      <c r="K1629" s="11">
        <v>45153</v>
      </c>
      <c r="L1629" s="10" t="s">
        <v>595</v>
      </c>
      <c r="M1629" s="10" t="s">
        <v>42</v>
      </c>
      <c r="N1629" s="8">
        <v>45261</v>
      </c>
      <c r="O1629" s="14">
        <v>45291</v>
      </c>
      <c r="P1629" s="10" t="s">
        <v>3</v>
      </c>
      <c r="Q1629" s="10" t="s">
        <v>68</v>
      </c>
      <c r="R1629" s="10" t="s">
        <v>67</v>
      </c>
      <c r="S1629" s="10"/>
      <c r="T1629" s="9"/>
      <c r="U1629" s="9"/>
      <c r="V1629" s="9"/>
      <c r="W1629" s="9"/>
      <c r="X1629" s="8">
        <v>45291</v>
      </c>
      <c r="Y1629" s="8" t="s">
        <v>0</v>
      </c>
    </row>
    <row r="1630" spans="1:25" ht="34.200000000000003" x14ac:dyDescent="0.3">
      <c r="A1630" s="12" t="s">
        <v>594</v>
      </c>
      <c r="B1630" s="11">
        <v>45266</v>
      </c>
      <c r="C1630" s="10" t="s">
        <v>593</v>
      </c>
      <c r="D1630" s="10" t="s">
        <v>9</v>
      </c>
      <c r="E1630" s="9">
        <v>1082874197</v>
      </c>
      <c r="F1630" s="10" t="s">
        <v>592</v>
      </c>
      <c r="G1630" s="13">
        <v>4200000</v>
      </c>
      <c r="H1630" s="9">
        <v>0</v>
      </c>
      <c r="I1630" s="9">
        <v>4200000</v>
      </c>
      <c r="J1630" s="12" t="s">
        <v>134</v>
      </c>
      <c r="K1630" s="11">
        <v>45231</v>
      </c>
      <c r="L1630" s="10" t="s">
        <v>133</v>
      </c>
      <c r="M1630" s="10" t="s">
        <v>4</v>
      </c>
      <c r="N1630" s="8">
        <v>45266</v>
      </c>
      <c r="O1630" s="14">
        <v>45291</v>
      </c>
      <c r="P1630" s="10" t="s">
        <v>3</v>
      </c>
      <c r="Q1630" s="10" t="s">
        <v>68</v>
      </c>
      <c r="R1630" s="10" t="s">
        <v>67</v>
      </c>
      <c r="S1630" s="10"/>
      <c r="T1630" s="9"/>
      <c r="U1630" s="9"/>
      <c r="V1630" s="9"/>
      <c r="W1630" s="9"/>
      <c r="X1630" s="8">
        <v>45291</v>
      </c>
      <c r="Y1630" s="8" t="s">
        <v>0</v>
      </c>
    </row>
    <row r="1631" spans="1:25" ht="45.6" x14ac:dyDescent="0.3">
      <c r="A1631" s="12" t="s">
        <v>591</v>
      </c>
      <c r="B1631" s="11">
        <v>45260</v>
      </c>
      <c r="C1631" s="10" t="s">
        <v>590</v>
      </c>
      <c r="D1631" s="10" t="s">
        <v>9</v>
      </c>
      <c r="E1631" s="9">
        <v>57437968</v>
      </c>
      <c r="F1631" s="10" t="s">
        <v>589</v>
      </c>
      <c r="G1631" s="13">
        <v>2200000</v>
      </c>
      <c r="H1631" s="9">
        <v>0</v>
      </c>
      <c r="I1631" s="9">
        <v>2200000</v>
      </c>
      <c r="J1631" s="12" t="s">
        <v>70</v>
      </c>
      <c r="K1631" s="11">
        <v>44951</v>
      </c>
      <c r="L1631" s="10" t="s">
        <v>170</v>
      </c>
      <c r="M1631" s="10" t="s">
        <v>42</v>
      </c>
      <c r="N1631" s="8">
        <v>45261</v>
      </c>
      <c r="O1631" s="14">
        <v>45291</v>
      </c>
      <c r="P1631" s="10" t="s">
        <v>3</v>
      </c>
      <c r="Q1631" s="10" t="s">
        <v>68</v>
      </c>
      <c r="R1631" s="10" t="s">
        <v>101</v>
      </c>
      <c r="S1631" s="10"/>
      <c r="T1631" s="9"/>
      <c r="U1631" s="9"/>
      <c r="V1631" s="9"/>
      <c r="W1631" s="9"/>
      <c r="X1631" s="8">
        <v>45291</v>
      </c>
      <c r="Y1631" s="8" t="s">
        <v>0</v>
      </c>
    </row>
    <row r="1632" spans="1:25" ht="34.200000000000003" x14ac:dyDescent="0.3">
      <c r="A1632" s="12" t="s">
        <v>588</v>
      </c>
      <c r="B1632" s="11">
        <v>45261</v>
      </c>
      <c r="C1632" s="10" t="s">
        <v>587</v>
      </c>
      <c r="D1632" s="10" t="s">
        <v>9</v>
      </c>
      <c r="E1632" s="9">
        <v>1079940845</v>
      </c>
      <c r="F1632" s="10" t="s">
        <v>586</v>
      </c>
      <c r="G1632" s="13">
        <v>3600000</v>
      </c>
      <c r="H1632" s="9">
        <v>0</v>
      </c>
      <c r="I1632" s="9">
        <v>3600000</v>
      </c>
      <c r="J1632" s="12" t="s">
        <v>374</v>
      </c>
      <c r="K1632" s="11">
        <v>45153</v>
      </c>
      <c r="L1632" s="10" t="s">
        <v>585</v>
      </c>
      <c r="M1632" s="10" t="s">
        <v>42</v>
      </c>
      <c r="N1632" s="8">
        <v>45261</v>
      </c>
      <c r="O1632" s="14">
        <v>45291</v>
      </c>
      <c r="P1632" s="10" t="s">
        <v>584</v>
      </c>
      <c r="Q1632" s="10" t="s">
        <v>68</v>
      </c>
      <c r="R1632" s="10" t="s">
        <v>67</v>
      </c>
      <c r="S1632" s="10"/>
      <c r="T1632" s="9"/>
      <c r="U1632" s="9"/>
      <c r="V1632" s="9"/>
      <c r="W1632" s="9"/>
      <c r="X1632" s="8">
        <v>45291</v>
      </c>
      <c r="Y1632" s="8" t="s">
        <v>0</v>
      </c>
    </row>
    <row r="1633" spans="1:25" ht="45.6" x14ac:dyDescent="0.3">
      <c r="A1633" s="12" t="s">
        <v>583</v>
      </c>
      <c r="B1633" s="11">
        <v>45260</v>
      </c>
      <c r="C1633" s="10" t="s">
        <v>582</v>
      </c>
      <c r="D1633" s="10" t="s">
        <v>9</v>
      </c>
      <c r="E1633" s="9">
        <v>1007823810</v>
      </c>
      <c r="F1633" s="10" t="s">
        <v>581</v>
      </c>
      <c r="G1633" s="13">
        <v>5100000</v>
      </c>
      <c r="H1633" s="9">
        <v>0</v>
      </c>
      <c r="I1633" s="9">
        <v>2550000</v>
      </c>
      <c r="J1633" s="12" t="s">
        <v>580</v>
      </c>
      <c r="K1633" s="11">
        <v>45124</v>
      </c>
      <c r="L1633" s="10" t="s">
        <v>575</v>
      </c>
      <c r="M1633" s="10" t="s">
        <v>42</v>
      </c>
      <c r="N1633" s="8">
        <v>45260</v>
      </c>
      <c r="O1633" s="14">
        <v>45291</v>
      </c>
      <c r="P1633" s="10" t="s">
        <v>574</v>
      </c>
      <c r="Q1633" s="10" t="s">
        <v>68</v>
      </c>
      <c r="R1633" s="10" t="s">
        <v>101</v>
      </c>
      <c r="S1633" s="10"/>
      <c r="T1633" s="9"/>
      <c r="U1633" s="9"/>
      <c r="V1633" s="9"/>
      <c r="W1633" s="9"/>
      <c r="X1633" s="8">
        <v>45291</v>
      </c>
      <c r="Y1633" s="8" t="s">
        <v>0</v>
      </c>
    </row>
    <row r="1634" spans="1:25" ht="34.200000000000003" x14ac:dyDescent="0.3">
      <c r="A1634" s="12" t="s">
        <v>579</v>
      </c>
      <c r="B1634" s="11">
        <v>45260</v>
      </c>
      <c r="C1634" s="32" t="s">
        <v>578</v>
      </c>
      <c r="D1634" s="10" t="s">
        <v>9</v>
      </c>
      <c r="E1634" s="9">
        <v>1079657693</v>
      </c>
      <c r="F1634" s="10" t="s">
        <v>577</v>
      </c>
      <c r="G1634" s="13">
        <v>5100000</v>
      </c>
      <c r="H1634" s="9">
        <v>0</v>
      </c>
      <c r="I1634" s="9">
        <v>2550000</v>
      </c>
      <c r="J1634" s="12" t="s">
        <v>576</v>
      </c>
      <c r="K1634" s="11">
        <v>45133</v>
      </c>
      <c r="L1634" s="10" t="s">
        <v>575</v>
      </c>
      <c r="M1634" s="10" t="s">
        <v>42</v>
      </c>
      <c r="N1634" s="8">
        <v>45260</v>
      </c>
      <c r="O1634" s="14">
        <v>45291</v>
      </c>
      <c r="P1634" s="10" t="s">
        <v>574</v>
      </c>
      <c r="Q1634" s="10" t="s">
        <v>68</v>
      </c>
      <c r="R1634" s="10" t="s">
        <v>67</v>
      </c>
      <c r="S1634" s="10"/>
      <c r="T1634" s="9"/>
      <c r="U1634" s="9"/>
      <c r="V1634" s="9"/>
      <c r="W1634" s="9"/>
      <c r="X1634" s="8">
        <v>45291</v>
      </c>
      <c r="Y1634" s="8" t="s">
        <v>0</v>
      </c>
    </row>
    <row r="1635" spans="1:25" ht="34.200000000000003" x14ac:dyDescent="0.3">
      <c r="A1635" s="12" t="s">
        <v>573</v>
      </c>
      <c r="B1635" s="11">
        <v>45260</v>
      </c>
      <c r="C1635" s="10" t="s">
        <v>572</v>
      </c>
      <c r="D1635" s="10" t="s">
        <v>9</v>
      </c>
      <c r="E1635" s="9">
        <v>79969261</v>
      </c>
      <c r="F1635" s="10" t="s">
        <v>571</v>
      </c>
      <c r="G1635" s="13">
        <v>10600000</v>
      </c>
      <c r="H1635" s="9">
        <v>0</v>
      </c>
      <c r="I1635" s="9">
        <v>5300000</v>
      </c>
      <c r="J1635" s="12" t="s">
        <v>440</v>
      </c>
      <c r="K1635" s="11">
        <v>44971</v>
      </c>
      <c r="L1635" s="10" t="s">
        <v>439</v>
      </c>
      <c r="M1635" s="10" t="s">
        <v>42</v>
      </c>
      <c r="N1635" s="8">
        <v>45260</v>
      </c>
      <c r="O1635" s="14">
        <v>45291</v>
      </c>
      <c r="P1635" s="10" t="s">
        <v>478</v>
      </c>
      <c r="Q1635" s="10" t="s">
        <v>68</v>
      </c>
      <c r="R1635" s="10" t="s">
        <v>67</v>
      </c>
      <c r="S1635" s="10"/>
      <c r="T1635" s="9"/>
      <c r="U1635" s="9"/>
      <c r="V1635" s="9"/>
      <c r="W1635" s="9"/>
      <c r="X1635" s="8">
        <v>45291</v>
      </c>
      <c r="Y1635" s="8" t="s">
        <v>0</v>
      </c>
    </row>
    <row r="1636" spans="1:25" ht="57" x14ac:dyDescent="0.3">
      <c r="A1636" s="12" t="s">
        <v>570</v>
      </c>
      <c r="B1636" s="11">
        <v>45260</v>
      </c>
      <c r="C1636" s="10" t="s">
        <v>569</v>
      </c>
      <c r="D1636" s="10" t="s">
        <v>9</v>
      </c>
      <c r="E1636" s="9">
        <v>1082980516</v>
      </c>
      <c r="F1636" s="10" t="s">
        <v>568</v>
      </c>
      <c r="G1636" s="13">
        <v>8800000</v>
      </c>
      <c r="H1636" s="9">
        <v>0</v>
      </c>
      <c r="I1636" s="9">
        <v>4400000</v>
      </c>
      <c r="J1636" s="12" t="s">
        <v>567</v>
      </c>
      <c r="K1636" s="11">
        <v>44965</v>
      </c>
      <c r="L1636" s="10" t="s">
        <v>566</v>
      </c>
      <c r="M1636" s="10" t="s">
        <v>42</v>
      </c>
      <c r="N1636" s="8">
        <v>45260</v>
      </c>
      <c r="O1636" s="14">
        <v>45291</v>
      </c>
      <c r="P1636" s="10" t="s">
        <v>565</v>
      </c>
      <c r="Q1636" s="10" t="s">
        <v>68</v>
      </c>
      <c r="R1636" s="10" t="s">
        <v>67</v>
      </c>
      <c r="S1636" s="10"/>
      <c r="T1636" s="9"/>
      <c r="U1636" s="9"/>
      <c r="V1636" s="9"/>
      <c r="W1636" s="9"/>
      <c r="X1636" s="8">
        <v>45291</v>
      </c>
      <c r="Y1636" s="8" t="s">
        <v>0</v>
      </c>
    </row>
    <row r="1637" spans="1:25" ht="34.200000000000003" x14ac:dyDescent="0.3">
      <c r="A1637" s="12" t="s">
        <v>564</v>
      </c>
      <c r="B1637" s="11">
        <v>45260</v>
      </c>
      <c r="C1637" s="10" t="s">
        <v>563</v>
      </c>
      <c r="D1637" s="10" t="s">
        <v>9</v>
      </c>
      <c r="E1637" s="9">
        <v>1083019207</v>
      </c>
      <c r="F1637" s="10" t="s">
        <v>562</v>
      </c>
      <c r="G1637" s="13">
        <v>5000000</v>
      </c>
      <c r="H1637" s="9">
        <v>0</v>
      </c>
      <c r="I1637" s="9">
        <v>2500000</v>
      </c>
      <c r="J1637" s="12" t="s">
        <v>561</v>
      </c>
      <c r="K1637" s="11">
        <v>45125</v>
      </c>
      <c r="L1637" s="10" t="s">
        <v>89</v>
      </c>
      <c r="M1637" s="10" t="s">
        <v>4</v>
      </c>
      <c r="N1637" s="8">
        <v>45260</v>
      </c>
      <c r="O1637" s="14">
        <v>45291</v>
      </c>
      <c r="P1637" s="10" t="s">
        <v>13</v>
      </c>
      <c r="Q1637" s="10" t="s">
        <v>68</v>
      </c>
      <c r="R1637" s="10" t="s">
        <v>101</v>
      </c>
      <c r="S1637" s="10"/>
      <c r="T1637" s="9"/>
      <c r="U1637" s="9"/>
      <c r="V1637" s="9"/>
      <c r="W1637" s="9"/>
      <c r="X1637" s="8">
        <v>45291</v>
      </c>
      <c r="Y1637" s="8" t="s">
        <v>0</v>
      </c>
    </row>
    <row r="1638" spans="1:25" ht="22.8" x14ac:dyDescent="0.3">
      <c r="A1638" s="12" t="s">
        <v>560</v>
      </c>
      <c r="B1638" s="11">
        <v>45260</v>
      </c>
      <c r="C1638" s="10" t="s">
        <v>559</v>
      </c>
      <c r="D1638" s="10" t="s">
        <v>9</v>
      </c>
      <c r="E1638" s="9">
        <v>1083032904</v>
      </c>
      <c r="F1638" s="10" t="s">
        <v>558</v>
      </c>
      <c r="G1638" s="13">
        <v>5400000</v>
      </c>
      <c r="H1638" s="9">
        <v>0</v>
      </c>
      <c r="I1638" s="9">
        <v>3600000</v>
      </c>
      <c r="J1638" s="12" t="s">
        <v>445</v>
      </c>
      <c r="K1638" s="11">
        <v>45139</v>
      </c>
      <c r="L1638" s="10" t="s">
        <v>89</v>
      </c>
      <c r="M1638" s="10" t="s">
        <v>4</v>
      </c>
      <c r="N1638" s="8">
        <v>45260</v>
      </c>
      <c r="O1638" s="14">
        <v>45291</v>
      </c>
      <c r="P1638" s="10" t="s">
        <v>557</v>
      </c>
      <c r="Q1638" s="10" t="s">
        <v>68</v>
      </c>
      <c r="R1638" s="10" t="s">
        <v>67</v>
      </c>
      <c r="S1638" s="10"/>
      <c r="T1638" s="9"/>
      <c r="U1638" s="9"/>
      <c r="V1638" s="9"/>
      <c r="W1638" s="9"/>
      <c r="X1638" s="8">
        <v>45291</v>
      </c>
      <c r="Y1638" s="8" t="s">
        <v>0</v>
      </c>
    </row>
    <row r="1639" spans="1:25" ht="34.200000000000003" x14ac:dyDescent="0.3">
      <c r="A1639" s="12" t="s">
        <v>556</v>
      </c>
      <c r="B1639" s="11">
        <v>45261</v>
      </c>
      <c r="C1639" s="10" t="s">
        <v>555</v>
      </c>
      <c r="D1639" s="10" t="s">
        <v>9</v>
      </c>
      <c r="E1639" s="9">
        <v>36693866</v>
      </c>
      <c r="F1639" s="10" t="s">
        <v>554</v>
      </c>
      <c r="G1639" s="13">
        <v>95930000</v>
      </c>
      <c r="H1639" s="9">
        <v>0</v>
      </c>
      <c r="I1639" s="13">
        <v>95930000</v>
      </c>
      <c r="J1639" s="12" t="s">
        <v>553</v>
      </c>
      <c r="K1639" s="11">
        <v>45197</v>
      </c>
      <c r="L1639" s="10" t="s">
        <v>552</v>
      </c>
      <c r="M1639" s="10" t="s">
        <v>4</v>
      </c>
      <c r="N1639" s="8">
        <v>45261</v>
      </c>
      <c r="O1639" s="14">
        <v>45291</v>
      </c>
      <c r="P1639" s="10" t="s">
        <v>23</v>
      </c>
      <c r="Q1639" s="10" t="s">
        <v>68</v>
      </c>
      <c r="R1639" s="10" t="s">
        <v>30</v>
      </c>
      <c r="S1639" s="10"/>
      <c r="T1639" s="9"/>
      <c r="U1639" s="9"/>
      <c r="V1639" s="9"/>
      <c r="W1639" s="9"/>
      <c r="X1639" s="8">
        <v>45291</v>
      </c>
      <c r="Y1639" s="8" t="s">
        <v>0</v>
      </c>
    </row>
    <row r="1640" spans="1:25" ht="34.200000000000003" x14ac:dyDescent="0.3">
      <c r="A1640" s="12" t="s">
        <v>551</v>
      </c>
      <c r="B1640" s="11">
        <v>45266</v>
      </c>
      <c r="C1640" s="10" t="s">
        <v>550</v>
      </c>
      <c r="D1640" s="10" t="s">
        <v>549</v>
      </c>
      <c r="E1640" s="9">
        <v>901776963</v>
      </c>
      <c r="F1640" s="10" t="s">
        <v>548</v>
      </c>
      <c r="G1640" s="13">
        <v>345692846</v>
      </c>
      <c r="H1640" s="9">
        <v>0</v>
      </c>
      <c r="I1640" s="9" t="s">
        <v>7</v>
      </c>
      <c r="J1640" s="12" t="s">
        <v>547</v>
      </c>
      <c r="K1640" s="11">
        <v>44972</v>
      </c>
      <c r="L1640" s="10" t="s">
        <v>546</v>
      </c>
      <c r="M1640" s="10" t="s">
        <v>42</v>
      </c>
      <c r="N1640" s="8">
        <v>45273</v>
      </c>
      <c r="O1640" s="14">
        <v>45456</v>
      </c>
      <c r="P1640" s="10" t="s">
        <v>41</v>
      </c>
      <c r="Q1640" s="10" t="s">
        <v>545</v>
      </c>
      <c r="R1640" s="10" t="s">
        <v>138</v>
      </c>
      <c r="S1640" s="10" t="s">
        <v>544</v>
      </c>
      <c r="T1640" s="9"/>
      <c r="U1640" s="9" t="s">
        <v>543</v>
      </c>
      <c r="V1640" s="9"/>
      <c r="W1640" s="9" t="s">
        <v>542</v>
      </c>
      <c r="X1640" s="8">
        <v>45672</v>
      </c>
      <c r="Y1640" s="8" t="s">
        <v>19</v>
      </c>
    </row>
    <row r="1641" spans="1:25" ht="34.200000000000003" x14ac:dyDescent="0.3">
      <c r="A1641" s="12" t="s">
        <v>541</v>
      </c>
      <c r="B1641" s="11">
        <v>45264</v>
      </c>
      <c r="C1641" s="10" t="s">
        <v>540</v>
      </c>
      <c r="D1641" s="10" t="s">
        <v>9</v>
      </c>
      <c r="E1641" s="9">
        <v>1081928217</v>
      </c>
      <c r="F1641" s="10" t="s">
        <v>539</v>
      </c>
      <c r="G1641" s="13">
        <v>3600000</v>
      </c>
      <c r="H1641" s="9">
        <v>0</v>
      </c>
      <c r="I1641" s="9">
        <v>3600000</v>
      </c>
      <c r="J1641" s="12" t="s">
        <v>70</v>
      </c>
      <c r="K1641" s="11">
        <v>44951</v>
      </c>
      <c r="L1641" s="10" t="s">
        <v>532</v>
      </c>
      <c r="M1641" s="10" t="s">
        <v>42</v>
      </c>
      <c r="N1641" s="8">
        <v>45265</v>
      </c>
      <c r="O1641" s="14">
        <v>45291</v>
      </c>
      <c r="P1641" s="10" t="s">
        <v>3</v>
      </c>
      <c r="Q1641" s="10" t="s">
        <v>68</v>
      </c>
      <c r="R1641" s="10" t="s">
        <v>67</v>
      </c>
      <c r="S1641" s="10"/>
      <c r="T1641" s="9"/>
      <c r="U1641" s="9"/>
      <c r="V1641" s="9"/>
      <c r="W1641" s="9"/>
      <c r="X1641" s="8">
        <v>45291</v>
      </c>
      <c r="Y1641" s="8" t="s">
        <v>0</v>
      </c>
    </row>
    <row r="1642" spans="1:25" ht="57" x14ac:dyDescent="0.3">
      <c r="A1642" s="12" t="s">
        <v>538</v>
      </c>
      <c r="B1642" s="11">
        <v>45272</v>
      </c>
      <c r="C1642" s="10" t="s">
        <v>537</v>
      </c>
      <c r="D1642" s="10" t="s">
        <v>9</v>
      </c>
      <c r="E1642" s="9">
        <v>36549787</v>
      </c>
      <c r="F1642" s="10" t="s">
        <v>536</v>
      </c>
      <c r="G1642" s="13">
        <v>4200000</v>
      </c>
      <c r="H1642" s="9">
        <v>0</v>
      </c>
      <c r="I1642" s="9">
        <v>4200000</v>
      </c>
      <c r="J1642" s="12" t="s">
        <v>134</v>
      </c>
      <c r="K1642" s="11">
        <v>45231</v>
      </c>
      <c r="L1642" s="10" t="s">
        <v>133</v>
      </c>
      <c r="M1642" s="10" t="s">
        <v>4</v>
      </c>
      <c r="N1642" s="8">
        <v>45272</v>
      </c>
      <c r="O1642" s="14">
        <v>45291</v>
      </c>
      <c r="P1642" s="10" t="s">
        <v>3</v>
      </c>
      <c r="Q1642" s="10" t="s">
        <v>68</v>
      </c>
      <c r="R1642" s="10" t="s">
        <v>67</v>
      </c>
      <c r="S1642" s="10"/>
      <c r="T1642" s="9"/>
      <c r="U1642" s="9"/>
      <c r="V1642" s="9"/>
      <c r="W1642" s="9"/>
      <c r="X1642" s="8">
        <v>45291</v>
      </c>
      <c r="Y1642" s="8" t="s">
        <v>0</v>
      </c>
    </row>
    <row r="1643" spans="1:25" ht="34.200000000000003" x14ac:dyDescent="0.3">
      <c r="A1643" s="12" t="s">
        <v>535</v>
      </c>
      <c r="B1643" s="11">
        <v>45264</v>
      </c>
      <c r="C1643" s="10" t="s">
        <v>534</v>
      </c>
      <c r="D1643" s="10" t="s">
        <v>9</v>
      </c>
      <c r="E1643" s="9">
        <v>1082884374</v>
      </c>
      <c r="F1643" s="10" t="s">
        <v>533</v>
      </c>
      <c r="G1643" s="13">
        <v>5400000</v>
      </c>
      <c r="H1643" s="9">
        <v>0</v>
      </c>
      <c r="I1643" s="9">
        <v>5400000</v>
      </c>
      <c r="J1643" s="12" t="s">
        <v>70</v>
      </c>
      <c r="K1643" s="11">
        <v>44951</v>
      </c>
      <c r="L1643" s="10" t="s">
        <v>532</v>
      </c>
      <c r="M1643" s="10" t="s">
        <v>42</v>
      </c>
      <c r="N1643" s="8">
        <v>45265</v>
      </c>
      <c r="O1643" s="14">
        <v>45291</v>
      </c>
      <c r="P1643" s="10" t="s">
        <v>3</v>
      </c>
      <c r="Q1643" s="10" t="s">
        <v>68</v>
      </c>
      <c r="R1643" s="10" t="s">
        <v>67</v>
      </c>
      <c r="S1643" s="10"/>
      <c r="T1643" s="9"/>
      <c r="U1643" s="9"/>
      <c r="V1643" s="9"/>
      <c r="W1643" s="9"/>
      <c r="X1643" s="8">
        <v>45291</v>
      </c>
      <c r="Y1643" s="8" t="s">
        <v>0</v>
      </c>
    </row>
    <row r="1644" spans="1:25" ht="22.8" x14ac:dyDescent="0.3">
      <c r="A1644" s="12" t="s">
        <v>531</v>
      </c>
      <c r="B1644" s="11">
        <v>45264</v>
      </c>
      <c r="C1644" s="10" t="s">
        <v>530</v>
      </c>
      <c r="D1644" s="10" t="s">
        <v>9</v>
      </c>
      <c r="E1644" s="9">
        <v>36726001</v>
      </c>
      <c r="F1644" s="10" t="s">
        <v>529</v>
      </c>
      <c r="G1644" s="13">
        <v>5850000</v>
      </c>
      <c r="H1644" s="9">
        <v>0</v>
      </c>
      <c r="I1644" s="9">
        <v>5850000</v>
      </c>
      <c r="J1644" s="12" t="s">
        <v>134</v>
      </c>
      <c r="K1644" s="11">
        <v>45231</v>
      </c>
      <c r="L1644" s="10" t="s">
        <v>133</v>
      </c>
      <c r="M1644" s="10" t="s">
        <v>4</v>
      </c>
      <c r="N1644" s="8">
        <v>45265</v>
      </c>
      <c r="O1644" s="14">
        <v>45291</v>
      </c>
      <c r="P1644" s="10" t="s">
        <v>3</v>
      </c>
      <c r="Q1644" s="10" t="s">
        <v>68</v>
      </c>
      <c r="R1644" s="10" t="s">
        <v>67</v>
      </c>
      <c r="S1644" s="10"/>
      <c r="T1644" s="9"/>
      <c r="U1644" s="9"/>
      <c r="V1644" s="9"/>
      <c r="W1644" s="9"/>
      <c r="X1644" s="8">
        <v>45291</v>
      </c>
      <c r="Y1644" s="8" t="s">
        <v>0</v>
      </c>
    </row>
    <row r="1645" spans="1:25" ht="34.200000000000003" x14ac:dyDescent="0.3">
      <c r="A1645" s="12" t="s">
        <v>528</v>
      </c>
      <c r="B1645" s="11">
        <v>45272</v>
      </c>
      <c r="C1645" s="10" t="s">
        <v>527</v>
      </c>
      <c r="D1645" s="10" t="s">
        <v>9</v>
      </c>
      <c r="E1645" s="9">
        <v>1082888369</v>
      </c>
      <c r="F1645" s="10" t="s">
        <v>526</v>
      </c>
      <c r="G1645" s="13">
        <v>4200000</v>
      </c>
      <c r="H1645" s="9">
        <v>0</v>
      </c>
      <c r="I1645" s="9">
        <v>4200000</v>
      </c>
      <c r="J1645" s="12" t="s">
        <v>134</v>
      </c>
      <c r="K1645" s="11">
        <v>45231</v>
      </c>
      <c r="L1645" s="10" t="s">
        <v>133</v>
      </c>
      <c r="M1645" s="10" t="s">
        <v>4</v>
      </c>
      <c r="N1645" s="8">
        <v>45272</v>
      </c>
      <c r="O1645" s="14">
        <v>45291</v>
      </c>
      <c r="P1645" s="10" t="s">
        <v>3</v>
      </c>
      <c r="Q1645" s="10" t="s">
        <v>68</v>
      </c>
      <c r="R1645" s="10" t="s">
        <v>67</v>
      </c>
      <c r="S1645" s="10"/>
      <c r="T1645" s="9"/>
      <c r="U1645" s="9"/>
      <c r="V1645" s="9"/>
      <c r="W1645" s="9"/>
      <c r="X1645" s="8">
        <v>45291</v>
      </c>
      <c r="Y1645" s="8" t="s">
        <v>0</v>
      </c>
    </row>
    <row r="1646" spans="1:25" ht="34.200000000000003" x14ac:dyDescent="0.3">
      <c r="A1646" s="12" t="s">
        <v>525</v>
      </c>
      <c r="B1646" s="11">
        <v>45264</v>
      </c>
      <c r="C1646" s="10" t="s">
        <v>524</v>
      </c>
      <c r="D1646" s="10" t="s">
        <v>9</v>
      </c>
      <c r="E1646" s="9">
        <v>1082856991</v>
      </c>
      <c r="F1646" s="10" t="s">
        <v>523</v>
      </c>
      <c r="G1646" s="13">
        <v>3300000</v>
      </c>
      <c r="H1646" s="9">
        <v>0</v>
      </c>
      <c r="I1646" s="9">
        <v>3300000</v>
      </c>
      <c r="J1646" s="12" t="s">
        <v>522</v>
      </c>
      <c r="K1646" s="11">
        <v>44967</v>
      </c>
      <c r="L1646" s="10" t="s">
        <v>521</v>
      </c>
      <c r="M1646" s="10" t="s">
        <v>42</v>
      </c>
      <c r="N1646" s="8">
        <v>45266</v>
      </c>
      <c r="O1646" s="14">
        <v>45291</v>
      </c>
      <c r="P1646" s="10" t="s">
        <v>3</v>
      </c>
      <c r="Q1646" s="10" t="s">
        <v>68</v>
      </c>
      <c r="R1646" s="10" t="s">
        <v>101</v>
      </c>
      <c r="S1646" s="10"/>
      <c r="T1646" s="9"/>
      <c r="U1646" s="9"/>
      <c r="V1646" s="9"/>
      <c r="W1646" s="9"/>
      <c r="X1646" s="8">
        <v>45291</v>
      </c>
      <c r="Y1646" s="8" t="s">
        <v>0</v>
      </c>
    </row>
    <row r="1647" spans="1:25" ht="34.200000000000003" x14ac:dyDescent="0.3">
      <c r="A1647" s="12" t="s">
        <v>520</v>
      </c>
      <c r="B1647" s="11">
        <v>45264</v>
      </c>
      <c r="C1647" s="10" t="s">
        <v>519</v>
      </c>
      <c r="D1647" s="10" t="s">
        <v>9</v>
      </c>
      <c r="E1647" s="9" t="s">
        <v>518</v>
      </c>
      <c r="F1647" s="10" t="s">
        <v>517</v>
      </c>
      <c r="G1647" s="13">
        <v>4950000</v>
      </c>
      <c r="H1647" s="9">
        <v>0</v>
      </c>
      <c r="I1647" s="9">
        <v>4950000</v>
      </c>
      <c r="J1647" s="12" t="s">
        <v>70</v>
      </c>
      <c r="K1647" s="11">
        <v>44951</v>
      </c>
      <c r="L1647" s="10" t="s">
        <v>69</v>
      </c>
      <c r="M1647" s="10" t="s">
        <v>61</v>
      </c>
      <c r="N1647" s="8">
        <v>45266</v>
      </c>
      <c r="O1647" s="14">
        <v>45291</v>
      </c>
      <c r="P1647" s="10" t="s">
        <v>3</v>
      </c>
      <c r="Q1647" s="10" t="s">
        <v>68</v>
      </c>
      <c r="R1647" s="10" t="s">
        <v>67</v>
      </c>
      <c r="S1647" s="10"/>
      <c r="T1647" s="9"/>
      <c r="U1647" s="9"/>
      <c r="V1647" s="9"/>
      <c r="W1647" s="9"/>
      <c r="X1647" s="8">
        <v>45291</v>
      </c>
      <c r="Y1647" s="8" t="s">
        <v>0</v>
      </c>
    </row>
    <row r="1648" spans="1:25" ht="34.200000000000003" x14ac:dyDescent="0.3">
      <c r="A1648" s="12" t="s">
        <v>516</v>
      </c>
      <c r="B1648" s="11">
        <v>45264</v>
      </c>
      <c r="C1648" s="10" t="s">
        <v>515</v>
      </c>
      <c r="D1648" s="10" t="s">
        <v>9</v>
      </c>
      <c r="E1648" s="9">
        <v>57438622</v>
      </c>
      <c r="F1648" s="10" t="s">
        <v>514</v>
      </c>
      <c r="G1648" s="13">
        <v>5000000</v>
      </c>
      <c r="H1648" s="9">
        <v>0</v>
      </c>
      <c r="I1648" s="9">
        <v>5000000</v>
      </c>
      <c r="J1648" s="12" t="s">
        <v>70</v>
      </c>
      <c r="K1648" s="11">
        <v>44951</v>
      </c>
      <c r="L1648" s="10" t="s">
        <v>69</v>
      </c>
      <c r="M1648" s="10" t="s">
        <v>42</v>
      </c>
      <c r="N1648" s="8">
        <v>45266</v>
      </c>
      <c r="O1648" s="14">
        <v>45291</v>
      </c>
      <c r="P1648" s="10" t="s">
        <v>3</v>
      </c>
      <c r="Q1648" s="10" t="s">
        <v>68</v>
      </c>
      <c r="R1648" s="10" t="s">
        <v>67</v>
      </c>
      <c r="S1648" s="10"/>
      <c r="T1648" s="9"/>
      <c r="U1648" s="9"/>
      <c r="V1648" s="9"/>
      <c r="W1648" s="9"/>
      <c r="X1648" s="8">
        <v>45291</v>
      </c>
      <c r="Y1648" s="8" t="s">
        <v>0</v>
      </c>
    </row>
    <row r="1649" spans="1:25" ht="34.200000000000003" x14ac:dyDescent="0.3">
      <c r="A1649" s="12" t="s">
        <v>513</v>
      </c>
      <c r="B1649" s="11">
        <v>45274</v>
      </c>
      <c r="C1649" s="10" t="s">
        <v>512</v>
      </c>
      <c r="D1649" s="10" t="s">
        <v>9</v>
      </c>
      <c r="E1649" s="9">
        <v>32730223</v>
      </c>
      <c r="F1649" s="10" t="s">
        <v>511</v>
      </c>
      <c r="G1649" s="13">
        <v>7000000</v>
      </c>
      <c r="H1649" s="9">
        <v>0</v>
      </c>
      <c r="I1649" s="9">
        <v>7000000</v>
      </c>
      <c r="J1649" s="12" t="s">
        <v>134</v>
      </c>
      <c r="K1649" s="11">
        <v>45231</v>
      </c>
      <c r="L1649" s="10" t="s">
        <v>133</v>
      </c>
      <c r="M1649" s="10" t="s">
        <v>4</v>
      </c>
      <c r="N1649" s="8">
        <v>45266</v>
      </c>
      <c r="O1649" s="14">
        <v>45291</v>
      </c>
      <c r="P1649" s="10" t="s">
        <v>3</v>
      </c>
      <c r="Q1649" s="10" t="s">
        <v>68</v>
      </c>
      <c r="R1649" s="10" t="s">
        <v>67</v>
      </c>
      <c r="S1649" s="10"/>
      <c r="T1649" s="9"/>
      <c r="U1649" s="9"/>
      <c r="V1649" s="9"/>
      <c r="W1649" s="9"/>
      <c r="X1649" s="8">
        <v>45291</v>
      </c>
      <c r="Y1649" s="8" t="s">
        <v>0</v>
      </c>
    </row>
    <row r="1650" spans="1:25" ht="34.200000000000003" x14ac:dyDescent="0.3">
      <c r="A1650" s="12" t="s">
        <v>510</v>
      </c>
      <c r="B1650" s="11">
        <v>45264</v>
      </c>
      <c r="C1650" s="10" t="s">
        <v>509</v>
      </c>
      <c r="D1650" s="10" t="s">
        <v>9</v>
      </c>
      <c r="E1650" s="9">
        <v>1082887603</v>
      </c>
      <c r="F1650" s="10" t="s">
        <v>508</v>
      </c>
      <c r="G1650" s="13">
        <v>4200000</v>
      </c>
      <c r="H1650" s="9">
        <v>0</v>
      </c>
      <c r="I1650" s="9">
        <v>4200000</v>
      </c>
      <c r="J1650" s="12" t="s">
        <v>70</v>
      </c>
      <c r="K1650" s="11">
        <v>44951</v>
      </c>
      <c r="L1650" s="10" t="s">
        <v>69</v>
      </c>
      <c r="M1650" s="10" t="s">
        <v>42</v>
      </c>
      <c r="N1650" s="8">
        <v>45266</v>
      </c>
      <c r="O1650" s="14">
        <v>45291</v>
      </c>
      <c r="P1650" s="10" t="s">
        <v>3</v>
      </c>
      <c r="Q1650" s="10" t="s">
        <v>68</v>
      </c>
      <c r="R1650" s="10" t="s">
        <v>101</v>
      </c>
      <c r="S1650" s="10"/>
      <c r="T1650" s="9"/>
      <c r="U1650" s="9"/>
      <c r="V1650" s="9"/>
      <c r="W1650" s="9"/>
      <c r="X1650" s="8">
        <v>45291</v>
      </c>
      <c r="Y1650" s="8" t="s">
        <v>0</v>
      </c>
    </row>
    <row r="1651" spans="1:25" ht="22.8" x14ac:dyDescent="0.3">
      <c r="A1651" s="12" t="s">
        <v>507</v>
      </c>
      <c r="B1651" s="11">
        <v>45264</v>
      </c>
      <c r="C1651" s="10" t="s">
        <v>506</v>
      </c>
      <c r="D1651" s="10" t="s">
        <v>9</v>
      </c>
      <c r="E1651" s="9">
        <v>1083011246</v>
      </c>
      <c r="F1651" s="10" t="s">
        <v>505</v>
      </c>
      <c r="G1651" s="13">
        <v>4800000</v>
      </c>
      <c r="H1651" s="9">
        <v>0</v>
      </c>
      <c r="I1651" s="9">
        <v>4800000</v>
      </c>
      <c r="J1651" s="12" t="s">
        <v>504</v>
      </c>
      <c r="K1651" s="11">
        <v>44938</v>
      </c>
      <c r="L1651" s="10" t="s">
        <v>503</v>
      </c>
      <c r="M1651" s="10" t="s">
        <v>42</v>
      </c>
      <c r="N1651" s="8">
        <v>45265</v>
      </c>
      <c r="O1651" s="14">
        <v>45291</v>
      </c>
      <c r="P1651" s="10" t="s">
        <v>156</v>
      </c>
      <c r="Q1651" s="10" t="s">
        <v>68</v>
      </c>
      <c r="R1651" s="10" t="s">
        <v>67</v>
      </c>
      <c r="S1651" s="10"/>
      <c r="T1651" s="9"/>
      <c r="U1651" s="9"/>
      <c r="V1651" s="9"/>
      <c r="W1651" s="9"/>
      <c r="X1651" s="8">
        <v>45291</v>
      </c>
      <c r="Y1651" s="8" t="s">
        <v>0</v>
      </c>
    </row>
    <row r="1652" spans="1:25" ht="22.8" x14ac:dyDescent="0.3">
      <c r="A1652" s="12" t="s">
        <v>502</v>
      </c>
      <c r="B1652" s="11">
        <v>45264</v>
      </c>
      <c r="C1652" s="10" t="s">
        <v>501</v>
      </c>
      <c r="D1652" s="10" t="s">
        <v>9</v>
      </c>
      <c r="E1652" s="9">
        <v>1004372683</v>
      </c>
      <c r="F1652" s="10" t="s">
        <v>500</v>
      </c>
      <c r="G1652" s="13">
        <v>3750000</v>
      </c>
      <c r="H1652" s="9">
        <v>0</v>
      </c>
      <c r="I1652" s="9">
        <v>3750000</v>
      </c>
      <c r="J1652" s="12" t="s">
        <v>499</v>
      </c>
      <c r="K1652" s="11">
        <v>44938</v>
      </c>
      <c r="L1652" s="10" t="s">
        <v>498</v>
      </c>
      <c r="M1652" s="10" t="s">
        <v>4</v>
      </c>
      <c r="N1652" s="8">
        <v>45265</v>
      </c>
      <c r="O1652" s="14">
        <v>45291</v>
      </c>
      <c r="P1652" s="10" t="s">
        <v>156</v>
      </c>
      <c r="Q1652" s="10" t="s">
        <v>68</v>
      </c>
      <c r="R1652" s="10" t="s">
        <v>101</v>
      </c>
      <c r="S1652" s="10"/>
      <c r="T1652" s="9"/>
      <c r="U1652" s="9"/>
      <c r="V1652" s="9"/>
      <c r="W1652" s="9"/>
      <c r="X1652" s="8">
        <v>45291</v>
      </c>
      <c r="Y1652" s="8" t="s">
        <v>0</v>
      </c>
    </row>
    <row r="1653" spans="1:25" ht="52.5" customHeight="1" x14ac:dyDescent="0.3">
      <c r="A1653" s="12" t="s">
        <v>497</v>
      </c>
      <c r="B1653" s="11">
        <v>45264</v>
      </c>
      <c r="C1653" s="10" t="s">
        <v>496</v>
      </c>
      <c r="D1653" s="10" t="s">
        <v>9</v>
      </c>
      <c r="E1653" s="9">
        <v>1082068087</v>
      </c>
      <c r="F1653" s="10" t="s">
        <v>495</v>
      </c>
      <c r="G1653" s="13">
        <v>4800000</v>
      </c>
      <c r="H1653" s="9">
        <v>0</v>
      </c>
      <c r="I1653" s="9">
        <v>4800000</v>
      </c>
      <c r="J1653" s="12" t="s">
        <v>158</v>
      </c>
      <c r="K1653" s="11">
        <v>44938</v>
      </c>
      <c r="L1653" s="10" t="s">
        <v>157</v>
      </c>
      <c r="M1653" s="10" t="s">
        <v>4</v>
      </c>
      <c r="N1653" s="8">
        <v>45265</v>
      </c>
      <c r="O1653" s="14">
        <v>45291</v>
      </c>
      <c r="P1653" s="10" t="s">
        <v>156</v>
      </c>
      <c r="Q1653" s="10" t="s">
        <v>68</v>
      </c>
      <c r="R1653" s="10" t="s">
        <v>67</v>
      </c>
      <c r="S1653" s="10"/>
      <c r="T1653" s="9"/>
      <c r="U1653" s="9"/>
      <c r="V1653" s="9"/>
      <c r="W1653" s="9"/>
      <c r="X1653" s="8">
        <v>44957</v>
      </c>
      <c r="Y1653" s="8" t="s">
        <v>0</v>
      </c>
    </row>
    <row r="1654" spans="1:25" ht="45.6" x14ac:dyDescent="0.3">
      <c r="A1654" s="12" t="s">
        <v>494</v>
      </c>
      <c r="B1654" s="11">
        <v>45265</v>
      </c>
      <c r="C1654" s="10" t="s">
        <v>493</v>
      </c>
      <c r="D1654" s="10" t="s">
        <v>9</v>
      </c>
      <c r="E1654" s="9">
        <v>1082974855</v>
      </c>
      <c r="F1654" s="10" t="s">
        <v>492</v>
      </c>
      <c r="G1654" s="13">
        <v>3600000</v>
      </c>
      <c r="H1654" s="9">
        <v>0</v>
      </c>
      <c r="I1654" s="9">
        <v>3600000</v>
      </c>
      <c r="J1654" s="12" t="s">
        <v>491</v>
      </c>
      <c r="K1654" s="11">
        <v>44995</v>
      </c>
      <c r="L1654" s="10" t="s">
        <v>490</v>
      </c>
      <c r="M1654" s="10" t="s">
        <v>42</v>
      </c>
      <c r="N1654" s="8">
        <v>45271</v>
      </c>
      <c r="O1654" s="14">
        <v>45291</v>
      </c>
      <c r="P1654" s="10" t="s">
        <v>434</v>
      </c>
      <c r="Q1654" s="10" t="s">
        <v>68</v>
      </c>
      <c r="R1654" s="10" t="s">
        <v>67</v>
      </c>
      <c r="S1654" s="10"/>
      <c r="T1654" s="9"/>
      <c r="U1654" s="9"/>
      <c r="V1654" s="9"/>
      <c r="W1654" s="9"/>
      <c r="X1654" s="8">
        <v>45291</v>
      </c>
      <c r="Y1654" s="8" t="s">
        <v>0</v>
      </c>
    </row>
    <row r="1655" spans="1:25" ht="34.200000000000003" x14ac:dyDescent="0.3">
      <c r="A1655" s="12" t="s">
        <v>489</v>
      </c>
      <c r="B1655" s="11">
        <v>45265</v>
      </c>
      <c r="C1655" s="10" t="s">
        <v>488</v>
      </c>
      <c r="D1655" s="10" t="s">
        <v>9</v>
      </c>
      <c r="E1655" s="9">
        <v>1082835966</v>
      </c>
      <c r="F1655" s="10" t="s">
        <v>487</v>
      </c>
      <c r="G1655" s="13">
        <v>2700000</v>
      </c>
      <c r="H1655" s="9">
        <v>0</v>
      </c>
      <c r="I1655" s="9">
        <v>2700000</v>
      </c>
      <c r="J1655" s="12" t="s">
        <v>483</v>
      </c>
      <c r="K1655" s="11">
        <v>44971</v>
      </c>
      <c r="L1655" s="10" t="s">
        <v>183</v>
      </c>
      <c r="M1655" s="10" t="s">
        <v>42</v>
      </c>
      <c r="N1655" s="8">
        <v>45266</v>
      </c>
      <c r="O1655" s="14">
        <v>45291</v>
      </c>
      <c r="P1655" s="10" t="s">
        <v>434</v>
      </c>
      <c r="Q1655" s="10" t="s">
        <v>68</v>
      </c>
      <c r="R1655" s="10" t="s">
        <v>101</v>
      </c>
      <c r="S1655" s="10"/>
      <c r="T1655" s="9"/>
      <c r="U1655" s="9"/>
      <c r="V1655" s="9"/>
      <c r="W1655" s="9"/>
      <c r="X1655" s="8">
        <v>45291</v>
      </c>
      <c r="Y1655" s="8" t="s">
        <v>0</v>
      </c>
    </row>
    <row r="1656" spans="1:25" ht="34.200000000000003" x14ac:dyDescent="0.3">
      <c r="A1656" s="12" t="s">
        <v>486</v>
      </c>
      <c r="B1656" s="11">
        <v>45265</v>
      </c>
      <c r="C1656" s="10" t="s">
        <v>485</v>
      </c>
      <c r="D1656" s="10" t="s">
        <v>9</v>
      </c>
      <c r="E1656" s="9">
        <v>16931846</v>
      </c>
      <c r="F1656" s="10" t="s">
        <v>484</v>
      </c>
      <c r="G1656" s="13">
        <v>6000000</v>
      </c>
      <c r="H1656" s="9">
        <v>0</v>
      </c>
      <c r="I1656" s="9">
        <v>6000000</v>
      </c>
      <c r="J1656" s="12" t="s">
        <v>483</v>
      </c>
      <c r="K1656" s="11">
        <v>44971</v>
      </c>
      <c r="L1656" s="10" t="s">
        <v>482</v>
      </c>
      <c r="M1656" s="10" t="s">
        <v>42</v>
      </c>
      <c r="N1656" s="8">
        <v>45271</v>
      </c>
      <c r="O1656" s="14">
        <v>45291</v>
      </c>
      <c r="P1656" s="10" t="s">
        <v>434</v>
      </c>
      <c r="Q1656" s="10" t="s">
        <v>68</v>
      </c>
      <c r="R1656" s="10" t="s">
        <v>67</v>
      </c>
      <c r="S1656" s="10"/>
      <c r="T1656" s="9"/>
      <c r="U1656" s="9"/>
      <c r="V1656" s="9"/>
      <c r="W1656" s="9"/>
      <c r="X1656" s="8">
        <v>45291</v>
      </c>
      <c r="Y1656" s="8" t="s">
        <v>0</v>
      </c>
    </row>
    <row r="1657" spans="1:25" ht="34.200000000000003" x14ac:dyDescent="0.3">
      <c r="A1657" s="12" t="s">
        <v>481</v>
      </c>
      <c r="B1657" s="11">
        <v>45265</v>
      </c>
      <c r="C1657" s="32" t="s">
        <v>480</v>
      </c>
      <c r="D1657" s="10" t="s">
        <v>9</v>
      </c>
      <c r="E1657" s="9">
        <v>1082884909</v>
      </c>
      <c r="F1657" s="10" t="s">
        <v>479</v>
      </c>
      <c r="G1657" s="13">
        <v>5500000</v>
      </c>
      <c r="H1657" s="9">
        <v>0</v>
      </c>
      <c r="I1657" s="9">
        <v>5500000</v>
      </c>
      <c r="J1657" s="12" t="s">
        <v>440</v>
      </c>
      <c r="K1657" s="11">
        <v>44971</v>
      </c>
      <c r="L1657" s="10" t="s">
        <v>439</v>
      </c>
      <c r="M1657" s="10" t="s">
        <v>42</v>
      </c>
      <c r="N1657" s="8">
        <v>45266</v>
      </c>
      <c r="O1657" s="14">
        <v>45291</v>
      </c>
      <c r="P1657" s="10" t="s">
        <v>478</v>
      </c>
      <c r="Q1657" s="10" t="s">
        <v>68</v>
      </c>
      <c r="R1657" s="10" t="s">
        <v>67</v>
      </c>
      <c r="S1657" s="10"/>
      <c r="T1657" s="9"/>
      <c r="U1657" s="9"/>
      <c r="V1657" s="9"/>
      <c r="W1657" s="9"/>
      <c r="X1657" s="8">
        <v>45291</v>
      </c>
      <c r="Y1657" s="8" t="s">
        <v>0</v>
      </c>
    </row>
    <row r="1658" spans="1:25" ht="22.8" x14ac:dyDescent="0.3">
      <c r="A1658" s="12" t="s">
        <v>477</v>
      </c>
      <c r="B1658" s="11">
        <v>45261</v>
      </c>
      <c r="C1658" s="10" t="s">
        <v>476</v>
      </c>
      <c r="D1658" s="10" t="s">
        <v>9</v>
      </c>
      <c r="E1658" s="9">
        <v>39047939</v>
      </c>
      <c r="F1658" s="10" t="s">
        <v>475</v>
      </c>
      <c r="G1658" s="13">
        <v>5000000</v>
      </c>
      <c r="H1658" s="9">
        <v>0</v>
      </c>
      <c r="I1658" s="9">
        <v>5000000</v>
      </c>
      <c r="J1658" s="12" t="s">
        <v>134</v>
      </c>
      <c r="K1658" s="11">
        <v>45231</v>
      </c>
      <c r="L1658" s="10" t="s">
        <v>133</v>
      </c>
      <c r="M1658" s="10" t="s">
        <v>4</v>
      </c>
      <c r="N1658" s="8">
        <v>45261</v>
      </c>
      <c r="O1658" s="14">
        <v>45291</v>
      </c>
      <c r="P1658" s="10" t="s">
        <v>3</v>
      </c>
      <c r="Q1658" s="10" t="s">
        <v>68</v>
      </c>
      <c r="R1658" s="10" t="s">
        <v>67</v>
      </c>
      <c r="S1658" s="10"/>
      <c r="T1658" s="9"/>
      <c r="U1658" s="9"/>
      <c r="V1658" s="9"/>
      <c r="W1658" s="9"/>
      <c r="X1658" s="8">
        <v>45291</v>
      </c>
      <c r="Y1658" s="8" t="s">
        <v>0</v>
      </c>
    </row>
    <row r="1659" spans="1:25" ht="57" x14ac:dyDescent="0.3">
      <c r="A1659" s="12" t="s">
        <v>474</v>
      </c>
      <c r="B1659" s="11">
        <v>45261</v>
      </c>
      <c r="C1659" s="10" t="s">
        <v>473</v>
      </c>
      <c r="D1659" s="10" t="s">
        <v>9</v>
      </c>
      <c r="E1659" s="9">
        <v>1128048266</v>
      </c>
      <c r="F1659" s="10" t="s">
        <v>472</v>
      </c>
      <c r="G1659" s="13">
        <v>7500000</v>
      </c>
      <c r="H1659" s="9">
        <v>0</v>
      </c>
      <c r="I1659" s="9">
        <v>7500000</v>
      </c>
      <c r="J1659" s="12" t="s">
        <v>471</v>
      </c>
      <c r="K1659" s="11">
        <v>44972</v>
      </c>
      <c r="L1659" s="10" t="s">
        <v>470</v>
      </c>
      <c r="M1659" s="10" t="s">
        <v>42</v>
      </c>
      <c r="N1659" s="8">
        <v>45265</v>
      </c>
      <c r="O1659" s="14">
        <v>45291</v>
      </c>
      <c r="P1659" s="10" t="s">
        <v>3</v>
      </c>
      <c r="Q1659" s="10" t="s">
        <v>68</v>
      </c>
      <c r="R1659" s="10" t="s">
        <v>67</v>
      </c>
      <c r="S1659" s="10"/>
      <c r="T1659" s="9"/>
      <c r="U1659" s="9"/>
      <c r="V1659" s="9"/>
      <c r="W1659" s="9"/>
      <c r="X1659" s="8">
        <v>45291</v>
      </c>
      <c r="Y1659" s="8" t="s">
        <v>0</v>
      </c>
    </row>
    <row r="1660" spans="1:25" ht="34.200000000000003" x14ac:dyDescent="0.3">
      <c r="A1660" s="12" t="s">
        <v>469</v>
      </c>
      <c r="B1660" s="11">
        <v>45264</v>
      </c>
      <c r="C1660" s="10" t="s">
        <v>468</v>
      </c>
      <c r="D1660" s="10" t="s">
        <v>9</v>
      </c>
      <c r="E1660" s="9">
        <v>57402702</v>
      </c>
      <c r="F1660" s="10" t="s">
        <v>359</v>
      </c>
      <c r="G1660" s="13">
        <v>3600000</v>
      </c>
      <c r="H1660" s="9">
        <v>0</v>
      </c>
      <c r="I1660" s="9">
        <v>3600000</v>
      </c>
      <c r="J1660" s="12" t="s">
        <v>70</v>
      </c>
      <c r="K1660" s="11">
        <v>44951</v>
      </c>
      <c r="L1660" s="10" t="s">
        <v>170</v>
      </c>
      <c r="M1660" s="10" t="s">
        <v>42</v>
      </c>
      <c r="N1660" s="8">
        <v>45265</v>
      </c>
      <c r="O1660" s="14">
        <v>45291</v>
      </c>
      <c r="P1660" s="10" t="s">
        <v>3</v>
      </c>
      <c r="Q1660" s="10" t="s">
        <v>68</v>
      </c>
      <c r="R1660" s="10" t="s">
        <v>67</v>
      </c>
      <c r="S1660" s="10"/>
      <c r="T1660" s="9"/>
      <c r="U1660" s="9"/>
      <c r="V1660" s="9"/>
      <c r="W1660" s="9"/>
      <c r="X1660" s="8">
        <v>45291</v>
      </c>
      <c r="Y1660" s="8" t="s">
        <v>0</v>
      </c>
    </row>
    <row r="1661" spans="1:25" ht="34.200000000000003" x14ac:dyDescent="0.3">
      <c r="A1661" s="12" t="s">
        <v>467</v>
      </c>
      <c r="B1661" s="11">
        <v>45264</v>
      </c>
      <c r="C1661" s="10" t="s">
        <v>466</v>
      </c>
      <c r="D1661" s="10" t="s">
        <v>9</v>
      </c>
      <c r="E1661" s="9">
        <v>1082893943</v>
      </c>
      <c r="F1661" s="10" t="s">
        <v>465</v>
      </c>
      <c r="G1661" s="13">
        <v>4600000</v>
      </c>
      <c r="H1661" s="9">
        <v>0</v>
      </c>
      <c r="I1661" s="9">
        <v>4600000</v>
      </c>
      <c r="J1661" s="12" t="s">
        <v>70</v>
      </c>
      <c r="K1661" s="11">
        <v>44951</v>
      </c>
      <c r="L1661" s="10" t="s">
        <v>170</v>
      </c>
      <c r="M1661" s="10" t="s">
        <v>4</v>
      </c>
      <c r="N1661" s="8">
        <v>45265</v>
      </c>
      <c r="O1661" s="14">
        <v>45291</v>
      </c>
      <c r="P1661" s="10" t="s">
        <v>3</v>
      </c>
      <c r="Q1661" s="10" t="s">
        <v>68</v>
      </c>
      <c r="R1661" s="10" t="s">
        <v>67</v>
      </c>
      <c r="S1661" s="10"/>
      <c r="T1661" s="9"/>
      <c r="U1661" s="9"/>
      <c r="V1661" s="9"/>
      <c r="W1661" s="9"/>
      <c r="X1661" s="8">
        <v>45291</v>
      </c>
      <c r="Y1661" s="8" t="s">
        <v>0</v>
      </c>
    </row>
    <row r="1662" spans="1:25" ht="34.200000000000003" x14ac:dyDescent="0.3">
      <c r="A1662" s="12" t="s">
        <v>464</v>
      </c>
      <c r="B1662" s="11">
        <v>45264</v>
      </c>
      <c r="C1662" s="10" t="s">
        <v>463</v>
      </c>
      <c r="D1662" s="10" t="s">
        <v>9</v>
      </c>
      <c r="E1662" s="9">
        <v>1079932588</v>
      </c>
      <c r="F1662" s="10" t="s">
        <v>462</v>
      </c>
      <c r="G1662" s="13">
        <v>5400000</v>
      </c>
      <c r="H1662" s="9">
        <v>0</v>
      </c>
      <c r="I1662" s="9">
        <v>5400000</v>
      </c>
      <c r="J1662" s="12" t="s">
        <v>70</v>
      </c>
      <c r="K1662" s="11">
        <v>44951</v>
      </c>
      <c r="L1662" s="10" t="s">
        <v>69</v>
      </c>
      <c r="M1662" s="10" t="s">
        <v>42</v>
      </c>
      <c r="N1662" s="8">
        <v>45265</v>
      </c>
      <c r="O1662" s="14">
        <v>45291</v>
      </c>
      <c r="P1662" s="10" t="s">
        <v>3</v>
      </c>
      <c r="Q1662" s="10" t="s">
        <v>68</v>
      </c>
      <c r="R1662" s="10" t="s">
        <v>67</v>
      </c>
      <c r="S1662" s="10"/>
      <c r="T1662" s="9"/>
      <c r="U1662" s="9"/>
      <c r="V1662" s="9"/>
      <c r="W1662" s="9"/>
      <c r="X1662" s="8">
        <v>45291</v>
      </c>
      <c r="Y1662" s="8" t="s">
        <v>0</v>
      </c>
    </row>
    <row r="1663" spans="1:25" ht="45.6" x14ac:dyDescent="0.3">
      <c r="A1663" s="12" t="s">
        <v>461</v>
      </c>
      <c r="B1663" s="11">
        <v>45264</v>
      </c>
      <c r="C1663" s="10" t="s">
        <v>460</v>
      </c>
      <c r="D1663" s="10" t="s">
        <v>9</v>
      </c>
      <c r="E1663" s="9">
        <v>26668405</v>
      </c>
      <c r="F1663" s="10" t="s">
        <v>115</v>
      </c>
      <c r="G1663" s="13">
        <v>6750000</v>
      </c>
      <c r="H1663" s="9">
        <v>0</v>
      </c>
      <c r="I1663" s="9">
        <v>6750000</v>
      </c>
      <c r="J1663" s="12" t="s">
        <v>70</v>
      </c>
      <c r="K1663" s="11">
        <v>44951</v>
      </c>
      <c r="L1663" s="10" t="s">
        <v>170</v>
      </c>
      <c r="M1663" s="10" t="s">
        <v>61</v>
      </c>
      <c r="N1663" s="8">
        <v>45265</v>
      </c>
      <c r="O1663" s="14">
        <v>45291</v>
      </c>
      <c r="P1663" s="10" t="s">
        <v>3</v>
      </c>
      <c r="Q1663" s="10" t="s">
        <v>68</v>
      </c>
      <c r="R1663" s="10" t="s">
        <v>67</v>
      </c>
      <c r="S1663" s="10"/>
      <c r="T1663" s="9"/>
      <c r="U1663" s="9"/>
      <c r="V1663" s="9"/>
      <c r="W1663" s="9"/>
      <c r="X1663" s="8">
        <v>45291</v>
      </c>
      <c r="Y1663" s="8" t="s">
        <v>0</v>
      </c>
    </row>
    <row r="1664" spans="1:25" ht="45.6" x14ac:dyDescent="0.3">
      <c r="A1664" s="12" t="s">
        <v>459</v>
      </c>
      <c r="B1664" s="11">
        <v>45264</v>
      </c>
      <c r="C1664" s="10" t="s">
        <v>458</v>
      </c>
      <c r="D1664" s="10" t="s">
        <v>9</v>
      </c>
      <c r="E1664" s="9">
        <v>51738902</v>
      </c>
      <c r="F1664" s="10" t="s">
        <v>457</v>
      </c>
      <c r="G1664" s="13">
        <v>3800000</v>
      </c>
      <c r="H1664" s="9">
        <v>0</v>
      </c>
      <c r="I1664" s="9">
        <v>3800000</v>
      </c>
      <c r="J1664" s="12" t="s">
        <v>70</v>
      </c>
      <c r="K1664" s="11">
        <v>44951</v>
      </c>
      <c r="L1664" s="10" t="s">
        <v>69</v>
      </c>
      <c r="M1664" s="10" t="s">
        <v>42</v>
      </c>
      <c r="N1664" s="8">
        <v>45265</v>
      </c>
      <c r="O1664" s="14">
        <v>45291</v>
      </c>
      <c r="P1664" s="10" t="s">
        <v>3</v>
      </c>
      <c r="Q1664" s="10" t="s">
        <v>68</v>
      </c>
      <c r="R1664" s="10" t="s">
        <v>67</v>
      </c>
      <c r="S1664" s="10"/>
      <c r="T1664" s="9"/>
      <c r="U1664" s="9"/>
      <c r="V1664" s="9"/>
      <c r="W1664" s="9"/>
      <c r="X1664" s="8">
        <v>45291</v>
      </c>
      <c r="Y1664" s="8" t="s">
        <v>0</v>
      </c>
    </row>
    <row r="1665" spans="1:25" ht="22.8" x14ac:dyDescent="0.3">
      <c r="A1665" s="12" t="s">
        <v>456</v>
      </c>
      <c r="B1665" s="11">
        <v>45265</v>
      </c>
      <c r="C1665" s="10" t="s">
        <v>455</v>
      </c>
      <c r="D1665" s="10" t="s">
        <v>9</v>
      </c>
      <c r="E1665" s="9" t="s">
        <v>454</v>
      </c>
      <c r="F1665" s="10" t="s">
        <v>453</v>
      </c>
      <c r="G1665" s="13">
        <v>4650000</v>
      </c>
      <c r="H1665" s="9">
        <v>0</v>
      </c>
      <c r="I1665" s="9">
        <v>4650000</v>
      </c>
      <c r="J1665" s="12" t="s">
        <v>134</v>
      </c>
      <c r="K1665" s="11">
        <v>45231</v>
      </c>
      <c r="L1665" s="10" t="s">
        <v>133</v>
      </c>
      <c r="M1665" s="10" t="s">
        <v>4</v>
      </c>
      <c r="N1665" s="8">
        <v>45265</v>
      </c>
      <c r="O1665" s="14">
        <v>45291</v>
      </c>
      <c r="P1665" s="10" t="s">
        <v>3</v>
      </c>
      <c r="Q1665" s="10" t="s">
        <v>68</v>
      </c>
      <c r="R1665" s="10" t="s">
        <v>101</v>
      </c>
      <c r="S1665" s="10"/>
      <c r="T1665" s="9"/>
      <c r="U1665" s="9"/>
      <c r="V1665" s="9"/>
      <c r="W1665" s="9"/>
      <c r="X1665" s="8">
        <v>45291</v>
      </c>
      <c r="Y1665" s="8" t="s">
        <v>0</v>
      </c>
    </row>
    <row r="1666" spans="1:25" ht="34.200000000000003" x14ac:dyDescent="0.3">
      <c r="A1666" s="12" t="s">
        <v>452</v>
      </c>
      <c r="B1666" s="11">
        <v>45266</v>
      </c>
      <c r="C1666" s="10" t="s">
        <v>451</v>
      </c>
      <c r="D1666" s="10" t="s">
        <v>9</v>
      </c>
      <c r="E1666" s="9">
        <v>7633557</v>
      </c>
      <c r="F1666" s="10" t="s">
        <v>450</v>
      </c>
      <c r="G1666" s="13">
        <v>3000000</v>
      </c>
      <c r="H1666" s="9">
        <v>0</v>
      </c>
      <c r="I1666" s="9">
        <v>3000000</v>
      </c>
      <c r="J1666" s="12" t="s">
        <v>449</v>
      </c>
      <c r="K1666" s="11">
        <v>45133</v>
      </c>
      <c r="L1666" s="10" t="s">
        <v>89</v>
      </c>
      <c r="M1666" s="10" t="s">
        <v>4</v>
      </c>
      <c r="N1666" s="8">
        <v>45266</v>
      </c>
      <c r="O1666" s="14">
        <v>45291</v>
      </c>
      <c r="P1666" s="10" t="s">
        <v>32</v>
      </c>
      <c r="Q1666" s="10" t="s">
        <v>68</v>
      </c>
      <c r="R1666" s="10" t="s">
        <v>101</v>
      </c>
      <c r="S1666" s="10"/>
      <c r="T1666" s="9"/>
      <c r="U1666" s="9"/>
      <c r="V1666" s="9"/>
      <c r="W1666" s="9"/>
      <c r="X1666" s="8">
        <v>45291</v>
      </c>
      <c r="Y1666" s="8" t="s">
        <v>0</v>
      </c>
    </row>
    <row r="1667" spans="1:25" ht="22.8" x14ac:dyDescent="0.3">
      <c r="A1667" s="12" t="s">
        <v>448</v>
      </c>
      <c r="B1667" s="11">
        <v>45265</v>
      </c>
      <c r="C1667" s="10" t="s">
        <v>447</v>
      </c>
      <c r="D1667" s="10" t="s">
        <v>9</v>
      </c>
      <c r="E1667" s="9">
        <v>12449190</v>
      </c>
      <c r="F1667" s="10" t="s">
        <v>446</v>
      </c>
      <c r="G1667" s="13">
        <v>4200000</v>
      </c>
      <c r="H1667" s="9">
        <v>0</v>
      </c>
      <c r="I1667" s="9">
        <v>4200000</v>
      </c>
      <c r="J1667" s="12" t="s">
        <v>445</v>
      </c>
      <c r="K1667" s="11">
        <v>45139</v>
      </c>
      <c r="L1667" s="10" t="s">
        <v>89</v>
      </c>
      <c r="M1667" s="10" t="s">
        <v>4</v>
      </c>
      <c r="N1667" s="8">
        <v>45266</v>
      </c>
      <c r="O1667" s="14">
        <v>45291</v>
      </c>
      <c r="P1667" s="10" t="s">
        <v>444</v>
      </c>
      <c r="Q1667" s="10" t="s">
        <v>68</v>
      </c>
      <c r="R1667" s="10" t="s">
        <v>67</v>
      </c>
      <c r="S1667" s="10"/>
      <c r="T1667" s="9"/>
      <c r="U1667" s="9"/>
      <c r="V1667" s="9"/>
      <c r="W1667" s="9"/>
      <c r="X1667" s="8">
        <v>45291</v>
      </c>
      <c r="Y1667" s="8" t="s">
        <v>0</v>
      </c>
    </row>
    <row r="1668" spans="1:25" ht="45.6" x14ac:dyDescent="0.3">
      <c r="A1668" s="12" t="s">
        <v>443</v>
      </c>
      <c r="B1668" s="11">
        <v>45266</v>
      </c>
      <c r="C1668" s="10" t="s">
        <v>442</v>
      </c>
      <c r="D1668" s="10" t="s">
        <v>9</v>
      </c>
      <c r="E1668" s="9">
        <v>12552597</v>
      </c>
      <c r="F1668" s="10" t="s">
        <v>441</v>
      </c>
      <c r="G1668" s="13">
        <v>2200000</v>
      </c>
      <c r="H1668" s="9">
        <v>0</v>
      </c>
      <c r="I1668" s="9">
        <v>2200000</v>
      </c>
      <c r="J1668" s="12" t="s">
        <v>440</v>
      </c>
      <c r="K1668" s="11">
        <v>44971</v>
      </c>
      <c r="L1668" s="10" t="s">
        <v>439</v>
      </c>
      <c r="M1668" s="10" t="s">
        <v>42</v>
      </c>
      <c r="N1668" s="8">
        <v>45271</v>
      </c>
      <c r="O1668" s="14">
        <v>45291</v>
      </c>
      <c r="P1668" s="10" t="s">
        <v>434</v>
      </c>
      <c r="Q1668" s="10" t="s">
        <v>68</v>
      </c>
      <c r="R1668" s="10" t="s">
        <v>101</v>
      </c>
      <c r="S1668" s="10"/>
      <c r="T1668" s="9"/>
      <c r="U1668" s="9"/>
      <c r="V1668" s="9"/>
      <c r="W1668" s="9"/>
      <c r="X1668" s="8">
        <v>45291</v>
      </c>
      <c r="Y1668" s="8" t="s">
        <v>0</v>
      </c>
    </row>
    <row r="1669" spans="1:25" ht="34.200000000000003" x14ac:dyDescent="0.3">
      <c r="A1669" s="12" t="s">
        <v>438</v>
      </c>
      <c r="B1669" s="11">
        <v>45266</v>
      </c>
      <c r="C1669" s="10" t="s">
        <v>437</v>
      </c>
      <c r="D1669" s="10" t="s">
        <v>9</v>
      </c>
      <c r="E1669" s="9">
        <v>1046399662</v>
      </c>
      <c r="F1669" s="10" t="s">
        <v>436</v>
      </c>
      <c r="G1669" s="13">
        <v>9000000</v>
      </c>
      <c r="H1669" s="9">
        <v>0</v>
      </c>
      <c r="I1669" s="9">
        <v>9000000</v>
      </c>
      <c r="J1669" s="12" t="s">
        <v>435</v>
      </c>
      <c r="K1669" s="11">
        <v>45203</v>
      </c>
      <c r="L1669" s="10" t="s">
        <v>89</v>
      </c>
      <c r="M1669" s="10" t="s">
        <v>42</v>
      </c>
      <c r="N1669" s="8">
        <v>45266</v>
      </c>
      <c r="O1669" s="14">
        <v>45291</v>
      </c>
      <c r="P1669" s="10" t="s">
        <v>434</v>
      </c>
      <c r="Q1669" s="10" t="s">
        <v>68</v>
      </c>
      <c r="R1669" s="10" t="s">
        <v>67</v>
      </c>
      <c r="S1669" s="10"/>
      <c r="T1669" s="9"/>
      <c r="U1669" s="9"/>
      <c r="V1669" s="9"/>
      <c r="W1669" s="9"/>
      <c r="X1669" s="8">
        <v>45291</v>
      </c>
      <c r="Y1669" s="8" t="s">
        <v>0</v>
      </c>
    </row>
    <row r="1670" spans="1:25" ht="22.8" x14ac:dyDescent="0.3">
      <c r="A1670" s="12" t="s">
        <v>433</v>
      </c>
      <c r="B1670" s="11">
        <v>45271</v>
      </c>
      <c r="C1670" s="10" t="s">
        <v>432</v>
      </c>
      <c r="D1670" s="10" t="s">
        <v>9</v>
      </c>
      <c r="E1670" s="9">
        <v>1192814828</v>
      </c>
      <c r="F1670" s="10" t="s">
        <v>179</v>
      </c>
      <c r="G1670" s="13">
        <v>2200000</v>
      </c>
      <c r="H1670" s="9">
        <v>0</v>
      </c>
      <c r="I1670" s="9">
        <v>2200000</v>
      </c>
      <c r="J1670" s="12" t="s">
        <v>134</v>
      </c>
      <c r="K1670" s="11">
        <v>45231</v>
      </c>
      <c r="L1670" s="10" t="s">
        <v>133</v>
      </c>
      <c r="M1670" s="10" t="s">
        <v>4</v>
      </c>
      <c r="N1670" s="8">
        <v>45271</v>
      </c>
      <c r="O1670" s="14">
        <v>45291</v>
      </c>
      <c r="P1670" s="10" t="s">
        <v>3</v>
      </c>
      <c r="Q1670" s="10" t="s">
        <v>68</v>
      </c>
      <c r="R1670" s="10" t="s">
        <v>67</v>
      </c>
      <c r="S1670" s="10"/>
      <c r="T1670" s="9"/>
      <c r="U1670" s="9"/>
      <c r="V1670" s="9"/>
      <c r="W1670" s="9"/>
      <c r="X1670" s="8">
        <v>45291</v>
      </c>
      <c r="Y1670" s="8" t="s">
        <v>0</v>
      </c>
    </row>
    <row r="1671" spans="1:25" ht="121.5" customHeight="1" x14ac:dyDescent="0.3">
      <c r="A1671" s="12" t="s">
        <v>431</v>
      </c>
      <c r="B1671" s="11">
        <v>45266</v>
      </c>
      <c r="C1671" s="10" t="s">
        <v>430</v>
      </c>
      <c r="D1671" s="10" t="s">
        <v>9</v>
      </c>
      <c r="E1671" s="9">
        <v>72138203</v>
      </c>
      <c r="F1671" s="10" t="s">
        <v>429</v>
      </c>
      <c r="G1671" s="13">
        <v>856215578</v>
      </c>
      <c r="H1671" s="9">
        <v>0</v>
      </c>
      <c r="I1671" s="9" t="s">
        <v>7</v>
      </c>
      <c r="J1671" s="12" t="s">
        <v>428</v>
      </c>
      <c r="K1671" s="11">
        <v>45140</v>
      </c>
      <c r="L1671" s="10" t="s">
        <v>150</v>
      </c>
      <c r="M1671" s="10" t="s">
        <v>42</v>
      </c>
      <c r="N1671" s="8">
        <v>45267</v>
      </c>
      <c r="O1671" s="14">
        <v>45291</v>
      </c>
      <c r="P1671" s="10" t="s">
        <v>41</v>
      </c>
      <c r="Q1671" s="10" t="s">
        <v>427</v>
      </c>
      <c r="R1671" s="10" t="s">
        <v>138</v>
      </c>
      <c r="S1671" s="10" t="s">
        <v>426</v>
      </c>
      <c r="T1671" s="9">
        <v>78814877</v>
      </c>
      <c r="U1671" s="9" t="s">
        <v>425</v>
      </c>
      <c r="V1671" s="9">
        <f>(G1671+T1671)</f>
        <v>935030455</v>
      </c>
      <c r="W1671" s="9" t="s">
        <v>425</v>
      </c>
      <c r="X1671" s="8">
        <v>45667</v>
      </c>
      <c r="Y1671" s="8" t="s">
        <v>19</v>
      </c>
    </row>
    <row r="1672" spans="1:25" ht="34.200000000000003" x14ac:dyDescent="0.3">
      <c r="A1672" s="12" t="s">
        <v>424</v>
      </c>
      <c r="B1672" s="11">
        <v>45265</v>
      </c>
      <c r="C1672" s="10" t="s">
        <v>423</v>
      </c>
      <c r="D1672" s="10" t="s">
        <v>9</v>
      </c>
      <c r="E1672" s="9">
        <v>57466225</v>
      </c>
      <c r="F1672" s="10" t="s">
        <v>422</v>
      </c>
      <c r="G1672" s="13">
        <v>3800000</v>
      </c>
      <c r="H1672" s="9">
        <v>0</v>
      </c>
      <c r="I1672" s="9">
        <v>3800000</v>
      </c>
      <c r="J1672" s="12" t="s">
        <v>134</v>
      </c>
      <c r="K1672" s="11">
        <v>45231</v>
      </c>
      <c r="L1672" s="10" t="s">
        <v>133</v>
      </c>
      <c r="M1672" s="10" t="s">
        <v>4</v>
      </c>
      <c r="N1672" s="8">
        <v>45266</v>
      </c>
      <c r="O1672" s="14">
        <v>45291</v>
      </c>
      <c r="P1672" s="10" t="s">
        <v>3</v>
      </c>
      <c r="Q1672" s="10" t="s">
        <v>68</v>
      </c>
      <c r="R1672" s="10" t="s">
        <v>67</v>
      </c>
      <c r="S1672" s="10"/>
      <c r="T1672" s="9"/>
      <c r="U1672" s="9"/>
      <c r="V1672" s="9"/>
      <c r="W1672" s="9"/>
      <c r="X1672" s="8">
        <v>45291</v>
      </c>
      <c r="Y1672" s="8" t="s">
        <v>0</v>
      </c>
    </row>
    <row r="1673" spans="1:25" ht="57" x14ac:dyDescent="0.3">
      <c r="A1673" s="12" t="s">
        <v>421</v>
      </c>
      <c r="B1673" s="11">
        <v>45266</v>
      </c>
      <c r="C1673" s="11" t="s">
        <v>420</v>
      </c>
      <c r="D1673" s="10" t="s">
        <v>9</v>
      </c>
      <c r="E1673" s="9">
        <v>36562237</v>
      </c>
      <c r="F1673" s="10" t="s">
        <v>419</v>
      </c>
      <c r="G1673" s="13">
        <v>3750000</v>
      </c>
      <c r="H1673" s="9">
        <v>0</v>
      </c>
      <c r="I1673" s="9">
        <v>3750000</v>
      </c>
      <c r="J1673" s="12" t="s">
        <v>134</v>
      </c>
      <c r="K1673" s="11">
        <v>45231</v>
      </c>
      <c r="L1673" s="10" t="s">
        <v>133</v>
      </c>
      <c r="M1673" s="10" t="s">
        <v>4</v>
      </c>
      <c r="N1673" s="8">
        <v>45266</v>
      </c>
      <c r="O1673" s="14">
        <v>45291</v>
      </c>
      <c r="P1673" s="10" t="s">
        <v>3</v>
      </c>
      <c r="Q1673" s="10" t="s">
        <v>68</v>
      </c>
      <c r="R1673" s="10" t="s">
        <v>101</v>
      </c>
      <c r="S1673" s="10"/>
      <c r="T1673" s="9"/>
      <c r="U1673" s="9"/>
      <c r="V1673" s="9"/>
      <c r="W1673" s="9"/>
      <c r="X1673" s="8">
        <v>45291</v>
      </c>
      <c r="Y1673" s="8" t="s">
        <v>0</v>
      </c>
    </row>
    <row r="1674" spans="1:25" ht="45.6" x14ac:dyDescent="0.3">
      <c r="A1674" s="12" t="s">
        <v>418</v>
      </c>
      <c r="B1674" s="11">
        <v>45266</v>
      </c>
      <c r="C1674" s="10" t="s">
        <v>417</v>
      </c>
      <c r="D1674" s="10" t="s">
        <v>9</v>
      </c>
      <c r="E1674" s="9">
        <v>26717405</v>
      </c>
      <c r="F1674" s="10" t="s">
        <v>416</v>
      </c>
      <c r="G1674" s="13">
        <v>4600000</v>
      </c>
      <c r="H1674" s="9">
        <v>0</v>
      </c>
      <c r="I1674" s="9">
        <v>4600000</v>
      </c>
      <c r="J1674" s="12" t="s">
        <v>70</v>
      </c>
      <c r="K1674" s="11">
        <v>44951</v>
      </c>
      <c r="L1674" s="10" t="s">
        <v>69</v>
      </c>
      <c r="M1674" s="10" t="s">
        <v>42</v>
      </c>
      <c r="N1674" s="8">
        <v>45266</v>
      </c>
      <c r="O1674" s="14">
        <v>45291</v>
      </c>
      <c r="P1674" s="10" t="s">
        <v>3</v>
      </c>
      <c r="Q1674" s="10" t="s">
        <v>68</v>
      </c>
      <c r="R1674" s="10" t="s">
        <v>67</v>
      </c>
      <c r="S1674" s="10"/>
      <c r="T1674" s="9"/>
      <c r="U1674" s="9"/>
      <c r="V1674" s="9"/>
      <c r="W1674" s="9"/>
      <c r="X1674" s="8">
        <v>45291</v>
      </c>
      <c r="Y1674" s="8" t="s">
        <v>0</v>
      </c>
    </row>
    <row r="1675" spans="1:25" ht="34.200000000000003" x14ac:dyDescent="0.3">
      <c r="A1675" s="12" t="s">
        <v>415</v>
      </c>
      <c r="B1675" s="11">
        <v>45265</v>
      </c>
      <c r="C1675" s="10" t="s">
        <v>414</v>
      </c>
      <c r="D1675" s="10" t="s">
        <v>9</v>
      </c>
      <c r="E1675" s="9">
        <v>57427573</v>
      </c>
      <c r="F1675" s="10" t="s">
        <v>198</v>
      </c>
      <c r="G1675" s="13">
        <v>3600000</v>
      </c>
      <c r="H1675" s="9">
        <v>0</v>
      </c>
      <c r="I1675" s="9">
        <v>3600000</v>
      </c>
      <c r="J1675" s="12" t="s">
        <v>134</v>
      </c>
      <c r="K1675" s="11">
        <v>45231</v>
      </c>
      <c r="L1675" s="10" t="s">
        <v>133</v>
      </c>
      <c r="M1675" s="10" t="s">
        <v>4</v>
      </c>
      <c r="N1675" s="8">
        <v>45266</v>
      </c>
      <c r="O1675" s="14">
        <v>45291</v>
      </c>
      <c r="P1675" s="10" t="s">
        <v>3</v>
      </c>
      <c r="Q1675" s="10" t="s">
        <v>68</v>
      </c>
      <c r="R1675" s="10" t="s">
        <v>67</v>
      </c>
      <c r="S1675" s="10"/>
      <c r="T1675" s="9"/>
      <c r="U1675" s="9"/>
      <c r="V1675" s="9"/>
      <c r="W1675" s="9"/>
      <c r="X1675" s="8">
        <v>45291</v>
      </c>
      <c r="Y1675" s="8" t="s">
        <v>0</v>
      </c>
    </row>
    <row r="1676" spans="1:25" ht="22.8" x14ac:dyDescent="0.3">
      <c r="A1676" s="12" t="s">
        <v>413</v>
      </c>
      <c r="B1676" s="11">
        <v>45266</v>
      </c>
      <c r="C1676" s="10" t="s">
        <v>412</v>
      </c>
      <c r="D1676" s="10" t="s">
        <v>9</v>
      </c>
      <c r="E1676" s="9">
        <v>1081817546</v>
      </c>
      <c r="F1676" s="10" t="s">
        <v>411</v>
      </c>
      <c r="G1676" s="13">
        <v>3500000</v>
      </c>
      <c r="H1676" s="9">
        <v>0</v>
      </c>
      <c r="I1676" s="9">
        <v>3500000</v>
      </c>
      <c r="J1676" s="12" t="s">
        <v>134</v>
      </c>
      <c r="K1676" s="11">
        <v>45231</v>
      </c>
      <c r="L1676" s="10" t="s">
        <v>133</v>
      </c>
      <c r="M1676" s="10" t="s">
        <v>4</v>
      </c>
      <c r="N1676" s="8">
        <v>45266</v>
      </c>
      <c r="O1676" s="14">
        <v>45291</v>
      </c>
      <c r="P1676" s="10" t="s">
        <v>3</v>
      </c>
      <c r="Q1676" s="10" t="s">
        <v>68</v>
      </c>
      <c r="R1676" s="10" t="s">
        <v>101</v>
      </c>
      <c r="S1676" s="10"/>
      <c r="T1676" s="9"/>
      <c r="U1676" s="9"/>
      <c r="V1676" s="9"/>
      <c r="W1676" s="9"/>
      <c r="X1676" s="8">
        <v>45291</v>
      </c>
      <c r="Y1676" s="8" t="s">
        <v>0</v>
      </c>
    </row>
    <row r="1677" spans="1:25" ht="45.6" x14ac:dyDescent="0.3">
      <c r="A1677" s="12" t="s">
        <v>410</v>
      </c>
      <c r="B1677" s="11">
        <v>45265</v>
      </c>
      <c r="C1677" s="10" t="s">
        <v>409</v>
      </c>
      <c r="D1677" s="10" t="s">
        <v>9</v>
      </c>
      <c r="E1677" s="9">
        <v>26666810</v>
      </c>
      <c r="F1677" s="10" t="s">
        <v>408</v>
      </c>
      <c r="G1677" s="13">
        <v>3300000</v>
      </c>
      <c r="H1677" s="9">
        <v>0</v>
      </c>
      <c r="I1677" s="9">
        <v>3300000</v>
      </c>
      <c r="J1677" s="12" t="s">
        <v>134</v>
      </c>
      <c r="K1677" s="11">
        <v>45231</v>
      </c>
      <c r="L1677" s="10" t="s">
        <v>133</v>
      </c>
      <c r="M1677" s="10" t="s">
        <v>4</v>
      </c>
      <c r="N1677" s="8">
        <v>45266</v>
      </c>
      <c r="O1677" s="14">
        <v>45291</v>
      </c>
      <c r="P1677" s="10" t="s">
        <v>3</v>
      </c>
      <c r="Q1677" s="10" t="s">
        <v>68</v>
      </c>
      <c r="R1677" s="10" t="s">
        <v>101</v>
      </c>
      <c r="S1677" s="10"/>
      <c r="T1677" s="9"/>
      <c r="U1677" s="9"/>
      <c r="V1677" s="9"/>
      <c r="W1677" s="9"/>
      <c r="X1677" s="8">
        <v>45291</v>
      </c>
      <c r="Y1677" s="8" t="s">
        <v>0</v>
      </c>
    </row>
    <row r="1678" spans="1:25" ht="57" x14ac:dyDescent="0.3">
      <c r="A1678" s="12" t="s">
        <v>407</v>
      </c>
      <c r="B1678" s="11">
        <v>45266</v>
      </c>
      <c r="C1678" s="10" t="s">
        <v>406</v>
      </c>
      <c r="D1678" s="10" t="s">
        <v>9</v>
      </c>
      <c r="E1678" s="9">
        <v>36720264</v>
      </c>
      <c r="F1678" s="10" t="s">
        <v>405</v>
      </c>
      <c r="G1678" s="13">
        <v>3300000</v>
      </c>
      <c r="H1678" s="9">
        <v>0</v>
      </c>
      <c r="I1678" s="9">
        <v>3300000</v>
      </c>
      <c r="J1678" s="12" t="s">
        <v>134</v>
      </c>
      <c r="K1678" s="11">
        <v>45231</v>
      </c>
      <c r="L1678" s="10" t="s">
        <v>133</v>
      </c>
      <c r="M1678" s="10" t="s">
        <v>4</v>
      </c>
      <c r="N1678" s="8">
        <v>45266</v>
      </c>
      <c r="O1678" s="14">
        <v>45291</v>
      </c>
      <c r="P1678" s="10" t="s">
        <v>3</v>
      </c>
      <c r="Q1678" s="10" t="s">
        <v>68</v>
      </c>
      <c r="R1678" s="10" t="s">
        <v>101</v>
      </c>
      <c r="S1678" s="10"/>
      <c r="T1678" s="9"/>
      <c r="U1678" s="9"/>
      <c r="V1678" s="9"/>
      <c r="W1678" s="9"/>
      <c r="X1678" s="8">
        <v>45291</v>
      </c>
      <c r="Y1678" s="8" t="s">
        <v>0</v>
      </c>
    </row>
    <row r="1679" spans="1:25" ht="68.400000000000006" x14ac:dyDescent="0.3">
      <c r="A1679" s="12" t="s">
        <v>404</v>
      </c>
      <c r="B1679" s="11">
        <v>45265</v>
      </c>
      <c r="C1679" s="10" t="s">
        <v>403</v>
      </c>
      <c r="D1679" s="10" t="s">
        <v>9</v>
      </c>
      <c r="E1679" s="9">
        <v>85470136</v>
      </c>
      <c r="F1679" s="10" t="s">
        <v>402</v>
      </c>
      <c r="G1679" s="13">
        <v>5000000</v>
      </c>
      <c r="H1679" s="9">
        <v>0</v>
      </c>
      <c r="I1679" s="9">
        <v>5000000</v>
      </c>
      <c r="J1679" s="12" t="s">
        <v>70</v>
      </c>
      <c r="K1679" s="11">
        <v>44951</v>
      </c>
      <c r="L1679" s="10" t="s">
        <v>69</v>
      </c>
      <c r="M1679" s="10" t="s">
        <v>61</v>
      </c>
      <c r="N1679" s="8">
        <v>45266</v>
      </c>
      <c r="O1679" s="14">
        <v>45291</v>
      </c>
      <c r="P1679" s="10" t="s">
        <v>3</v>
      </c>
      <c r="Q1679" s="10" t="s">
        <v>68</v>
      </c>
      <c r="R1679" s="10" t="s">
        <v>67</v>
      </c>
      <c r="S1679" s="10"/>
      <c r="T1679" s="9"/>
      <c r="U1679" s="9"/>
      <c r="V1679" s="9"/>
      <c r="W1679" s="9"/>
      <c r="X1679" s="8">
        <v>45291</v>
      </c>
      <c r="Y1679" s="8" t="s">
        <v>0</v>
      </c>
    </row>
    <row r="1680" spans="1:25" ht="45.6" x14ac:dyDescent="0.3">
      <c r="A1680" s="34" t="s">
        <v>401</v>
      </c>
      <c r="B1680" s="33">
        <v>45265</v>
      </c>
      <c r="C1680" s="10" t="s">
        <v>400</v>
      </c>
      <c r="D1680" s="10" t="s">
        <v>9</v>
      </c>
      <c r="E1680" s="9">
        <v>1082908984</v>
      </c>
      <c r="F1680" s="10" t="s">
        <v>399</v>
      </c>
      <c r="G1680" s="13">
        <v>4200000</v>
      </c>
      <c r="H1680" s="9">
        <v>0</v>
      </c>
      <c r="I1680" s="9">
        <v>4200000</v>
      </c>
      <c r="J1680" s="12" t="s">
        <v>70</v>
      </c>
      <c r="K1680" s="11">
        <v>44951</v>
      </c>
      <c r="L1680" s="10" t="s">
        <v>69</v>
      </c>
      <c r="M1680" s="10" t="s">
        <v>4</v>
      </c>
      <c r="N1680" s="8">
        <v>45266</v>
      </c>
      <c r="O1680" s="14">
        <v>45291</v>
      </c>
      <c r="P1680" s="10" t="s">
        <v>3</v>
      </c>
      <c r="Q1680" s="10" t="s">
        <v>68</v>
      </c>
      <c r="R1680" s="10" t="s">
        <v>67</v>
      </c>
      <c r="S1680" s="10"/>
      <c r="T1680" s="9"/>
      <c r="U1680" s="9"/>
      <c r="V1680" s="9"/>
      <c r="W1680" s="9"/>
      <c r="X1680" s="8">
        <v>45291</v>
      </c>
      <c r="Y1680" s="8" t="s">
        <v>0</v>
      </c>
    </row>
    <row r="1681" spans="1:25" ht="22.8" x14ac:dyDescent="0.3">
      <c r="A1681" s="12" t="s">
        <v>398</v>
      </c>
      <c r="B1681" s="11">
        <v>45266</v>
      </c>
      <c r="C1681" s="10" t="s">
        <v>397</v>
      </c>
      <c r="D1681" s="10" t="s">
        <v>9</v>
      </c>
      <c r="E1681" s="9">
        <v>1004462191</v>
      </c>
      <c r="F1681" s="10" t="s">
        <v>396</v>
      </c>
      <c r="G1681" s="13">
        <v>2200000</v>
      </c>
      <c r="H1681" s="9">
        <v>0</v>
      </c>
      <c r="I1681" s="9">
        <v>2200000</v>
      </c>
      <c r="J1681" s="12" t="s">
        <v>134</v>
      </c>
      <c r="K1681" s="11">
        <v>45231</v>
      </c>
      <c r="L1681" s="10" t="s">
        <v>133</v>
      </c>
      <c r="M1681" s="10" t="s">
        <v>4</v>
      </c>
      <c r="N1681" s="8">
        <v>45266</v>
      </c>
      <c r="O1681" s="14">
        <v>45291</v>
      </c>
      <c r="P1681" s="10" t="s">
        <v>3</v>
      </c>
      <c r="Q1681" s="10" t="s">
        <v>68</v>
      </c>
      <c r="R1681" s="10" t="s">
        <v>101</v>
      </c>
      <c r="S1681" s="10"/>
      <c r="T1681" s="9"/>
      <c r="U1681" s="9"/>
      <c r="V1681" s="9"/>
      <c r="W1681" s="9"/>
      <c r="X1681" s="8">
        <v>45291</v>
      </c>
      <c r="Y1681" s="8" t="s">
        <v>0</v>
      </c>
    </row>
    <row r="1682" spans="1:25" s="27" customFormat="1" ht="34.200000000000003" x14ac:dyDescent="0.3">
      <c r="A1682" s="26" t="s">
        <v>395</v>
      </c>
      <c r="B1682" s="23">
        <v>45264</v>
      </c>
      <c r="C1682" s="24" t="s">
        <v>394</v>
      </c>
      <c r="D1682" s="24" t="s">
        <v>9</v>
      </c>
      <c r="E1682" s="28">
        <v>1083014349</v>
      </c>
      <c r="F1682" s="24" t="s">
        <v>393</v>
      </c>
      <c r="G1682" s="30">
        <v>5000000</v>
      </c>
      <c r="H1682" s="28">
        <v>0</v>
      </c>
      <c r="I1682" s="28">
        <v>5000000</v>
      </c>
      <c r="J1682" s="12" t="s">
        <v>134</v>
      </c>
      <c r="K1682" s="11">
        <v>45231</v>
      </c>
      <c r="L1682" s="10" t="s">
        <v>133</v>
      </c>
      <c r="M1682" s="10" t="s">
        <v>4</v>
      </c>
      <c r="N1682" s="25">
        <v>45265</v>
      </c>
      <c r="O1682" s="29">
        <v>45291</v>
      </c>
      <c r="P1682" s="24" t="s">
        <v>3</v>
      </c>
      <c r="Q1682" s="10" t="s">
        <v>68</v>
      </c>
      <c r="R1682" s="24" t="s">
        <v>67</v>
      </c>
      <c r="S1682" s="24"/>
      <c r="T1682" s="28"/>
      <c r="U1682" s="28"/>
      <c r="V1682" s="28"/>
      <c r="W1682" s="28"/>
      <c r="X1682" s="25">
        <v>45291</v>
      </c>
      <c r="Y1682" s="25" t="s">
        <v>0</v>
      </c>
    </row>
    <row r="1683" spans="1:25" s="27" customFormat="1" ht="45.6" x14ac:dyDescent="0.3">
      <c r="A1683" s="26" t="s">
        <v>392</v>
      </c>
      <c r="B1683" s="23">
        <v>45264</v>
      </c>
      <c r="C1683" s="24" t="s">
        <v>391</v>
      </c>
      <c r="D1683" s="24" t="s">
        <v>9</v>
      </c>
      <c r="E1683" s="28">
        <v>85434570</v>
      </c>
      <c r="F1683" s="24" t="s">
        <v>390</v>
      </c>
      <c r="G1683" s="30">
        <v>6000000</v>
      </c>
      <c r="H1683" s="28">
        <v>0</v>
      </c>
      <c r="I1683" s="28">
        <v>6000000</v>
      </c>
      <c r="J1683" s="12" t="s">
        <v>134</v>
      </c>
      <c r="K1683" s="11">
        <v>45231</v>
      </c>
      <c r="L1683" s="10" t="s">
        <v>133</v>
      </c>
      <c r="M1683" s="10" t="s">
        <v>4</v>
      </c>
      <c r="N1683" s="25">
        <v>45264</v>
      </c>
      <c r="O1683" s="29">
        <v>45291</v>
      </c>
      <c r="P1683" s="24" t="s">
        <v>3</v>
      </c>
      <c r="Q1683" s="24" t="s">
        <v>68</v>
      </c>
      <c r="R1683" s="24" t="s">
        <v>67</v>
      </c>
      <c r="S1683" s="24"/>
      <c r="T1683" s="28"/>
      <c r="U1683" s="28"/>
      <c r="V1683" s="28"/>
      <c r="W1683" s="28"/>
      <c r="X1683" s="25">
        <v>45291</v>
      </c>
      <c r="Y1683" s="25" t="s">
        <v>0</v>
      </c>
    </row>
    <row r="1684" spans="1:25" s="27" customFormat="1" ht="68.400000000000006" x14ac:dyDescent="0.3">
      <c r="A1684" s="26" t="s">
        <v>389</v>
      </c>
      <c r="B1684" s="23">
        <v>45264</v>
      </c>
      <c r="C1684" s="24" t="s">
        <v>388</v>
      </c>
      <c r="D1684" s="24" t="s">
        <v>9</v>
      </c>
      <c r="E1684" s="28">
        <v>19192019</v>
      </c>
      <c r="F1684" s="24" t="s">
        <v>387</v>
      </c>
      <c r="G1684" s="30">
        <v>5000000</v>
      </c>
      <c r="H1684" s="28">
        <v>0</v>
      </c>
      <c r="I1684" s="28">
        <v>5000000</v>
      </c>
      <c r="J1684" s="26" t="s">
        <v>70</v>
      </c>
      <c r="K1684" s="23">
        <v>44951</v>
      </c>
      <c r="L1684" s="24" t="s">
        <v>170</v>
      </c>
      <c r="M1684" s="24" t="s">
        <v>42</v>
      </c>
      <c r="N1684" s="25">
        <v>45265</v>
      </c>
      <c r="O1684" s="29">
        <v>45291</v>
      </c>
      <c r="P1684" s="24" t="s">
        <v>3</v>
      </c>
      <c r="Q1684" s="24" t="s">
        <v>68</v>
      </c>
      <c r="R1684" s="24" t="s">
        <v>67</v>
      </c>
      <c r="S1684" s="24"/>
      <c r="T1684" s="28"/>
      <c r="U1684" s="28"/>
      <c r="V1684" s="28"/>
      <c r="W1684" s="28"/>
      <c r="X1684" s="25">
        <v>45291</v>
      </c>
      <c r="Y1684" s="25" t="s">
        <v>0</v>
      </c>
    </row>
    <row r="1685" spans="1:25" ht="34.200000000000003" x14ac:dyDescent="0.3">
      <c r="A1685" s="12" t="s">
        <v>386</v>
      </c>
      <c r="B1685" s="23">
        <v>45265</v>
      </c>
      <c r="C1685" s="10" t="s">
        <v>385</v>
      </c>
      <c r="D1685" s="10" t="s">
        <v>9</v>
      </c>
      <c r="E1685" s="9">
        <v>39031943</v>
      </c>
      <c r="F1685" s="10" t="s">
        <v>384</v>
      </c>
      <c r="G1685" s="13">
        <v>4500000</v>
      </c>
      <c r="H1685" s="9">
        <v>0</v>
      </c>
      <c r="I1685" s="9">
        <v>4500000</v>
      </c>
      <c r="J1685" s="12" t="s">
        <v>134</v>
      </c>
      <c r="K1685" s="11">
        <v>45231</v>
      </c>
      <c r="L1685" s="10" t="s">
        <v>133</v>
      </c>
      <c r="M1685" s="10" t="s">
        <v>4</v>
      </c>
      <c r="N1685" s="8">
        <v>45266</v>
      </c>
      <c r="O1685" s="14">
        <v>45291</v>
      </c>
      <c r="P1685" s="10" t="s">
        <v>3</v>
      </c>
      <c r="Q1685" s="10" t="s">
        <v>68</v>
      </c>
      <c r="R1685" s="10" t="s">
        <v>67</v>
      </c>
      <c r="S1685" s="10"/>
      <c r="T1685" s="9"/>
      <c r="U1685" s="9"/>
      <c r="V1685" s="9"/>
      <c r="W1685" s="9"/>
      <c r="X1685" s="8">
        <v>45291</v>
      </c>
      <c r="Y1685" s="8" t="s">
        <v>0</v>
      </c>
    </row>
    <row r="1686" spans="1:25" s="27" customFormat="1" ht="57" x14ac:dyDescent="0.3">
      <c r="A1686" s="26" t="s">
        <v>383</v>
      </c>
      <c r="B1686" s="23">
        <v>45264</v>
      </c>
      <c r="C1686" s="24" t="s">
        <v>382</v>
      </c>
      <c r="D1686" s="24" t="s">
        <v>9</v>
      </c>
      <c r="E1686" s="28">
        <v>1103108707</v>
      </c>
      <c r="F1686" s="24" t="s">
        <v>381</v>
      </c>
      <c r="G1686" s="30">
        <v>5700000</v>
      </c>
      <c r="H1686" s="28">
        <v>0</v>
      </c>
      <c r="I1686" s="28">
        <v>5700000</v>
      </c>
      <c r="J1686" s="26" t="s">
        <v>70</v>
      </c>
      <c r="K1686" s="23">
        <v>44951</v>
      </c>
      <c r="L1686" s="24" t="s">
        <v>170</v>
      </c>
      <c r="M1686" s="24" t="s">
        <v>4</v>
      </c>
      <c r="N1686" s="25">
        <v>45265</v>
      </c>
      <c r="O1686" s="29">
        <v>45291</v>
      </c>
      <c r="P1686" s="24" t="s">
        <v>3</v>
      </c>
      <c r="Q1686" s="10" t="s">
        <v>68</v>
      </c>
      <c r="R1686" s="10" t="s">
        <v>67</v>
      </c>
      <c r="S1686" s="24"/>
      <c r="T1686" s="28"/>
      <c r="U1686" s="28"/>
      <c r="V1686" s="28"/>
      <c r="W1686" s="28"/>
      <c r="X1686" s="25">
        <v>45291</v>
      </c>
      <c r="Y1686" s="25" t="s">
        <v>0</v>
      </c>
    </row>
    <row r="1687" spans="1:25" ht="50.25" customHeight="1" x14ac:dyDescent="0.3">
      <c r="A1687" s="12" t="s">
        <v>380</v>
      </c>
      <c r="B1687" s="11">
        <v>45265</v>
      </c>
      <c r="C1687" s="10" t="s">
        <v>379</v>
      </c>
      <c r="D1687" s="10" t="s">
        <v>9</v>
      </c>
      <c r="E1687" s="9">
        <v>57440213</v>
      </c>
      <c r="F1687" s="10" t="s">
        <v>378</v>
      </c>
      <c r="G1687" s="13">
        <v>4200000</v>
      </c>
      <c r="H1687" s="9">
        <v>0</v>
      </c>
      <c r="I1687" s="9">
        <v>4200000</v>
      </c>
      <c r="J1687" s="12" t="s">
        <v>70</v>
      </c>
      <c r="K1687" s="11">
        <v>44951</v>
      </c>
      <c r="L1687" s="10" t="s">
        <v>69</v>
      </c>
      <c r="M1687" s="10" t="s">
        <v>42</v>
      </c>
      <c r="N1687" s="8">
        <v>45266</v>
      </c>
      <c r="O1687" s="14">
        <v>45291</v>
      </c>
      <c r="P1687" s="10" t="s">
        <v>3</v>
      </c>
      <c r="Q1687" s="10" t="s">
        <v>68</v>
      </c>
      <c r="R1687" s="10" t="s">
        <v>67</v>
      </c>
      <c r="S1687" s="10"/>
      <c r="T1687" s="9"/>
      <c r="U1687" s="9"/>
      <c r="V1687" s="9"/>
      <c r="W1687" s="9"/>
      <c r="X1687" s="8">
        <v>45291</v>
      </c>
      <c r="Y1687" s="8" t="s">
        <v>0</v>
      </c>
    </row>
    <row r="1688" spans="1:25" s="27" customFormat="1" ht="45.6" x14ac:dyDescent="0.3">
      <c r="A1688" s="26" t="s">
        <v>377</v>
      </c>
      <c r="B1688" s="23">
        <v>45264</v>
      </c>
      <c r="C1688" s="24" t="s">
        <v>376</v>
      </c>
      <c r="D1688" s="24" t="s">
        <v>9</v>
      </c>
      <c r="E1688" s="28">
        <v>1083000706</v>
      </c>
      <c r="F1688" s="24" t="s">
        <v>375</v>
      </c>
      <c r="G1688" s="30">
        <v>5500000</v>
      </c>
      <c r="H1688" s="28">
        <v>0</v>
      </c>
      <c r="I1688" s="28">
        <v>5500000</v>
      </c>
      <c r="J1688" s="26" t="s">
        <v>374</v>
      </c>
      <c r="K1688" s="23">
        <v>45153</v>
      </c>
      <c r="L1688" s="24" t="s">
        <v>89</v>
      </c>
      <c r="M1688" s="24" t="s">
        <v>42</v>
      </c>
      <c r="N1688" s="25">
        <v>45265</v>
      </c>
      <c r="O1688" s="29">
        <v>45291</v>
      </c>
      <c r="P1688" s="24" t="s">
        <v>3</v>
      </c>
      <c r="Q1688" s="10" t="s">
        <v>68</v>
      </c>
      <c r="R1688" s="10" t="s">
        <v>67</v>
      </c>
      <c r="S1688" s="24"/>
      <c r="T1688" s="28"/>
      <c r="U1688" s="28"/>
      <c r="V1688" s="28"/>
      <c r="W1688" s="28"/>
      <c r="X1688" s="25">
        <v>45291</v>
      </c>
      <c r="Y1688" s="25" t="s">
        <v>0</v>
      </c>
    </row>
    <row r="1689" spans="1:25" s="27" customFormat="1" ht="34.200000000000003" x14ac:dyDescent="0.3">
      <c r="A1689" s="26" t="s">
        <v>373</v>
      </c>
      <c r="B1689" s="23">
        <v>45265</v>
      </c>
      <c r="C1689" s="24" t="s">
        <v>372</v>
      </c>
      <c r="D1689" s="24" t="s">
        <v>9</v>
      </c>
      <c r="E1689" s="28">
        <v>1082853998</v>
      </c>
      <c r="F1689" s="24" t="s">
        <v>371</v>
      </c>
      <c r="G1689" s="30">
        <v>3300000</v>
      </c>
      <c r="H1689" s="28">
        <v>0</v>
      </c>
      <c r="I1689" s="28">
        <v>3300000</v>
      </c>
      <c r="J1689" s="26" t="s">
        <v>70</v>
      </c>
      <c r="K1689" s="23">
        <v>44951</v>
      </c>
      <c r="L1689" s="24" t="s">
        <v>69</v>
      </c>
      <c r="M1689" s="24" t="s">
        <v>42</v>
      </c>
      <c r="N1689" s="25">
        <v>45266</v>
      </c>
      <c r="O1689" s="29">
        <v>45291</v>
      </c>
      <c r="P1689" s="24" t="s">
        <v>3</v>
      </c>
      <c r="Q1689" s="10" t="s">
        <v>68</v>
      </c>
      <c r="R1689" s="24" t="s">
        <v>101</v>
      </c>
      <c r="S1689" s="24"/>
      <c r="T1689" s="28"/>
      <c r="U1689" s="28"/>
      <c r="V1689" s="28"/>
      <c r="W1689" s="28"/>
      <c r="X1689" s="25">
        <v>45291</v>
      </c>
      <c r="Y1689" s="25" t="s">
        <v>0</v>
      </c>
    </row>
    <row r="1690" spans="1:25" s="27" customFormat="1" ht="34.200000000000003" x14ac:dyDescent="0.3">
      <c r="A1690" s="26" t="s">
        <v>370</v>
      </c>
      <c r="B1690" s="23">
        <v>45266</v>
      </c>
      <c r="C1690" s="24" t="s">
        <v>369</v>
      </c>
      <c r="D1690" s="24" t="s">
        <v>9</v>
      </c>
      <c r="E1690" s="28">
        <v>1082922335</v>
      </c>
      <c r="F1690" s="24" t="s">
        <v>368</v>
      </c>
      <c r="G1690" s="30">
        <v>4200000</v>
      </c>
      <c r="H1690" s="28">
        <v>0</v>
      </c>
      <c r="I1690" s="28">
        <v>4200000</v>
      </c>
      <c r="J1690" s="26" t="s">
        <v>70</v>
      </c>
      <c r="K1690" s="23">
        <v>44951</v>
      </c>
      <c r="L1690" s="24" t="s">
        <v>69</v>
      </c>
      <c r="M1690" s="24" t="s">
        <v>42</v>
      </c>
      <c r="N1690" s="25">
        <v>45266</v>
      </c>
      <c r="O1690" s="29">
        <v>45291</v>
      </c>
      <c r="P1690" s="24" t="s">
        <v>3</v>
      </c>
      <c r="Q1690" s="10" t="s">
        <v>68</v>
      </c>
      <c r="R1690" s="24" t="s">
        <v>67</v>
      </c>
      <c r="S1690" s="24"/>
      <c r="T1690" s="28"/>
      <c r="U1690" s="28"/>
      <c r="V1690" s="28"/>
      <c r="W1690" s="28"/>
      <c r="X1690" s="25">
        <v>45291</v>
      </c>
      <c r="Y1690" s="25" t="s">
        <v>0</v>
      </c>
    </row>
    <row r="1691" spans="1:25" s="27" customFormat="1" ht="34.200000000000003" x14ac:dyDescent="0.3">
      <c r="A1691" s="26" t="s">
        <v>367</v>
      </c>
      <c r="B1691" s="23">
        <v>45266</v>
      </c>
      <c r="C1691" s="24" t="s">
        <v>366</v>
      </c>
      <c r="D1691" s="24" t="s">
        <v>9</v>
      </c>
      <c r="E1691" s="28">
        <v>1152933464</v>
      </c>
      <c r="F1691" s="24" t="s">
        <v>365</v>
      </c>
      <c r="G1691" s="30">
        <v>3300000</v>
      </c>
      <c r="H1691" s="28">
        <v>0</v>
      </c>
      <c r="I1691" s="28">
        <v>3300000</v>
      </c>
      <c r="J1691" s="26" t="s">
        <v>70</v>
      </c>
      <c r="K1691" s="23">
        <v>44951</v>
      </c>
      <c r="L1691" s="24" t="s">
        <v>69</v>
      </c>
      <c r="M1691" s="24" t="s">
        <v>42</v>
      </c>
      <c r="N1691" s="25">
        <v>45266</v>
      </c>
      <c r="O1691" s="29">
        <v>45291</v>
      </c>
      <c r="P1691" s="24" t="s">
        <v>3</v>
      </c>
      <c r="Q1691" s="10" t="s">
        <v>68</v>
      </c>
      <c r="R1691" s="24" t="s">
        <v>101</v>
      </c>
      <c r="S1691" s="24"/>
      <c r="T1691" s="28"/>
      <c r="U1691" s="28"/>
      <c r="V1691" s="28"/>
      <c r="W1691" s="28"/>
      <c r="X1691" s="25">
        <v>45291</v>
      </c>
      <c r="Y1691" s="25" t="s">
        <v>0</v>
      </c>
    </row>
    <row r="1692" spans="1:25" ht="57" x14ac:dyDescent="0.3">
      <c r="A1692" s="12" t="s">
        <v>364</v>
      </c>
      <c r="B1692" s="23">
        <v>45266</v>
      </c>
      <c r="C1692" s="10" t="s">
        <v>363</v>
      </c>
      <c r="D1692" s="10" t="s">
        <v>9</v>
      </c>
      <c r="E1692" s="9">
        <v>1082956208</v>
      </c>
      <c r="F1692" s="10" t="s">
        <v>362</v>
      </c>
      <c r="G1692" s="13">
        <v>3600000</v>
      </c>
      <c r="H1692" s="9">
        <v>0</v>
      </c>
      <c r="I1692" s="9">
        <v>3600000</v>
      </c>
      <c r="J1692" s="12" t="s">
        <v>134</v>
      </c>
      <c r="K1692" s="11">
        <v>45231</v>
      </c>
      <c r="L1692" s="10" t="s">
        <v>133</v>
      </c>
      <c r="M1692" s="10" t="s">
        <v>4</v>
      </c>
      <c r="N1692" s="8">
        <v>45266</v>
      </c>
      <c r="O1692" s="14">
        <v>45291</v>
      </c>
      <c r="P1692" s="10" t="s">
        <v>3</v>
      </c>
      <c r="Q1692" s="10" t="s">
        <v>68</v>
      </c>
      <c r="R1692" s="10" t="s">
        <v>67</v>
      </c>
      <c r="S1692" s="10"/>
      <c r="T1692" s="9"/>
      <c r="U1692" s="9"/>
      <c r="V1692" s="9"/>
      <c r="W1692" s="9"/>
      <c r="X1692" s="8">
        <v>45291</v>
      </c>
      <c r="Y1692" s="8" t="s">
        <v>0</v>
      </c>
    </row>
    <row r="1693" spans="1:25" ht="34.200000000000003" x14ac:dyDescent="0.3">
      <c r="A1693" s="12" t="s">
        <v>361</v>
      </c>
      <c r="B1693" s="23">
        <v>45265</v>
      </c>
      <c r="C1693" s="10" t="s">
        <v>360</v>
      </c>
      <c r="D1693" s="10" t="s">
        <v>9</v>
      </c>
      <c r="E1693" s="9">
        <v>1018418916</v>
      </c>
      <c r="F1693" s="10" t="s">
        <v>359</v>
      </c>
      <c r="G1693" s="13">
        <v>4200000</v>
      </c>
      <c r="H1693" s="9">
        <v>0</v>
      </c>
      <c r="I1693" s="9">
        <v>4200000</v>
      </c>
      <c r="J1693" s="12" t="s">
        <v>70</v>
      </c>
      <c r="K1693" s="11">
        <v>44951</v>
      </c>
      <c r="L1693" s="10" t="s">
        <v>170</v>
      </c>
      <c r="M1693" s="10" t="s">
        <v>42</v>
      </c>
      <c r="N1693" s="8">
        <v>45265</v>
      </c>
      <c r="O1693" s="14">
        <v>45291</v>
      </c>
      <c r="P1693" s="10" t="s">
        <v>3</v>
      </c>
      <c r="Q1693" s="10" t="s">
        <v>68</v>
      </c>
      <c r="R1693" s="10" t="s">
        <v>67</v>
      </c>
      <c r="S1693" s="10"/>
      <c r="T1693" s="9"/>
      <c r="U1693" s="9"/>
      <c r="V1693" s="9"/>
      <c r="W1693" s="9"/>
      <c r="X1693" s="8">
        <v>45291</v>
      </c>
      <c r="Y1693" s="8" t="s">
        <v>0</v>
      </c>
    </row>
    <row r="1694" spans="1:25" ht="34.200000000000003" x14ac:dyDescent="0.3">
      <c r="A1694" s="12" t="s">
        <v>358</v>
      </c>
      <c r="B1694" s="23">
        <v>45264</v>
      </c>
      <c r="C1694" s="10" t="s">
        <v>357</v>
      </c>
      <c r="D1694" s="10" t="s">
        <v>9</v>
      </c>
      <c r="E1694" s="9">
        <v>39048184</v>
      </c>
      <c r="F1694" s="10" t="s">
        <v>356</v>
      </c>
      <c r="G1694" s="13">
        <v>4800000</v>
      </c>
      <c r="H1694" s="9">
        <v>0</v>
      </c>
      <c r="I1694" s="9">
        <v>4800000</v>
      </c>
      <c r="J1694" s="12" t="s">
        <v>70</v>
      </c>
      <c r="K1694" s="11">
        <v>44951</v>
      </c>
      <c r="L1694" s="10" t="s">
        <v>69</v>
      </c>
      <c r="M1694" s="10" t="s">
        <v>4</v>
      </c>
      <c r="N1694" s="8">
        <v>45265</v>
      </c>
      <c r="O1694" s="14">
        <v>45291</v>
      </c>
      <c r="P1694" s="10" t="s">
        <v>3</v>
      </c>
      <c r="Q1694" s="10" t="s">
        <v>68</v>
      </c>
      <c r="R1694" s="10" t="s">
        <v>67</v>
      </c>
      <c r="S1694" s="10"/>
      <c r="T1694" s="9"/>
      <c r="U1694" s="9"/>
      <c r="V1694" s="9"/>
      <c r="W1694" s="9"/>
      <c r="X1694" s="8">
        <v>45291</v>
      </c>
      <c r="Y1694" s="8" t="s">
        <v>0</v>
      </c>
    </row>
    <row r="1695" spans="1:25" ht="57" x14ac:dyDescent="0.3">
      <c r="A1695" s="12" t="s">
        <v>355</v>
      </c>
      <c r="B1695" s="23">
        <v>45265</v>
      </c>
      <c r="C1695" s="10" t="s">
        <v>354</v>
      </c>
      <c r="D1695" s="10" t="s">
        <v>9</v>
      </c>
      <c r="E1695" s="9">
        <v>36696285</v>
      </c>
      <c r="F1695" s="10" t="s">
        <v>249</v>
      </c>
      <c r="G1695" s="13">
        <v>3300000</v>
      </c>
      <c r="H1695" s="9">
        <v>0</v>
      </c>
      <c r="I1695" s="9">
        <v>3300000</v>
      </c>
      <c r="J1695" s="12" t="s">
        <v>134</v>
      </c>
      <c r="K1695" s="11">
        <v>45231</v>
      </c>
      <c r="L1695" s="10" t="s">
        <v>133</v>
      </c>
      <c r="M1695" s="10" t="s">
        <v>4</v>
      </c>
      <c r="N1695" s="8">
        <v>45266</v>
      </c>
      <c r="O1695" s="14">
        <v>45291</v>
      </c>
      <c r="P1695" s="10" t="s">
        <v>3</v>
      </c>
      <c r="Q1695" s="10" t="s">
        <v>68</v>
      </c>
      <c r="R1695" s="10" t="s">
        <v>101</v>
      </c>
      <c r="S1695" s="10"/>
      <c r="T1695" s="9"/>
      <c r="U1695" s="9"/>
      <c r="V1695" s="9"/>
      <c r="W1695" s="9"/>
      <c r="X1695" s="8">
        <v>45291</v>
      </c>
      <c r="Y1695" s="8" t="s">
        <v>0</v>
      </c>
    </row>
    <row r="1696" spans="1:25" ht="45.6" x14ac:dyDescent="0.3">
      <c r="A1696" s="12" t="s">
        <v>353</v>
      </c>
      <c r="B1696" s="23">
        <v>45264</v>
      </c>
      <c r="C1696" s="10" t="s">
        <v>352</v>
      </c>
      <c r="D1696" s="10" t="s">
        <v>9</v>
      </c>
      <c r="E1696" s="9">
        <v>1082840056</v>
      </c>
      <c r="F1696" s="10" t="s">
        <v>351</v>
      </c>
      <c r="G1696" s="13">
        <v>5800000</v>
      </c>
      <c r="H1696" s="9">
        <v>0</v>
      </c>
      <c r="I1696" s="9">
        <v>5800000</v>
      </c>
      <c r="J1696" s="12" t="s">
        <v>70</v>
      </c>
      <c r="K1696" s="11">
        <v>44951</v>
      </c>
      <c r="L1696" s="10" t="s">
        <v>170</v>
      </c>
      <c r="M1696" s="10" t="s">
        <v>42</v>
      </c>
      <c r="N1696" s="8">
        <v>45264</v>
      </c>
      <c r="O1696" s="14">
        <v>45291</v>
      </c>
      <c r="P1696" s="10" t="s">
        <v>3</v>
      </c>
      <c r="Q1696" s="10" t="s">
        <v>68</v>
      </c>
      <c r="R1696" s="10" t="s">
        <v>67</v>
      </c>
      <c r="S1696" s="10"/>
      <c r="T1696" s="9"/>
      <c r="U1696" s="9"/>
      <c r="V1696" s="9"/>
      <c r="W1696" s="9"/>
      <c r="X1696" s="8">
        <v>45291</v>
      </c>
      <c r="Y1696" s="8" t="s">
        <v>0</v>
      </c>
    </row>
    <row r="1697" spans="1:25" ht="34.200000000000003" x14ac:dyDescent="0.3">
      <c r="A1697" s="12" t="s">
        <v>350</v>
      </c>
      <c r="B1697" s="23">
        <v>45264</v>
      </c>
      <c r="C1697" s="32" t="s">
        <v>349</v>
      </c>
      <c r="D1697" s="10" t="s">
        <v>9</v>
      </c>
      <c r="E1697" s="9">
        <v>57435364</v>
      </c>
      <c r="F1697" s="10" t="s">
        <v>348</v>
      </c>
      <c r="G1697" s="13">
        <v>3300000</v>
      </c>
      <c r="H1697" s="9">
        <v>0</v>
      </c>
      <c r="I1697" s="9">
        <v>3300000</v>
      </c>
      <c r="J1697" s="12" t="s">
        <v>134</v>
      </c>
      <c r="K1697" s="11">
        <v>45231</v>
      </c>
      <c r="L1697" s="10" t="s">
        <v>133</v>
      </c>
      <c r="M1697" s="10" t="s">
        <v>4</v>
      </c>
      <c r="N1697" s="8">
        <v>45264</v>
      </c>
      <c r="O1697" s="14">
        <v>45291</v>
      </c>
      <c r="P1697" s="10" t="s">
        <v>3</v>
      </c>
      <c r="Q1697" s="10" t="s">
        <v>68</v>
      </c>
      <c r="R1697" s="10" t="s">
        <v>101</v>
      </c>
      <c r="S1697" s="10"/>
      <c r="T1697" s="9"/>
      <c r="U1697" s="9"/>
      <c r="V1697" s="9"/>
      <c r="W1697" s="9"/>
      <c r="X1697" s="8">
        <v>45291</v>
      </c>
      <c r="Y1697" s="8" t="s">
        <v>0</v>
      </c>
    </row>
    <row r="1698" spans="1:25" ht="22.8" x14ac:dyDescent="0.3">
      <c r="A1698" s="12" t="s">
        <v>347</v>
      </c>
      <c r="B1698" s="23">
        <v>45264</v>
      </c>
      <c r="C1698" s="10" t="s">
        <v>346</v>
      </c>
      <c r="D1698" s="10" t="s">
        <v>9</v>
      </c>
      <c r="E1698" s="9">
        <v>57300816</v>
      </c>
      <c r="F1698" s="10" t="s">
        <v>345</v>
      </c>
      <c r="G1698" s="13">
        <v>3750000</v>
      </c>
      <c r="H1698" s="9">
        <v>0</v>
      </c>
      <c r="I1698" s="9">
        <v>3750000</v>
      </c>
      <c r="J1698" s="12" t="s">
        <v>134</v>
      </c>
      <c r="K1698" s="11">
        <v>45231</v>
      </c>
      <c r="L1698" s="10" t="s">
        <v>133</v>
      </c>
      <c r="M1698" s="10" t="s">
        <v>4</v>
      </c>
      <c r="N1698" s="8">
        <v>45264</v>
      </c>
      <c r="O1698" s="14">
        <v>45291</v>
      </c>
      <c r="P1698" s="10" t="s">
        <v>3</v>
      </c>
      <c r="Q1698" s="10" t="s">
        <v>68</v>
      </c>
      <c r="R1698" s="10" t="s">
        <v>101</v>
      </c>
      <c r="S1698" s="10"/>
      <c r="T1698" s="9"/>
      <c r="U1698" s="9"/>
      <c r="V1698" s="9"/>
      <c r="W1698" s="9"/>
      <c r="X1698" s="8">
        <v>45291</v>
      </c>
      <c r="Y1698" s="8" t="s">
        <v>0</v>
      </c>
    </row>
    <row r="1699" spans="1:25" ht="60.75" customHeight="1" x14ac:dyDescent="0.3">
      <c r="A1699" s="12" t="s">
        <v>344</v>
      </c>
      <c r="B1699" s="23">
        <v>45264</v>
      </c>
      <c r="C1699" s="10" t="s">
        <v>343</v>
      </c>
      <c r="D1699" s="10" t="s">
        <v>9</v>
      </c>
      <c r="E1699" s="9">
        <v>1083007219</v>
      </c>
      <c r="F1699" s="10" t="s">
        <v>342</v>
      </c>
      <c r="G1699" s="13">
        <v>5000000</v>
      </c>
      <c r="H1699" s="9">
        <v>0</v>
      </c>
      <c r="I1699" s="9">
        <v>5000000</v>
      </c>
      <c r="J1699" s="12" t="s">
        <v>70</v>
      </c>
      <c r="K1699" s="11">
        <v>44951</v>
      </c>
      <c r="L1699" s="10" t="s">
        <v>69</v>
      </c>
      <c r="M1699" s="10" t="s">
        <v>42</v>
      </c>
      <c r="N1699" s="8">
        <v>45265</v>
      </c>
      <c r="O1699" s="14">
        <v>45291</v>
      </c>
      <c r="P1699" s="10" t="s">
        <v>3</v>
      </c>
      <c r="Q1699" s="10" t="s">
        <v>68</v>
      </c>
      <c r="R1699" s="24" t="s">
        <v>67</v>
      </c>
      <c r="S1699" s="10"/>
      <c r="T1699" s="9"/>
      <c r="U1699" s="9"/>
      <c r="V1699" s="9"/>
      <c r="W1699" s="9"/>
      <c r="X1699" s="8">
        <v>45291</v>
      </c>
      <c r="Y1699" s="8" t="s">
        <v>0</v>
      </c>
    </row>
    <row r="1700" spans="1:25" ht="34.200000000000003" x14ac:dyDescent="0.3">
      <c r="A1700" s="12" t="s">
        <v>341</v>
      </c>
      <c r="B1700" s="23">
        <v>45265</v>
      </c>
      <c r="C1700" s="10" t="s">
        <v>340</v>
      </c>
      <c r="D1700" s="10" t="s">
        <v>9</v>
      </c>
      <c r="E1700" s="31">
        <v>57442711</v>
      </c>
      <c r="F1700" s="10" t="s">
        <v>171</v>
      </c>
      <c r="G1700" s="13">
        <v>4600000</v>
      </c>
      <c r="H1700" s="9">
        <v>0</v>
      </c>
      <c r="I1700" s="9">
        <v>4600000</v>
      </c>
      <c r="J1700" s="12" t="s">
        <v>70</v>
      </c>
      <c r="K1700" s="11">
        <v>44951</v>
      </c>
      <c r="L1700" s="10" t="s">
        <v>69</v>
      </c>
      <c r="M1700" s="10" t="s">
        <v>42</v>
      </c>
      <c r="N1700" s="8">
        <v>45266</v>
      </c>
      <c r="O1700" s="14">
        <v>45291</v>
      </c>
      <c r="P1700" s="10" t="s">
        <v>3</v>
      </c>
      <c r="Q1700" s="10" t="s">
        <v>68</v>
      </c>
      <c r="R1700" s="24" t="s">
        <v>67</v>
      </c>
      <c r="S1700" s="10"/>
      <c r="T1700" s="9"/>
      <c r="U1700" s="9"/>
      <c r="V1700" s="9"/>
      <c r="W1700" s="9"/>
      <c r="X1700" s="8">
        <v>45291</v>
      </c>
      <c r="Y1700" s="8" t="s">
        <v>0</v>
      </c>
    </row>
    <row r="1701" spans="1:25" ht="22.8" x14ac:dyDescent="0.3">
      <c r="A1701" s="12" t="s">
        <v>339</v>
      </c>
      <c r="B1701" s="23">
        <v>45264</v>
      </c>
      <c r="C1701" s="10" t="s">
        <v>338</v>
      </c>
      <c r="D1701" s="10" t="s">
        <v>9</v>
      </c>
      <c r="E1701" s="9">
        <v>84085566</v>
      </c>
      <c r="F1701" s="10" t="s">
        <v>337</v>
      </c>
      <c r="G1701" s="13">
        <v>5400000</v>
      </c>
      <c r="H1701" s="9">
        <v>0</v>
      </c>
      <c r="I1701" s="9">
        <v>5400000</v>
      </c>
      <c r="J1701" s="12" t="s">
        <v>134</v>
      </c>
      <c r="K1701" s="11">
        <v>45231</v>
      </c>
      <c r="L1701" s="10" t="s">
        <v>133</v>
      </c>
      <c r="M1701" s="10" t="s">
        <v>4</v>
      </c>
      <c r="N1701" s="8">
        <v>45265</v>
      </c>
      <c r="O1701" s="14">
        <v>45291</v>
      </c>
      <c r="P1701" s="10" t="s">
        <v>3</v>
      </c>
      <c r="Q1701" s="10" t="s">
        <v>68</v>
      </c>
      <c r="R1701" s="24" t="s">
        <v>67</v>
      </c>
      <c r="S1701" s="10"/>
      <c r="T1701" s="9"/>
      <c r="U1701" s="9"/>
      <c r="V1701" s="9"/>
      <c r="W1701" s="9"/>
      <c r="X1701" s="8">
        <v>45291</v>
      </c>
      <c r="Y1701" s="8" t="s">
        <v>0</v>
      </c>
    </row>
    <row r="1702" spans="1:25" s="27" customFormat="1" ht="68.400000000000006" x14ac:dyDescent="0.3">
      <c r="A1702" s="26" t="s">
        <v>336</v>
      </c>
      <c r="B1702" s="23">
        <v>45266</v>
      </c>
      <c r="C1702" s="24" t="s">
        <v>335</v>
      </c>
      <c r="D1702" s="24" t="s">
        <v>9</v>
      </c>
      <c r="E1702" s="28">
        <v>1082879130</v>
      </c>
      <c r="F1702" s="24" t="s">
        <v>334</v>
      </c>
      <c r="G1702" s="30">
        <v>5000000</v>
      </c>
      <c r="H1702" s="28">
        <v>0</v>
      </c>
      <c r="I1702" s="28">
        <v>5000000</v>
      </c>
      <c r="J1702" s="26" t="s">
        <v>70</v>
      </c>
      <c r="K1702" s="23">
        <v>44951</v>
      </c>
      <c r="L1702" s="24" t="s">
        <v>69</v>
      </c>
      <c r="M1702" s="24" t="s">
        <v>4</v>
      </c>
      <c r="N1702" s="25">
        <v>45266</v>
      </c>
      <c r="O1702" s="29">
        <v>45291</v>
      </c>
      <c r="P1702" s="24" t="s">
        <v>3</v>
      </c>
      <c r="Q1702" s="24" t="s">
        <v>68</v>
      </c>
      <c r="R1702" s="24" t="s">
        <v>67</v>
      </c>
      <c r="S1702" s="24"/>
      <c r="T1702" s="28"/>
      <c r="U1702" s="28"/>
      <c r="V1702" s="28"/>
      <c r="W1702" s="28"/>
      <c r="X1702" s="25">
        <v>45291</v>
      </c>
      <c r="Y1702" s="25" t="s">
        <v>0</v>
      </c>
    </row>
    <row r="1703" spans="1:25" s="27" customFormat="1" ht="45.6" x14ac:dyDescent="0.3">
      <c r="A1703" s="26" t="s">
        <v>333</v>
      </c>
      <c r="B1703" s="23">
        <v>45265</v>
      </c>
      <c r="C1703" s="24" t="s">
        <v>332</v>
      </c>
      <c r="D1703" s="24" t="s">
        <v>9</v>
      </c>
      <c r="E1703" s="28">
        <v>36724722</v>
      </c>
      <c r="F1703" s="24" t="s">
        <v>331</v>
      </c>
      <c r="G1703" s="30">
        <v>3300000</v>
      </c>
      <c r="H1703" s="28">
        <v>0</v>
      </c>
      <c r="I1703" s="28">
        <v>3300000</v>
      </c>
      <c r="J1703" s="26" t="s">
        <v>70</v>
      </c>
      <c r="K1703" s="23">
        <v>44951</v>
      </c>
      <c r="L1703" s="24" t="s">
        <v>69</v>
      </c>
      <c r="M1703" s="24" t="s">
        <v>42</v>
      </c>
      <c r="N1703" s="25">
        <v>45266</v>
      </c>
      <c r="O1703" s="29">
        <v>45291</v>
      </c>
      <c r="P1703" s="24" t="s">
        <v>3</v>
      </c>
      <c r="Q1703" s="24" t="s">
        <v>68</v>
      </c>
      <c r="R1703" s="24" t="s">
        <v>67</v>
      </c>
      <c r="S1703" s="24"/>
      <c r="T1703" s="28"/>
      <c r="U1703" s="28"/>
      <c r="V1703" s="28"/>
      <c r="W1703" s="28"/>
      <c r="X1703" s="25">
        <v>45291</v>
      </c>
      <c r="Y1703" s="25" t="s">
        <v>0</v>
      </c>
    </row>
    <row r="1704" spans="1:25" s="27" customFormat="1" ht="57" x14ac:dyDescent="0.3">
      <c r="A1704" s="26" t="s">
        <v>330</v>
      </c>
      <c r="B1704" s="23">
        <v>45266</v>
      </c>
      <c r="C1704" s="24" t="s">
        <v>329</v>
      </c>
      <c r="D1704" s="24" t="s">
        <v>9</v>
      </c>
      <c r="E1704" s="28">
        <v>1065633794</v>
      </c>
      <c r="F1704" s="24" t="s">
        <v>328</v>
      </c>
      <c r="G1704" s="30">
        <v>4200000</v>
      </c>
      <c r="H1704" s="28">
        <v>0</v>
      </c>
      <c r="I1704" s="28">
        <v>4200000</v>
      </c>
      <c r="J1704" s="26" t="s">
        <v>70</v>
      </c>
      <c r="K1704" s="23">
        <v>44951</v>
      </c>
      <c r="L1704" s="24" t="s">
        <v>69</v>
      </c>
      <c r="M1704" s="24" t="s">
        <v>42</v>
      </c>
      <c r="N1704" s="25">
        <v>45266</v>
      </c>
      <c r="O1704" s="29">
        <v>45291</v>
      </c>
      <c r="P1704" s="24" t="s">
        <v>3</v>
      </c>
      <c r="Q1704" s="24" t="s">
        <v>68</v>
      </c>
      <c r="R1704" s="24" t="s">
        <v>67</v>
      </c>
      <c r="S1704" s="24"/>
      <c r="T1704" s="28"/>
      <c r="U1704" s="28"/>
      <c r="V1704" s="28"/>
      <c r="W1704" s="28"/>
      <c r="X1704" s="25">
        <v>45291</v>
      </c>
      <c r="Y1704" s="25" t="s">
        <v>0</v>
      </c>
    </row>
    <row r="1705" spans="1:25" s="27" customFormat="1" ht="68.400000000000006" x14ac:dyDescent="0.3">
      <c r="A1705" s="26" t="s">
        <v>327</v>
      </c>
      <c r="B1705" s="23">
        <v>45266</v>
      </c>
      <c r="C1705" s="24" t="s">
        <v>326</v>
      </c>
      <c r="D1705" s="24" t="s">
        <v>9</v>
      </c>
      <c r="E1705" s="28">
        <v>57462462</v>
      </c>
      <c r="F1705" s="24" t="s">
        <v>325</v>
      </c>
      <c r="G1705" s="30">
        <v>5000000</v>
      </c>
      <c r="H1705" s="28">
        <v>0</v>
      </c>
      <c r="I1705" s="28">
        <v>5000000</v>
      </c>
      <c r="J1705" s="26" t="s">
        <v>70</v>
      </c>
      <c r="K1705" s="23">
        <v>44951</v>
      </c>
      <c r="L1705" s="24" t="s">
        <v>69</v>
      </c>
      <c r="M1705" s="24" t="s">
        <v>61</v>
      </c>
      <c r="N1705" s="25">
        <v>45266</v>
      </c>
      <c r="O1705" s="29">
        <v>45291</v>
      </c>
      <c r="P1705" s="24" t="s">
        <v>3</v>
      </c>
      <c r="Q1705" s="24" t="s">
        <v>68</v>
      </c>
      <c r="R1705" s="24" t="s">
        <v>67</v>
      </c>
      <c r="S1705" s="24"/>
      <c r="T1705" s="28"/>
      <c r="U1705" s="28"/>
      <c r="V1705" s="28"/>
      <c r="W1705" s="28"/>
      <c r="X1705" s="25">
        <v>45291</v>
      </c>
      <c r="Y1705" s="25" t="s">
        <v>0</v>
      </c>
    </row>
    <row r="1706" spans="1:25" ht="68.400000000000006" x14ac:dyDescent="0.3">
      <c r="A1706" s="12" t="s">
        <v>324</v>
      </c>
      <c r="B1706" s="11">
        <v>45267</v>
      </c>
      <c r="C1706" s="10" t="s">
        <v>323</v>
      </c>
      <c r="D1706" s="10" t="s">
        <v>9</v>
      </c>
      <c r="E1706" s="9">
        <v>7144252</v>
      </c>
      <c r="F1706" s="10" t="s">
        <v>322</v>
      </c>
      <c r="G1706" s="13">
        <v>4500000</v>
      </c>
      <c r="H1706" s="9">
        <v>0</v>
      </c>
      <c r="I1706" s="9">
        <v>4500000</v>
      </c>
      <c r="J1706" s="12" t="s">
        <v>70</v>
      </c>
      <c r="K1706" s="11">
        <v>44951</v>
      </c>
      <c r="L1706" s="10" t="s">
        <v>321</v>
      </c>
      <c r="M1706" s="10" t="s">
        <v>42</v>
      </c>
      <c r="N1706" s="8">
        <v>45267</v>
      </c>
      <c r="O1706" s="14">
        <v>45291</v>
      </c>
      <c r="P1706" s="10" t="s">
        <v>3</v>
      </c>
      <c r="Q1706" s="10" t="s">
        <v>68</v>
      </c>
      <c r="R1706" s="10" t="s">
        <v>67</v>
      </c>
      <c r="S1706" s="10"/>
      <c r="T1706" s="9"/>
      <c r="U1706" s="9"/>
      <c r="V1706" s="9"/>
      <c r="W1706" s="9"/>
      <c r="X1706" s="8">
        <v>45291</v>
      </c>
      <c r="Y1706" s="8" t="s">
        <v>0</v>
      </c>
    </row>
    <row r="1707" spans="1:25" s="27" customFormat="1" ht="68.400000000000006" x14ac:dyDescent="0.3">
      <c r="A1707" s="26" t="s">
        <v>320</v>
      </c>
      <c r="B1707" s="23">
        <v>45266</v>
      </c>
      <c r="C1707" s="24" t="s">
        <v>319</v>
      </c>
      <c r="D1707" s="24" t="s">
        <v>9</v>
      </c>
      <c r="E1707" s="28">
        <v>39049092</v>
      </c>
      <c r="F1707" s="24" t="s">
        <v>318</v>
      </c>
      <c r="G1707" s="30">
        <v>6000000</v>
      </c>
      <c r="H1707" s="28">
        <v>0</v>
      </c>
      <c r="I1707" s="28">
        <v>6000000</v>
      </c>
      <c r="J1707" s="26" t="s">
        <v>70</v>
      </c>
      <c r="K1707" s="23">
        <v>44951</v>
      </c>
      <c r="L1707" s="24" t="s">
        <v>69</v>
      </c>
      <c r="M1707" s="24" t="s">
        <v>42</v>
      </c>
      <c r="N1707" s="25">
        <v>45266</v>
      </c>
      <c r="O1707" s="29">
        <v>45291</v>
      </c>
      <c r="P1707" s="24" t="s">
        <v>3</v>
      </c>
      <c r="Q1707" s="10" t="s">
        <v>68</v>
      </c>
      <c r="R1707" s="10" t="s">
        <v>67</v>
      </c>
      <c r="S1707" s="24"/>
      <c r="T1707" s="28"/>
      <c r="U1707" s="28"/>
      <c r="V1707" s="28"/>
      <c r="W1707" s="28"/>
      <c r="X1707" s="25">
        <v>45291</v>
      </c>
      <c r="Y1707" s="25" t="s">
        <v>0</v>
      </c>
    </row>
    <row r="1708" spans="1:25" s="27" customFormat="1" ht="57" x14ac:dyDescent="0.3">
      <c r="A1708" s="26" t="s">
        <v>317</v>
      </c>
      <c r="B1708" s="23">
        <v>45266</v>
      </c>
      <c r="C1708" s="24" t="s">
        <v>316</v>
      </c>
      <c r="D1708" s="24" t="s">
        <v>9</v>
      </c>
      <c r="E1708" s="28">
        <v>1084745375</v>
      </c>
      <c r="F1708" s="24" t="s">
        <v>315</v>
      </c>
      <c r="G1708" s="30">
        <v>3600000</v>
      </c>
      <c r="H1708" s="28">
        <v>0</v>
      </c>
      <c r="I1708" s="28">
        <v>3600000</v>
      </c>
      <c r="J1708" s="26" t="s">
        <v>70</v>
      </c>
      <c r="K1708" s="23">
        <v>44951</v>
      </c>
      <c r="L1708" s="24" t="s">
        <v>69</v>
      </c>
      <c r="M1708" s="24" t="s">
        <v>42</v>
      </c>
      <c r="N1708" s="25">
        <v>45266</v>
      </c>
      <c r="O1708" s="29">
        <v>45291</v>
      </c>
      <c r="P1708" s="24" t="s">
        <v>3</v>
      </c>
      <c r="Q1708" s="10" t="s">
        <v>68</v>
      </c>
      <c r="R1708" s="10" t="s">
        <v>67</v>
      </c>
      <c r="S1708" s="24"/>
      <c r="T1708" s="28"/>
      <c r="U1708" s="28"/>
      <c r="V1708" s="28"/>
      <c r="W1708" s="28"/>
      <c r="X1708" s="25">
        <v>45291</v>
      </c>
      <c r="Y1708" s="25" t="s">
        <v>0</v>
      </c>
    </row>
    <row r="1709" spans="1:25" s="27" customFormat="1" ht="22.8" x14ac:dyDescent="0.3">
      <c r="A1709" s="26" t="s">
        <v>314</v>
      </c>
      <c r="B1709" s="23">
        <v>45264</v>
      </c>
      <c r="C1709" s="24" t="s">
        <v>313</v>
      </c>
      <c r="D1709" s="24" t="s">
        <v>9</v>
      </c>
      <c r="E1709" s="28">
        <v>1083043340</v>
      </c>
      <c r="F1709" s="24" t="s">
        <v>312</v>
      </c>
      <c r="G1709" s="30">
        <v>3300000</v>
      </c>
      <c r="H1709" s="28">
        <v>0</v>
      </c>
      <c r="I1709" s="28">
        <v>3300000</v>
      </c>
      <c r="J1709" s="12" t="s">
        <v>134</v>
      </c>
      <c r="K1709" s="11">
        <v>45231</v>
      </c>
      <c r="L1709" s="10" t="s">
        <v>133</v>
      </c>
      <c r="M1709" s="10" t="s">
        <v>4</v>
      </c>
      <c r="N1709" s="25">
        <v>45265</v>
      </c>
      <c r="O1709" s="29">
        <v>45291</v>
      </c>
      <c r="P1709" s="24" t="s">
        <v>3</v>
      </c>
      <c r="Q1709" s="24" t="s">
        <v>68</v>
      </c>
      <c r="R1709" s="24" t="s">
        <v>101</v>
      </c>
      <c r="S1709" s="24"/>
      <c r="T1709" s="28"/>
      <c r="U1709" s="28"/>
      <c r="V1709" s="28"/>
      <c r="W1709" s="28"/>
      <c r="X1709" s="25">
        <v>45291</v>
      </c>
      <c r="Y1709" s="25" t="s">
        <v>0</v>
      </c>
    </row>
    <row r="1710" spans="1:25" s="27" customFormat="1" ht="34.200000000000003" x14ac:dyDescent="0.3">
      <c r="A1710" s="26" t="s">
        <v>311</v>
      </c>
      <c r="B1710" s="23">
        <v>45266</v>
      </c>
      <c r="C1710" s="24" t="s">
        <v>310</v>
      </c>
      <c r="D1710" s="24" t="s">
        <v>9</v>
      </c>
      <c r="E1710" s="28">
        <v>19594474</v>
      </c>
      <c r="F1710" s="24" t="s">
        <v>167</v>
      </c>
      <c r="G1710" s="30">
        <v>3300000</v>
      </c>
      <c r="H1710" s="28">
        <v>0</v>
      </c>
      <c r="I1710" s="28">
        <v>3300000</v>
      </c>
      <c r="J1710" s="26" t="s">
        <v>70</v>
      </c>
      <c r="K1710" s="23">
        <v>44951</v>
      </c>
      <c r="L1710" s="24" t="s">
        <v>69</v>
      </c>
      <c r="M1710" s="24" t="s">
        <v>42</v>
      </c>
      <c r="N1710" s="25">
        <v>45266</v>
      </c>
      <c r="O1710" s="29">
        <v>45291</v>
      </c>
      <c r="P1710" s="24" t="s">
        <v>3</v>
      </c>
      <c r="Q1710" s="24" t="s">
        <v>68</v>
      </c>
      <c r="R1710" s="24" t="s">
        <v>101</v>
      </c>
      <c r="S1710" s="24"/>
      <c r="T1710" s="28"/>
      <c r="U1710" s="28"/>
      <c r="V1710" s="28"/>
      <c r="W1710" s="28"/>
      <c r="X1710" s="25">
        <v>45291</v>
      </c>
      <c r="Y1710" s="25" t="s">
        <v>0</v>
      </c>
    </row>
    <row r="1711" spans="1:25" s="27" customFormat="1" ht="45.6" x14ac:dyDescent="0.3">
      <c r="A1711" s="26" t="s">
        <v>309</v>
      </c>
      <c r="B1711" s="23">
        <v>45266</v>
      </c>
      <c r="C1711" s="24" t="s">
        <v>308</v>
      </c>
      <c r="D1711" s="24" t="s">
        <v>9</v>
      </c>
      <c r="E1711" s="28">
        <v>39142857</v>
      </c>
      <c r="F1711" s="24" t="s">
        <v>307</v>
      </c>
      <c r="G1711" s="30">
        <v>7000000</v>
      </c>
      <c r="H1711" s="28">
        <v>0</v>
      </c>
      <c r="I1711" s="28">
        <v>7000000</v>
      </c>
      <c r="J1711" s="12" t="s">
        <v>134</v>
      </c>
      <c r="K1711" s="11">
        <v>45231</v>
      </c>
      <c r="L1711" s="10" t="s">
        <v>133</v>
      </c>
      <c r="M1711" s="10" t="s">
        <v>4</v>
      </c>
      <c r="N1711" s="25">
        <v>45266</v>
      </c>
      <c r="O1711" s="29">
        <v>45291</v>
      </c>
      <c r="P1711" s="24" t="s">
        <v>3</v>
      </c>
      <c r="Q1711" s="24" t="s">
        <v>68</v>
      </c>
      <c r="R1711" s="24" t="s">
        <v>67</v>
      </c>
      <c r="S1711" s="24"/>
      <c r="T1711" s="28"/>
      <c r="U1711" s="28"/>
      <c r="V1711" s="28"/>
      <c r="W1711" s="28"/>
      <c r="X1711" s="25">
        <v>45291</v>
      </c>
      <c r="Y1711" s="25" t="s">
        <v>0</v>
      </c>
    </row>
    <row r="1712" spans="1:25" s="27" customFormat="1" ht="22.8" x14ac:dyDescent="0.3">
      <c r="A1712" s="26" t="s">
        <v>306</v>
      </c>
      <c r="B1712" s="23">
        <v>45266</v>
      </c>
      <c r="C1712" s="24" t="s">
        <v>305</v>
      </c>
      <c r="D1712" s="24" t="s">
        <v>9</v>
      </c>
      <c r="E1712" s="28">
        <v>7631483</v>
      </c>
      <c r="F1712" s="24" t="s">
        <v>304</v>
      </c>
      <c r="G1712" s="30">
        <v>5000000</v>
      </c>
      <c r="H1712" s="28">
        <v>0</v>
      </c>
      <c r="I1712" s="28">
        <v>5000000</v>
      </c>
      <c r="J1712" s="12" t="s">
        <v>134</v>
      </c>
      <c r="K1712" s="11">
        <v>45231</v>
      </c>
      <c r="L1712" s="10" t="s">
        <v>133</v>
      </c>
      <c r="M1712" s="10" t="s">
        <v>4</v>
      </c>
      <c r="N1712" s="25">
        <v>45266</v>
      </c>
      <c r="O1712" s="29">
        <v>45291</v>
      </c>
      <c r="P1712" s="24" t="s">
        <v>3</v>
      </c>
      <c r="Q1712" s="24" t="s">
        <v>68</v>
      </c>
      <c r="R1712" s="24" t="s">
        <v>67</v>
      </c>
      <c r="S1712" s="24"/>
      <c r="T1712" s="28"/>
      <c r="U1712" s="28"/>
      <c r="V1712" s="28"/>
      <c r="W1712" s="28"/>
      <c r="X1712" s="25">
        <v>45291</v>
      </c>
      <c r="Y1712" s="25" t="s">
        <v>0</v>
      </c>
    </row>
    <row r="1713" spans="1:25" ht="34.200000000000003" x14ac:dyDescent="0.3">
      <c r="A1713" s="12" t="s">
        <v>303</v>
      </c>
      <c r="B1713" s="23">
        <v>45265</v>
      </c>
      <c r="C1713" s="10" t="s">
        <v>302</v>
      </c>
      <c r="D1713" s="10" t="s">
        <v>9</v>
      </c>
      <c r="E1713" s="9">
        <v>1083036298</v>
      </c>
      <c r="F1713" s="10" t="s">
        <v>301</v>
      </c>
      <c r="G1713" s="13">
        <v>4600000</v>
      </c>
      <c r="H1713" s="9">
        <v>0</v>
      </c>
      <c r="I1713" s="9">
        <v>4600000</v>
      </c>
      <c r="J1713" s="26" t="s">
        <v>70</v>
      </c>
      <c r="K1713" s="23">
        <v>44951</v>
      </c>
      <c r="L1713" s="24" t="s">
        <v>69</v>
      </c>
      <c r="M1713" s="10" t="s">
        <v>42</v>
      </c>
      <c r="N1713" s="25">
        <v>45266</v>
      </c>
      <c r="O1713" s="14">
        <v>45291</v>
      </c>
      <c r="P1713" s="10" t="s">
        <v>3</v>
      </c>
      <c r="Q1713" s="24" t="s">
        <v>68</v>
      </c>
      <c r="R1713" s="24" t="s">
        <v>67</v>
      </c>
      <c r="S1713" s="10"/>
      <c r="T1713" s="9"/>
      <c r="U1713" s="9"/>
      <c r="V1713" s="9"/>
      <c r="W1713" s="9"/>
      <c r="X1713" s="8">
        <v>45291</v>
      </c>
      <c r="Y1713" s="8" t="s">
        <v>0</v>
      </c>
    </row>
    <row r="1714" spans="1:25" ht="22.8" x14ac:dyDescent="0.3">
      <c r="A1714" s="12" t="s">
        <v>300</v>
      </c>
      <c r="B1714" s="23">
        <v>45265</v>
      </c>
      <c r="C1714" s="10" t="s">
        <v>299</v>
      </c>
      <c r="D1714" s="10" t="s">
        <v>9</v>
      </c>
      <c r="E1714" s="9">
        <v>36695808</v>
      </c>
      <c r="F1714" s="10" t="s">
        <v>298</v>
      </c>
      <c r="G1714" s="13">
        <v>4300000</v>
      </c>
      <c r="H1714" s="9">
        <v>0</v>
      </c>
      <c r="I1714" s="9">
        <v>4300000</v>
      </c>
      <c r="J1714" s="12" t="s">
        <v>134</v>
      </c>
      <c r="K1714" s="11">
        <v>45231</v>
      </c>
      <c r="L1714" s="10" t="s">
        <v>133</v>
      </c>
      <c r="M1714" s="10" t="s">
        <v>4</v>
      </c>
      <c r="N1714" s="8">
        <v>45265</v>
      </c>
      <c r="O1714" s="14">
        <v>45291</v>
      </c>
      <c r="P1714" s="10" t="s">
        <v>3</v>
      </c>
      <c r="Q1714" s="24" t="s">
        <v>68</v>
      </c>
      <c r="R1714" s="24" t="s">
        <v>67</v>
      </c>
      <c r="S1714" s="10"/>
      <c r="T1714" s="9"/>
      <c r="U1714" s="9"/>
      <c r="V1714" s="9"/>
      <c r="W1714" s="9"/>
      <c r="X1714" s="8">
        <v>45291</v>
      </c>
      <c r="Y1714" s="8" t="s">
        <v>0</v>
      </c>
    </row>
    <row r="1715" spans="1:25" ht="57" x14ac:dyDescent="0.3">
      <c r="A1715" s="12" t="s">
        <v>297</v>
      </c>
      <c r="B1715" s="23">
        <v>45265</v>
      </c>
      <c r="C1715" s="10" t="s">
        <v>296</v>
      </c>
      <c r="D1715" s="10" t="s">
        <v>9</v>
      </c>
      <c r="E1715" s="9">
        <v>1082981576</v>
      </c>
      <c r="F1715" s="10" t="s">
        <v>295</v>
      </c>
      <c r="G1715" s="13">
        <v>3300000</v>
      </c>
      <c r="H1715" s="9">
        <v>0</v>
      </c>
      <c r="I1715" s="9">
        <v>3300000</v>
      </c>
      <c r="J1715" s="12" t="s">
        <v>134</v>
      </c>
      <c r="K1715" s="11">
        <v>45231</v>
      </c>
      <c r="L1715" s="10" t="s">
        <v>133</v>
      </c>
      <c r="M1715" s="10" t="s">
        <v>4</v>
      </c>
      <c r="N1715" s="8">
        <v>45266</v>
      </c>
      <c r="O1715" s="14">
        <v>45291</v>
      </c>
      <c r="P1715" s="10" t="s">
        <v>3</v>
      </c>
      <c r="Q1715" s="10" t="s">
        <v>68</v>
      </c>
      <c r="R1715" s="10" t="s">
        <v>101</v>
      </c>
      <c r="S1715" s="10"/>
      <c r="T1715" s="9"/>
      <c r="U1715" s="9"/>
      <c r="V1715" s="9"/>
      <c r="W1715" s="9"/>
      <c r="X1715" s="8">
        <v>45291</v>
      </c>
      <c r="Y1715" s="8" t="s">
        <v>0</v>
      </c>
    </row>
    <row r="1716" spans="1:25" ht="22.8" x14ac:dyDescent="0.3">
      <c r="A1716" s="12" t="s">
        <v>294</v>
      </c>
      <c r="B1716" s="23">
        <v>45264</v>
      </c>
      <c r="C1716" s="10" t="s">
        <v>293</v>
      </c>
      <c r="D1716" s="10" t="s">
        <v>9</v>
      </c>
      <c r="E1716" s="9">
        <v>72277713</v>
      </c>
      <c r="F1716" s="10" t="s">
        <v>292</v>
      </c>
      <c r="G1716" s="13">
        <v>5700000</v>
      </c>
      <c r="H1716" s="9">
        <v>0</v>
      </c>
      <c r="I1716" s="9">
        <v>5700000</v>
      </c>
      <c r="J1716" s="12" t="s">
        <v>134</v>
      </c>
      <c r="K1716" s="11">
        <v>45231</v>
      </c>
      <c r="L1716" s="10" t="s">
        <v>133</v>
      </c>
      <c r="M1716" s="10" t="s">
        <v>4</v>
      </c>
      <c r="N1716" s="8">
        <v>45265</v>
      </c>
      <c r="O1716" s="14">
        <v>45291</v>
      </c>
      <c r="P1716" s="10" t="s">
        <v>3</v>
      </c>
      <c r="Q1716" s="10" t="s">
        <v>68</v>
      </c>
      <c r="R1716" s="10" t="s">
        <v>67</v>
      </c>
      <c r="S1716" s="10"/>
      <c r="T1716" s="9"/>
      <c r="U1716" s="9"/>
      <c r="V1716" s="9"/>
      <c r="W1716" s="9"/>
      <c r="X1716" s="8">
        <v>45291</v>
      </c>
      <c r="Y1716" s="8" t="s">
        <v>0</v>
      </c>
    </row>
    <row r="1717" spans="1:25" ht="45.6" x14ac:dyDescent="0.3">
      <c r="A1717" s="12" t="s">
        <v>291</v>
      </c>
      <c r="B1717" s="23">
        <v>45266</v>
      </c>
      <c r="C1717" s="10" t="s">
        <v>290</v>
      </c>
      <c r="D1717" s="10" t="s">
        <v>9</v>
      </c>
      <c r="E1717" s="9">
        <v>12552659</v>
      </c>
      <c r="F1717" s="10" t="s">
        <v>289</v>
      </c>
      <c r="G1717" s="13">
        <v>6000000</v>
      </c>
      <c r="H1717" s="9">
        <v>0</v>
      </c>
      <c r="I1717" s="9">
        <v>6000000</v>
      </c>
      <c r="J1717" s="12" t="s">
        <v>134</v>
      </c>
      <c r="K1717" s="11">
        <v>45231</v>
      </c>
      <c r="L1717" s="10" t="s">
        <v>133</v>
      </c>
      <c r="M1717" s="10" t="s">
        <v>4</v>
      </c>
      <c r="N1717" s="8">
        <v>45266</v>
      </c>
      <c r="O1717" s="14">
        <v>45291</v>
      </c>
      <c r="P1717" s="10" t="s">
        <v>3</v>
      </c>
      <c r="Q1717" s="10" t="s">
        <v>68</v>
      </c>
      <c r="R1717" s="10" t="s">
        <v>67</v>
      </c>
      <c r="S1717" s="10"/>
      <c r="T1717" s="9"/>
      <c r="U1717" s="9"/>
      <c r="V1717" s="9"/>
      <c r="W1717" s="9"/>
      <c r="X1717" s="8">
        <v>45291</v>
      </c>
      <c r="Y1717" s="8" t="s">
        <v>0</v>
      </c>
    </row>
    <row r="1718" spans="1:25" ht="36.75" customHeight="1" x14ac:dyDescent="0.3">
      <c r="A1718" s="12" t="s">
        <v>288</v>
      </c>
      <c r="B1718" s="23">
        <v>45266</v>
      </c>
      <c r="C1718" s="10" t="s">
        <v>287</v>
      </c>
      <c r="D1718" s="10" t="s">
        <v>9</v>
      </c>
      <c r="E1718" s="9">
        <v>85464580</v>
      </c>
      <c r="F1718" s="10" t="s">
        <v>286</v>
      </c>
      <c r="G1718" s="13">
        <v>3300000</v>
      </c>
      <c r="H1718" s="9">
        <v>0</v>
      </c>
      <c r="I1718" s="9">
        <v>3300000</v>
      </c>
      <c r="J1718" s="12" t="s">
        <v>70</v>
      </c>
      <c r="K1718" s="11">
        <v>44951</v>
      </c>
      <c r="L1718" s="10" t="s">
        <v>69</v>
      </c>
      <c r="M1718" s="10" t="s">
        <v>4</v>
      </c>
      <c r="N1718" s="8">
        <v>45266</v>
      </c>
      <c r="O1718" s="14">
        <v>45291</v>
      </c>
      <c r="P1718" s="10" t="s">
        <v>3</v>
      </c>
      <c r="Q1718" s="10" t="s">
        <v>68</v>
      </c>
      <c r="R1718" s="10" t="s">
        <v>101</v>
      </c>
      <c r="S1718" s="10"/>
      <c r="T1718" s="9"/>
      <c r="U1718" s="9"/>
      <c r="V1718" s="9"/>
      <c r="W1718" s="9"/>
      <c r="X1718" s="8">
        <v>45291</v>
      </c>
      <c r="Y1718" s="8" t="s">
        <v>0</v>
      </c>
    </row>
    <row r="1719" spans="1:25" ht="45.6" x14ac:dyDescent="0.3">
      <c r="A1719" s="12" t="s">
        <v>285</v>
      </c>
      <c r="B1719" s="23">
        <v>45266</v>
      </c>
      <c r="C1719" s="10" t="s">
        <v>284</v>
      </c>
      <c r="D1719" s="10" t="s">
        <v>9</v>
      </c>
      <c r="E1719" s="9">
        <v>36718591</v>
      </c>
      <c r="F1719" s="10" t="s">
        <v>283</v>
      </c>
      <c r="G1719" s="13">
        <v>4200000</v>
      </c>
      <c r="H1719" s="9">
        <v>0</v>
      </c>
      <c r="I1719" s="9">
        <v>4200000</v>
      </c>
      <c r="J1719" s="12" t="s">
        <v>70</v>
      </c>
      <c r="K1719" s="11">
        <v>44951</v>
      </c>
      <c r="L1719" s="10" t="s">
        <v>69</v>
      </c>
      <c r="M1719" s="10" t="s">
        <v>42</v>
      </c>
      <c r="N1719" s="8">
        <v>45266</v>
      </c>
      <c r="O1719" s="14">
        <v>45291</v>
      </c>
      <c r="P1719" s="10" t="s">
        <v>3</v>
      </c>
      <c r="Q1719" s="10" t="s">
        <v>68</v>
      </c>
      <c r="R1719" s="10" t="s">
        <v>67</v>
      </c>
      <c r="S1719" s="10"/>
      <c r="T1719" s="9"/>
      <c r="U1719" s="9"/>
      <c r="V1719" s="9"/>
      <c r="W1719" s="9"/>
      <c r="X1719" s="8">
        <v>45291</v>
      </c>
      <c r="Y1719" s="8" t="s">
        <v>0</v>
      </c>
    </row>
    <row r="1720" spans="1:25" ht="22.8" x14ac:dyDescent="0.3">
      <c r="A1720" s="12" t="s">
        <v>282</v>
      </c>
      <c r="B1720" s="23">
        <v>45265</v>
      </c>
      <c r="C1720" s="10" t="s">
        <v>281</v>
      </c>
      <c r="D1720" s="10" t="s">
        <v>9</v>
      </c>
      <c r="E1720" s="9">
        <v>12559079</v>
      </c>
      <c r="F1720" s="10" t="s">
        <v>280</v>
      </c>
      <c r="G1720" s="13">
        <v>3300000</v>
      </c>
      <c r="H1720" s="9">
        <v>0</v>
      </c>
      <c r="I1720" s="9">
        <v>3300000</v>
      </c>
      <c r="J1720" s="12" t="s">
        <v>134</v>
      </c>
      <c r="K1720" s="11">
        <v>45231</v>
      </c>
      <c r="L1720" s="10" t="s">
        <v>133</v>
      </c>
      <c r="M1720" s="10" t="s">
        <v>4</v>
      </c>
      <c r="N1720" s="8">
        <v>45266</v>
      </c>
      <c r="O1720" s="14">
        <v>45291</v>
      </c>
      <c r="P1720" s="10" t="s">
        <v>3</v>
      </c>
      <c r="Q1720" s="10" t="s">
        <v>68</v>
      </c>
      <c r="R1720" s="10" t="s">
        <v>101</v>
      </c>
      <c r="S1720" s="10"/>
      <c r="T1720" s="9"/>
      <c r="U1720" s="9"/>
      <c r="V1720" s="9"/>
      <c r="W1720" s="9"/>
      <c r="X1720" s="8">
        <v>45291</v>
      </c>
      <c r="Y1720" s="8" t="s">
        <v>0</v>
      </c>
    </row>
    <row r="1721" spans="1:25" ht="45.6" x14ac:dyDescent="0.3">
      <c r="A1721" s="12" t="s">
        <v>279</v>
      </c>
      <c r="B1721" s="23">
        <v>45265</v>
      </c>
      <c r="C1721" s="10" t="s">
        <v>278</v>
      </c>
      <c r="D1721" s="10" t="s">
        <v>9</v>
      </c>
      <c r="E1721" s="9">
        <v>1082889031</v>
      </c>
      <c r="F1721" s="10" t="s">
        <v>277</v>
      </c>
      <c r="G1721" s="13">
        <v>4200000</v>
      </c>
      <c r="H1721" s="9">
        <v>0</v>
      </c>
      <c r="I1721" s="9">
        <v>4200000</v>
      </c>
      <c r="J1721" s="12" t="s">
        <v>70</v>
      </c>
      <c r="K1721" s="11">
        <v>44951</v>
      </c>
      <c r="L1721" s="10" t="s">
        <v>114</v>
      </c>
      <c r="M1721" s="10" t="s">
        <v>42</v>
      </c>
      <c r="N1721" s="8">
        <v>45266</v>
      </c>
      <c r="O1721" s="14">
        <v>45291</v>
      </c>
      <c r="P1721" s="10" t="s">
        <v>3</v>
      </c>
      <c r="Q1721" s="10" t="s">
        <v>68</v>
      </c>
      <c r="R1721" s="10" t="s">
        <v>67</v>
      </c>
      <c r="S1721" s="10"/>
      <c r="T1721" s="9"/>
      <c r="U1721" s="9"/>
      <c r="V1721" s="9"/>
      <c r="W1721" s="9"/>
      <c r="X1721" s="8">
        <v>45291</v>
      </c>
      <c r="Y1721" s="8" t="s">
        <v>0</v>
      </c>
    </row>
    <row r="1722" spans="1:25" ht="34.200000000000003" x14ac:dyDescent="0.3">
      <c r="A1722" s="12" t="s">
        <v>276</v>
      </c>
      <c r="B1722" s="23">
        <v>45265</v>
      </c>
      <c r="C1722" s="10" t="s">
        <v>275</v>
      </c>
      <c r="D1722" s="10" t="s">
        <v>9</v>
      </c>
      <c r="E1722" s="9">
        <v>12556373</v>
      </c>
      <c r="F1722" s="10" t="s">
        <v>167</v>
      </c>
      <c r="G1722" s="13">
        <v>3300000</v>
      </c>
      <c r="H1722" s="9">
        <v>0</v>
      </c>
      <c r="I1722" s="9">
        <v>3300000</v>
      </c>
      <c r="J1722" s="12" t="s">
        <v>70</v>
      </c>
      <c r="K1722" s="11">
        <v>44951</v>
      </c>
      <c r="L1722" s="10" t="s">
        <v>69</v>
      </c>
      <c r="M1722" s="10" t="s">
        <v>42</v>
      </c>
      <c r="N1722" s="8">
        <v>45266</v>
      </c>
      <c r="O1722" s="14">
        <v>45291</v>
      </c>
      <c r="P1722" s="10" t="s">
        <v>3</v>
      </c>
      <c r="Q1722" s="10" t="s">
        <v>68</v>
      </c>
      <c r="R1722" s="10" t="s">
        <v>101</v>
      </c>
      <c r="S1722" s="10"/>
      <c r="T1722" s="9"/>
      <c r="U1722" s="9"/>
      <c r="V1722" s="9"/>
      <c r="W1722" s="9"/>
      <c r="X1722" s="8">
        <v>45291</v>
      </c>
      <c r="Y1722" s="8" t="s">
        <v>0</v>
      </c>
    </row>
    <row r="1723" spans="1:25" ht="57" x14ac:dyDescent="0.3">
      <c r="A1723" s="12" t="s">
        <v>274</v>
      </c>
      <c r="B1723" s="23">
        <v>45266</v>
      </c>
      <c r="C1723" s="10" t="s">
        <v>273</v>
      </c>
      <c r="D1723" s="10" t="s">
        <v>9</v>
      </c>
      <c r="E1723" s="9">
        <v>1043022479</v>
      </c>
      <c r="F1723" s="10" t="s">
        <v>270</v>
      </c>
      <c r="G1723" s="13">
        <v>3100000</v>
      </c>
      <c r="H1723" s="9">
        <v>0</v>
      </c>
      <c r="I1723" s="9">
        <v>3100000</v>
      </c>
      <c r="J1723" s="12" t="s">
        <v>70</v>
      </c>
      <c r="K1723" s="11">
        <v>44951</v>
      </c>
      <c r="L1723" s="10" t="s">
        <v>69</v>
      </c>
      <c r="M1723" s="10" t="s">
        <v>42</v>
      </c>
      <c r="N1723" s="8">
        <v>45266</v>
      </c>
      <c r="O1723" s="14">
        <v>45291</v>
      </c>
      <c r="P1723" s="10" t="s">
        <v>3</v>
      </c>
      <c r="Q1723" s="10" t="s">
        <v>68</v>
      </c>
      <c r="R1723" s="10" t="s">
        <v>67</v>
      </c>
      <c r="S1723" s="10"/>
      <c r="T1723" s="9"/>
      <c r="U1723" s="9"/>
      <c r="V1723" s="9"/>
      <c r="W1723" s="9"/>
      <c r="X1723" s="8">
        <v>45291</v>
      </c>
      <c r="Y1723" s="8" t="s">
        <v>0</v>
      </c>
    </row>
    <row r="1724" spans="1:25" ht="57" x14ac:dyDescent="0.3">
      <c r="A1724" s="12" t="s">
        <v>272</v>
      </c>
      <c r="B1724" s="23">
        <v>45264</v>
      </c>
      <c r="C1724" s="10" t="s">
        <v>271</v>
      </c>
      <c r="D1724" s="10" t="s">
        <v>9</v>
      </c>
      <c r="E1724" s="9">
        <v>1082992510</v>
      </c>
      <c r="F1724" s="10" t="s">
        <v>270</v>
      </c>
      <c r="G1724" s="13">
        <v>4200000</v>
      </c>
      <c r="H1724" s="9">
        <v>0</v>
      </c>
      <c r="I1724" s="9">
        <v>4200000</v>
      </c>
      <c r="J1724" s="12" t="s">
        <v>70</v>
      </c>
      <c r="K1724" s="11">
        <v>44951</v>
      </c>
      <c r="L1724" s="10" t="s">
        <v>170</v>
      </c>
      <c r="M1724" s="10" t="s">
        <v>42</v>
      </c>
      <c r="N1724" s="8">
        <v>45265</v>
      </c>
      <c r="O1724" s="14">
        <v>45291</v>
      </c>
      <c r="P1724" s="10" t="s">
        <v>3</v>
      </c>
      <c r="Q1724" s="10" t="s">
        <v>68</v>
      </c>
      <c r="R1724" s="10" t="s">
        <v>67</v>
      </c>
      <c r="S1724" s="10"/>
      <c r="T1724" s="9"/>
      <c r="U1724" s="9"/>
      <c r="V1724" s="9"/>
      <c r="W1724" s="9"/>
      <c r="X1724" s="8">
        <v>45291</v>
      </c>
      <c r="Y1724" s="8" t="s">
        <v>0</v>
      </c>
    </row>
    <row r="1725" spans="1:25" ht="57" x14ac:dyDescent="0.3">
      <c r="A1725" s="12" t="s">
        <v>269</v>
      </c>
      <c r="B1725" s="23">
        <v>45265</v>
      </c>
      <c r="C1725" s="10" t="s">
        <v>268</v>
      </c>
      <c r="D1725" s="10" t="s">
        <v>9</v>
      </c>
      <c r="E1725" s="9">
        <v>12627670</v>
      </c>
      <c r="F1725" s="10" t="s">
        <v>267</v>
      </c>
      <c r="G1725" s="13">
        <v>3600000</v>
      </c>
      <c r="H1725" s="9">
        <v>0</v>
      </c>
      <c r="I1725" s="9">
        <v>3600000</v>
      </c>
      <c r="J1725" s="12" t="s">
        <v>134</v>
      </c>
      <c r="K1725" s="11">
        <v>45231</v>
      </c>
      <c r="L1725" s="10" t="s">
        <v>133</v>
      </c>
      <c r="M1725" s="10" t="s">
        <v>4</v>
      </c>
      <c r="N1725" s="8">
        <v>45266</v>
      </c>
      <c r="O1725" s="14">
        <v>45291</v>
      </c>
      <c r="P1725" s="10" t="s">
        <v>3</v>
      </c>
      <c r="Q1725" s="10" t="s">
        <v>68</v>
      </c>
      <c r="R1725" s="10" t="s">
        <v>67</v>
      </c>
      <c r="S1725" s="10"/>
      <c r="T1725" s="9"/>
      <c r="U1725" s="9"/>
      <c r="V1725" s="9"/>
      <c r="W1725" s="9"/>
      <c r="X1725" s="8">
        <v>45291</v>
      </c>
      <c r="Y1725" s="8" t="s">
        <v>0</v>
      </c>
    </row>
    <row r="1726" spans="1:25" ht="45.6" x14ac:dyDescent="0.3">
      <c r="A1726" s="12" t="s">
        <v>266</v>
      </c>
      <c r="B1726" s="23">
        <v>45265</v>
      </c>
      <c r="C1726" s="10" t="s">
        <v>265</v>
      </c>
      <c r="D1726" s="10" t="s">
        <v>9</v>
      </c>
      <c r="E1726" s="9">
        <v>1082914487</v>
      </c>
      <c r="F1726" s="10" t="s">
        <v>264</v>
      </c>
      <c r="G1726" s="13">
        <v>4500000</v>
      </c>
      <c r="H1726" s="9">
        <v>0</v>
      </c>
      <c r="I1726" s="9">
        <v>4500000</v>
      </c>
      <c r="J1726" s="12" t="s">
        <v>70</v>
      </c>
      <c r="K1726" s="11">
        <v>44951</v>
      </c>
      <c r="L1726" s="10" t="s">
        <v>170</v>
      </c>
      <c r="M1726" s="10" t="s">
        <v>61</v>
      </c>
      <c r="N1726" s="8">
        <v>45266</v>
      </c>
      <c r="O1726" s="14">
        <v>45291</v>
      </c>
      <c r="P1726" s="10" t="s">
        <v>3</v>
      </c>
      <c r="Q1726" s="10" t="s">
        <v>68</v>
      </c>
      <c r="R1726" s="10" t="s">
        <v>67</v>
      </c>
      <c r="S1726" s="10"/>
      <c r="T1726" s="9"/>
      <c r="U1726" s="9"/>
      <c r="V1726" s="9"/>
      <c r="W1726" s="9"/>
      <c r="X1726" s="8">
        <v>45291</v>
      </c>
      <c r="Y1726" s="8" t="s">
        <v>0</v>
      </c>
    </row>
    <row r="1727" spans="1:25" ht="45.6" x14ac:dyDescent="0.3">
      <c r="A1727" s="12" t="s">
        <v>263</v>
      </c>
      <c r="B1727" s="23">
        <v>45264</v>
      </c>
      <c r="C1727" s="10" t="s">
        <v>262</v>
      </c>
      <c r="D1727" s="10" t="s">
        <v>9</v>
      </c>
      <c r="E1727" s="9">
        <v>1082924048</v>
      </c>
      <c r="F1727" s="10" t="s">
        <v>261</v>
      </c>
      <c r="G1727" s="13">
        <v>3800000</v>
      </c>
      <c r="H1727" s="9">
        <v>0</v>
      </c>
      <c r="I1727" s="9">
        <v>3800000</v>
      </c>
      <c r="J1727" s="12" t="s">
        <v>70</v>
      </c>
      <c r="K1727" s="11">
        <v>44951</v>
      </c>
      <c r="L1727" s="10" t="s">
        <v>69</v>
      </c>
      <c r="M1727" s="10" t="s">
        <v>42</v>
      </c>
      <c r="N1727" s="8">
        <v>45265</v>
      </c>
      <c r="O1727" s="14">
        <v>45291</v>
      </c>
      <c r="P1727" s="10" t="s">
        <v>3</v>
      </c>
      <c r="Q1727" s="10" t="s">
        <v>68</v>
      </c>
      <c r="R1727" s="10" t="s">
        <v>67</v>
      </c>
      <c r="S1727" s="10"/>
      <c r="T1727" s="9"/>
      <c r="U1727" s="9"/>
      <c r="V1727" s="9"/>
      <c r="W1727" s="9"/>
      <c r="X1727" s="8">
        <v>45291</v>
      </c>
      <c r="Y1727" s="8" t="s">
        <v>0</v>
      </c>
    </row>
    <row r="1728" spans="1:25" ht="22.8" x14ac:dyDescent="0.3">
      <c r="A1728" s="12" t="s">
        <v>260</v>
      </c>
      <c r="B1728" s="23">
        <v>45265</v>
      </c>
      <c r="C1728" s="10" t="s">
        <v>259</v>
      </c>
      <c r="D1728" s="10" t="s">
        <v>9</v>
      </c>
      <c r="E1728" s="9">
        <v>1083464943</v>
      </c>
      <c r="F1728" s="10" t="s">
        <v>258</v>
      </c>
      <c r="G1728" s="13">
        <v>4200000</v>
      </c>
      <c r="H1728" s="9">
        <v>0</v>
      </c>
      <c r="I1728" s="9">
        <v>4200000</v>
      </c>
      <c r="J1728" s="12" t="s">
        <v>134</v>
      </c>
      <c r="K1728" s="11">
        <v>45231</v>
      </c>
      <c r="L1728" s="10" t="s">
        <v>133</v>
      </c>
      <c r="M1728" s="10" t="s">
        <v>4</v>
      </c>
      <c r="N1728" s="8">
        <v>45266</v>
      </c>
      <c r="O1728" s="14">
        <v>45291</v>
      </c>
      <c r="P1728" s="10" t="s">
        <v>3</v>
      </c>
      <c r="Q1728" s="10" t="s">
        <v>68</v>
      </c>
      <c r="R1728" s="10" t="s">
        <v>67</v>
      </c>
      <c r="S1728" s="10"/>
      <c r="T1728" s="9"/>
      <c r="U1728" s="9"/>
      <c r="V1728" s="9"/>
      <c r="W1728" s="9"/>
      <c r="X1728" s="8">
        <v>45291</v>
      </c>
      <c r="Y1728" s="8" t="s">
        <v>0</v>
      </c>
    </row>
    <row r="1729" spans="1:25" ht="45.6" x14ac:dyDescent="0.3">
      <c r="A1729" s="12" t="s">
        <v>257</v>
      </c>
      <c r="B1729" s="23">
        <v>45265</v>
      </c>
      <c r="C1729" s="10" t="s">
        <v>256</v>
      </c>
      <c r="D1729" s="10" t="s">
        <v>9</v>
      </c>
      <c r="E1729" s="9">
        <v>57434518</v>
      </c>
      <c r="F1729" s="10" t="s">
        <v>255</v>
      </c>
      <c r="G1729" s="13">
        <v>5000000</v>
      </c>
      <c r="H1729" s="9">
        <v>0</v>
      </c>
      <c r="I1729" s="9">
        <v>5000000</v>
      </c>
      <c r="J1729" s="12" t="s">
        <v>70</v>
      </c>
      <c r="K1729" s="11">
        <v>44951</v>
      </c>
      <c r="L1729" s="10" t="s">
        <v>69</v>
      </c>
      <c r="M1729" s="10" t="s">
        <v>42</v>
      </c>
      <c r="N1729" s="8">
        <v>45266</v>
      </c>
      <c r="O1729" s="14">
        <v>45291</v>
      </c>
      <c r="P1729" s="10" t="s">
        <v>3</v>
      </c>
      <c r="Q1729" s="10" t="s">
        <v>68</v>
      </c>
      <c r="R1729" s="10" t="s">
        <v>67</v>
      </c>
      <c r="S1729" s="10"/>
      <c r="T1729" s="9"/>
      <c r="U1729" s="9"/>
      <c r="V1729" s="9"/>
      <c r="W1729" s="9"/>
      <c r="X1729" s="8">
        <v>45291</v>
      </c>
      <c r="Y1729" s="8" t="s">
        <v>0</v>
      </c>
    </row>
    <row r="1730" spans="1:25" ht="22.8" x14ac:dyDescent="0.3">
      <c r="A1730" s="12" t="s">
        <v>254</v>
      </c>
      <c r="B1730" s="23">
        <v>45265</v>
      </c>
      <c r="C1730" s="10" t="s">
        <v>253</v>
      </c>
      <c r="D1730" s="10" t="s">
        <v>9</v>
      </c>
      <c r="E1730" s="9">
        <v>36532367</v>
      </c>
      <c r="F1730" s="10" t="s">
        <v>252</v>
      </c>
      <c r="G1730" s="13">
        <v>3300000</v>
      </c>
      <c r="H1730" s="9">
        <v>0</v>
      </c>
      <c r="I1730" s="9">
        <v>3300000</v>
      </c>
      <c r="J1730" s="12" t="s">
        <v>134</v>
      </c>
      <c r="K1730" s="11">
        <v>45231</v>
      </c>
      <c r="L1730" s="10" t="s">
        <v>133</v>
      </c>
      <c r="M1730" s="10" t="s">
        <v>4</v>
      </c>
      <c r="N1730" s="8">
        <v>45266</v>
      </c>
      <c r="O1730" s="14">
        <v>45291</v>
      </c>
      <c r="P1730" s="10" t="s">
        <v>3</v>
      </c>
      <c r="Q1730" s="10" t="s">
        <v>68</v>
      </c>
      <c r="R1730" s="10" t="s">
        <v>101</v>
      </c>
      <c r="S1730" s="10"/>
      <c r="T1730" s="9"/>
      <c r="U1730" s="9"/>
      <c r="V1730" s="9"/>
      <c r="W1730" s="9"/>
      <c r="X1730" s="8">
        <v>45291</v>
      </c>
      <c r="Y1730" s="8" t="s">
        <v>0</v>
      </c>
    </row>
    <row r="1731" spans="1:25" ht="57" x14ac:dyDescent="0.3">
      <c r="A1731" s="12" t="s">
        <v>251</v>
      </c>
      <c r="B1731" s="23">
        <v>45266</v>
      </c>
      <c r="C1731" s="10" t="s">
        <v>250</v>
      </c>
      <c r="D1731" s="10" t="s">
        <v>9</v>
      </c>
      <c r="E1731" s="9">
        <v>1085165995</v>
      </c>
      <c r="F1731" s="10" t="s">
        <v>249</v>
      </c>
      <c r="G1731" s="13">
        <v>2200000</v>
      </c>
      <c r="H1731" s="9">
        <v>0</v>
      </c>
      <c r="I1731" s="9">
        <v>2200000</v>
      </c>
      <c r="J1731" s="12" t="s">
        <v>134</v>
      </c>
      <c r="K1731" s="11">
        <v>45231</v>
      </c>
      <c r="L1731" s="10" t="s">
        <v>133</v>
      </c>
      <c r="M1731" s="10" t="s">
        <v>4</v>
      </c>
      <c r="N1731" s="8">
        <v>45266</v>
      </c>
      <c r="O1731" s="14">
        <v>45291</v>
      </c>
      <c r="P1731" s="10" t="s">
        <v>3</v>
      </c>
      <c r="Q1731" s="10" t="s">
        <v>68</v>
      </c>
      <c r="R1731" s="10" t="s">
        <v>101</v>
      </c>
      <c r="S1731" s="10"/>
      <c r="T1731" s="9"/>
      <c r="U1731" s="9"/>
      <c r="V1731" s="9"/>
      <c r="W1731" s="9"/>
      <c r="X1731" s="8">
        <v>45291</v>
      </c>
      <c r="Y1731" s="8" t="s">
        <v>0</v>
      </c>
    </row>
    <row r="1732" spans="1:25" ht="22.8" x14ac:dyDescent="0.3">
      <c r="A1732" s="12" t="s">
        <v>248</v>
      </c>
      <c r="B1732" s="23">
        <v>45266</v>
      </c>
      <c r="C1732" s="10" t="s">
        <v>247</v>
      </c>
      <c r="D1732" s="10" t="s">
        <v>9</v>
      </c>
      <c r="E1732" s="9">
        <v>1082885726</v>
      </c>
      <c r="F1732" s="10" t="s">
        <v>246</v>
      </c>
      <c r="G1732" s="13">
        <v>3300000</v>
      </c>
      <c r="H1732" s="9">
        <v>0</v>
      </c>
      <c r="I1732" s="9">
        <v>3300000</v>
      </c>
      <c r="J1732" s="12" t="s">
        <v>134</v>
      </c>
      <c r="K1732" s="11">
        <v>45231</v>
      </c>
      <c r="L1732" s="10" t="s">
        <v>133</v>
      </c>
      <c r="M1732" s="10" t="s">
        <v>4</v>
      </c>
      <c r="N1732" s="8">
        <v>45266</v>
      </c>
      <c r="O1732" s="14">
        <v>45291</v>
      </c>
      <c r="P1732" s="10" t="s">
        <v>3</v>
      </c>
      <c r="Q1732" s="10" t="s">
        <v>68</v>
      </c>
      <c r="R1732" s="10" t="s">
        <v>101</v>
      </c>
      <c r="S1732" s="10"/>
      <c r="T1732" s="9"/>
      <c r="U1732" s="9"/>
      <c r="V1732" s="9"/>
      <c r="W1732" s="9"/>
      <c r="X1732" s="8">
        <v>45291</v>
      </c>
      <c r="Y1732" s="8" t="s">
        <v>0</v>
      </c>
    </row>
    <row r="1733" spans="1:25" ht="34.200000000000003" x14ac:dyDescent="0.3">
      <c r="A1733" s="12" t="s">
        <v>245</v>
      </c>
      <c r="B1733" s="11">
        <v>45265</v>
      </c>
      <c r="C1733" s="10" t="s">
        <v>244</v>
      </c>
      <c r="D1733" s="10" t="s">
        <v>9</v>
      </c>
      <c r="E1733" s="9">
        <v>85152422</v>
      </c>
      <c r="F1733" s="10" t="s">
        <v>243</v>
      </c>
      <c r="G1733" s="13">
        <v>3300000</v>
      </c>
      <c r="H1733" s="9">
        <v>0</v>
      </c>
      <c r="I1733" s="9">
        <v>3300000</v>
      </c>
      <c r="J1733" s="12" t="s">
        <v>70</v>
      </c>
      <c r="K1733" s="11">
        <v>44951</v>
      </c>
      <c r="L1733" s="10" t="s">
        <v>69</v>
      </c>
      <c r="M1733" s="10" t="s">
        <v>42</v>
      </c>
      <c r="N1733" s="8">
        <v>45266</v>
      </c>
      <c r="O1733" s="14">
        <v>45291</v>
      </c>
      <c r="P1733" s="10" t="s">
        <v>3</v>
      </c>
      <c r="Q1733" s="10" t="s">
        <v>68</v>
      </c>
      <c r="R1733" s="10" t="s">
        <v>101</v>
      </c>
      <c r="S1733" s="10"/>
      <c r="T1733" s="9"/>
      <c r="U1733" s="9"/>
      <c r="V1733" s="9"/>
      <c r="W1733" s="9"/>
      <c r="X1733" s="8">
        <v>45291</v>
      </c>
      <c r="Y1733" s="8" t="s">
        <v>0</v>
      </c>
    </row>
    <row r="1734" spans="1:25" ht="34.200000000000003" x14ac:dyDescent="0.3">
      <c r="A1734" s="12" t="s">
        <v>242</v>
      </c>
      <c r="B1734" s="11">
        <v>45266</v>
      </c>
      <c r="C1734" s="10" t="s">
        <v>241</v>
      </c>
      <c r="D1734" s="10" t="s">
        <v>9</v>
      </c>
      <c r="E1734" s="9">
        <v>1045731852</v>
      </c>
      <c r="F1734" s="10" t="s">
        <v>236</v>
      </c>
      <c r="G1734" s="13">
        <v>3150000</v>
      </c>
      <c r="H1734" s="9">
        <v>0</v>
      </c>
      <c r="I1734" s="9">
        <v>3150000</v>
      </c>
      <c r="J1734" s="12" t="s">
        <v>240</v>
      </c>
      <c r="K1734" s="11">
        <v>44999</v>
      </c>
      <c r="L1734" s="10" t="s">
        <v>239</v>
      </c>
      <c r="M1734" s="10" t="s">
        <v>42</v>
      </c>
      <c r="N1734" s="8">
        <v>45271</v>
      </c>
      <c r="O1734" s="14">
        <v>45291</v>
      </c>
      <c r="P1734" s="10" t="s">
        <v>3</v>
      </c>
      <c r="Q1734" s="10" t="s">
        <v>68</v>
      </c>
      <c r="R1734" s="10" t="s">
        <v>101</v>
      </c>
      <c r="S1734" s="10"/>
      <c r="T1734" s="9"/>
      <c r="U1734" s="9"/>
      <c r="V1734" s="9"/>
      <c r="W1734" s="9"/>
      <c r="X1734" s="8">
        <v>45291</v>
      </c>
      <c r="Y1734" s="8" t="s">
        <v>0</v>
      </c>
    </row>
    <row r="1735" spans="1:25" ht="34.200000000000003" x14ac:dyDescent="0.3">
      <c r="A1735" s="12" t="s">
        <v>238</v>
      </c>
      <c r="B1735" s="11">
        <v>45265</v>
      </c>
      <c r="C1735" s="10" t="s">
        <v>237</v>
      </c>
      <c r="D1735" s="10" t="s">
        <v>9</v>
      </c>
      <c r="E1735" s="9">
        <v>2539468</v>
      </c>
      <c r="F1735" s="10" t="s">
        <v>236</v>
      </c>
      <c r="G1735" s="13">
        <v>3600000</v>
      </c>
      <c r="H1735" s="9">
        <v>0</v>
      </c>
      <c r="I1735" s="9">
        <v>3600000</v>
      </c>
      <c r="J1735" s="12" t="s">
        <v>175</v>
      </c>
      <c r="K1735" s="11">
        <v>45229</v>
      </c>
      <c r="L1735" s="10" t="s">
        <v>162</v>
      </c>
      <c r="M1735" s="10" t="s">
        <v>42</v>
      </c>
      <c r="N1735" s="8">
        <v>45266</v>
      </c>
      <c r="O1735" s="14">
        <v>45291</v>
      </c>
      <c r="P1735" s="10" t="s">
        <v>174</v>
      </c>
      <c r="Q1735" s="10" t="s">
        <v>68</v>
      </c>
      <c r="R1735" s="10" t="s">
        <v>101</v>
      </c>
      <c r="S1735" s="10"/>
      <c r="T1735" s="9"/>
      <c r="U1735" s="9"/>
      <c r="V1735" s="9"/>
      <c r="W1735" s="9"/>
      <c r="X1735" s="8">
        <v>45291</v>
      </c>
      <c r="Y1735" s="8" t="s">
        <v>0</v>
      </c>
    </row>
    <row r="1736" spans="1:25" ht="34.200000000000003" x14ac:dyDescent="0.3">
      <c r="A1736" s="12" t="s">
        <v>235</v>
      </c>
      <c r="B1736" s="11">
        <v>45265</v>
      </c>
      <c r="C1736" s="10" t="s">
        <v>234</v>
      </c>
      <c r="D1736" s="10" t="s">
        <v>9</v>
      </c>
      <c r="E1736" s="9">
        <v>1143440212</v>
      </c>
      <c r="F1736" s="10" t="s">
        <v>233</v>
      </c>
      <c r="G1736" s="13">
        <v>4200000</v>
      </c>
      <c r="H1736" s="9">
        <v>0</v>
      </c>
      <c r="I1736" s="9">
        <v>4200000</v>
      </c>
      <c r="J1736" s="12" t="s">
        <v>206</v>
      </c>
      <c r="K1736" s="11">
        <v>45259</v>
      </c>
      <c r="L1736" s="10" t="s">
        <v>232</v>
      </c>
      <c r="M1736" s="10" t="s">
        <v>4</v>
      </c>
      <c r="N1736" s="8">
        <v>45266</v>
      </c>
      <c r="O1736" s="14">
        <v>45291</v>
      </c>
      <c r="P1736" s="10" t="s">
        <v>124</v>
      </c>
      <c r="Q1736" s="10" t="s">
        <v>68</v>
      </c>
      <c r="R1736" s="10" t="s">
        <v>67</v>
      </c>
      <c r="S1736" s="10"/>
      <c r="T1736" s="9"/>
      <c r="U1736" s="9"/>
      <c r="V1736" s="9"/>
      <c r="W1736" s="9"/>
      <c r="X1736" s="8">
        <v>45291</v>
      </c>
      <c r="Y1736" s="8" t="s">
        <v>0</v>
      </c>
    </row>
    <row r="1737" spans="1:25" ht="45.6" x14ac:dyDescent="0.3">
      <c r="A1737" s="12" t="s">
        <v>231</v>
      </c>
      <c r="B1737" s="11">
        <v>45265</v>
      </c>
      <c r="C1737" s="10" t="s">
        <v>230</v>
      </c>
      <c r="D1737" s="10" t="s">
        <v>9</v>
      </c>
      <c r="E1737" s="9">
        <v>55301706</v>
      </c>
      <c r="F1737" s="10" t="s">
        <v>229</v>
      </c>
      <c r="G1737" s="13">
        <v>5000000</v>
      </c>
      <c r="H1737" s="9">
        <v>0</v>
      </c>
      <c r="I1737" s="9">
        <v>5000000</v>
      </c>
      <c r="J1737" s="12" t="s">
        <v>126</v>
      </c>
      <c r="K1737" s="11">
        <v>44971</v>
      </c>
      <c r="L1737" s="10" t="s">
        <v>125</v>
      </c>
      <c r="M1737" s="10" t="s">
        <v>42</v>
      </c>
      <c r="N1737" s="8">
        <v>45266</v>
      </c>
      <c r="O1737" s="14">
        <v>45291</v>
      </c>
      <c r="P1737" s="10" t="s">
        <v>124</v>
      </c>
      <c r="Q1737" s="10" t="s">
        <v>68</v>
      </c>
      <c r="R1737" s="10" t="s">
        <v>67</v>
      </c>
      <c r="S1737" s="10"/>
      <c r="T1737" s="9"/>
      <c r="U1737" s="9"/>
      <c r="V1737" s="9"/>
      <c r="W1737" s="9"/>
      <c r="X1737" s="8">
        <v>45291</v>
      </c>
      <c r="Y1737" s="8" t="s">
        <v>0</v>
      </c>
    </row>
    <row r="1738" spans="1:25" ht="22.8" x14ac:dyDescent="0.3">
      <c r="A1738" s="12" t="s">
        <v>228</v>
      </c>
      <c r="B1738" s="11">
        <v>45265</v>
      </c>
      <c r="C1738" s="10" t="s">
        <v>227</v>
      </c>
      <c r="D1738" s="10" t="s">
        <v>9</v>
      </c>
      <c r="E1738" s="9">
        <v>1082843661</v>
      </c>
      <c r="F1738" s="10" t="s">
        <v>226</v>
      </c>
      <c r="G1738" s="13">
        <v>4500000</v>
      </c>
      <c r="H1738" s="9">
        <v>0</v>
      </c>
      <c r="I1738" s="9">
        <v>4500000</v>
      </c>
      <c r="J1738" s="12" t="s">
        <v>206</v>
      </c>
      <c r="K1738" s="11">
        <v>45259</v>
      </c>
      <c r="L1738" s="10" t="s">
        <v>89</v>
      </c>
      <c r="M1738" s="10" t="s">
        <v>4</v>
      </c>
      <c r="N1738" s="8">
        <v>45266</v>
      </c>
      <c r="O1738" s="14">
        <v>45291</v>
      </c>
      <c r="P1738" s="10" t="s">
        <v>124</v>
      </c>
      <c r="Q1738" s="10" t="s">
        <v>68</v>
      </c>
      <c r="R1738" s="10" t="s">
        <v>101</v>
      </c>
      <c r="S1738" s="10"/>
      <c r="T1738" s="9"/>
      <c r="U1738" s="9"/>
      <c r="V1738" s="9"/>
      <c r="W1738" s="9"/>
      <c r="X1738" s="8">
        <v>45291</v>
      </c>
      <c r="Y1738" s="8" t="s">
        <v>0</v>
      </c>
    </row>
    <row r="1739" spans="1:25" ht="34.200000000000003" x14ac:dyDescent="0.3">
      <c r="A1739" s="12" t="s">
        <v>225</v>
      </c>
      <c r="B1739" s="11">
        <v>45266</v>
      </c>
      <c r="C1739" s="10" t="s">
        <v>224</v>
      </c>
      <c r="D1739" s="10" t="s">
        <v>9</v>
      </c>
      <c r="E1739" s="9">
        <v>1082968828</v>
      </c>
      <c r="F1739" s="10" t="s">
        <v>223</v>
      </c>
      <c r="G1739" s="13">
        <v>4500000</v>
      </c>
      <c r="H1739" s="9">
        <v>0</v>
      </c>
      <c r="I1739" s="9">
        <v>4500000</v>
      </c>
      <c r="J1739" s="12" t="s">
        <v>214</v>
      </c>
      <c r="K1739" s="11">
        <v>45149</v>
      </c>
      <c r="L1739" s="10" t="s">
        <v>89</v>
      </c>
      <c r="M1739" s="10" t="s">
        <v>4</v>
      </c>
      <c r="N1739" s="8">
        <v>45266</v>
      </c>
      <c r="O1739" s="14">
        <v>45291</v>
      </c>
      <c r="P1739" s="10" t="s">
        <v>213</v>
      </c>
      <c r="Q1739" s="10" t="s">
        <v>68</v>
      </c>
      <c r="R1739" s="10" t="s">
        <v>67</v>
      </c>
      <c r="S1739" s="10"/>
      <c r="T1739" s="9"/>
      <c r="U1739" s="9"/>
      <c r="V1739" s="9"/>
      <c r="W1739" s="9"/>
      <c r="X1739" s="8">
        <v>45291</v>
      </c>
      <c r="Y1739" s="8" t="s">
        <v>0</v>
      </c>
    </row>
    <row r="1740" spans="1:25" ht="34.200000000000003" x14ac:dyDescent="0.3">
      <c r="A1740" s="12" t="s">
        <v>222</v>
      </c>
      <c r="B1740" s="11">
        <v>45266</v>
      </c>
      <c r="C1740" s="10" t="s">
        <v>221</v>
      </c>
      <c r="D1740" s="10" t="s">
        <v>9</v>
      </c>
      <c r="E1740" s="9">
        <v>85463571</v>
      </c>
      <c r="F1740" s="10" t="s">
        <v>220</v>
      </c>
      <c r="G1740" s="13">
        <v>5500000</v>
      </c>
      <c r="H1740" s="9">
        <v>0</v>
      </c>
      <c r="I1740" s="9">
        <v>5500000</v>
      </c>
      <c r="J1740" s="12" t="s">
        <v>219</v>
      </c>
      <c r="K1740" s="11">
        <v>44952</v>
      </c>
      <c r="L1740" s="10" t="s">
        <v>162</v>
      </c>
      <c r="M1740" s="10" t="s">
        <v>42</v>
      </c>
      <c r="N1740" s="8">
        <v>45266</v>
      </c>
      <c r="O1740" s="14">
        <v>45291</v>
      </c>
      <c r="P1740" s="10" t="s">
        <v>218</v>
      </c>
      <c r="Q1740" s="10" t="s">
        <v>68</v>
      </c>
      <c r="R1740" s="10" t="s">
        <v>67</v>
      </c>
      <c r="S1740" s="10"/>
      <c r="T1740" s="9"/>
      <c r="U1740" s="9"/>
      <c r="V1740" s="9"/>
      <c r="W1740" s="9"/>
      <c r="X1740" s="8">
        <v>45291</v>
      </c>
      <c r="Y1740" s="8" t="s">
        <v>0</v>
      </c>
    </row>
    <row r="1741" spans="1:25" ht="22.8" x14ac:dyDescent="0.3">
      <c r="A1741" s="12" t="s">
        <v>217</v>
      </c>
      <c r="B1741" s="11">
        <v>45265</v>
      </c>
      <c r="C1741" s="10" t="s">
        <v>216</v>
      </c>
      <c r="D1741" s="10" t="s">
        <v>9</v>
      </c>
      <c r="E1741" s="9">
        <v>72009034</v>
      </c>
      <c r="F1741" s="10" t="s">
        <v>215</v>
      </c>
      <c r="G1741" s="13">
        <v>5000000</v>
      </c>
      <c r="H1741" s="9">
        <v>0</v>
      </c>
      <c r="I1741" s="9">
        <v>5000000</v>
      </c>
      <c r="J1741" s="12" t="s">
        <v>214</v>
      </c>
      <c r="K1741" s="11">
        <v>45149</v>
      </c>
      <c r="L1741" s="10" t="s">
        <v>89</v>
      </c>
      <c r="M1741" s="10" t="s">
        <v>4</v>
      </c>
      <c r="N1741" s="8">
        <v>45266</v>
      </c>
      <c r="O1741" s="14">
        <v>45291</v>
      </c>
      <c r="P1741" s="10" t="s">
        <v>213</v>
      </c>
      <c r="Q1741" s="10" t="s">
        <v>68</v>
      </c>
      <c r="R1741" s="10" t="s">
        <v>67</v>
      </c>
      <c r="S1741" s="10"/>
      <c r="T1741" s="9"/>
      <c r="U1741" s="9"/>
      <c r="V1741" s="9"/>
      <c r="W1741" s="9"/>
      <c r="X1741" s="8">
        <v>45291</v>
      </c>
      <c r="Y1741" s="8" t="s">
        <v>0</v>
      </c>
    </row>
    <row r="1742" spans="1:25" ht="45.6" x14ac:dyDescent="0.3">
      <c r="A1742" s="12" t="s">
        <v>212</v>
      </c>
      <c r="B1742" s="11">
        <v>45265</v>
      </c>
      <c r="C1742" s="10" t="s">
        <v>211</v>
      </c>
      <c r="D1742" s="10" t="s">
        <v>9</v>
      </c>
      <c r="E1742" s="9">
        <v>1082965245</v>
      </c>
      <c r="F1742" s="10" t="s">
        <v>210</v>
      </c>
      <c r="G1742" s="13">
        <v>4500000</v>
      </c>
      <c r="H1742" s="9">
        <v>0</v>
      </c>
      <c r="I1742" s="9">
        <v>4500000</v>
      </c>
      <c r="J1742" s="12" t="s">
        <v>126</v>
      </c>
      <c r="K1742" s="11">
        <v>44971</v>
      </c>
      <c r="L1742" s="10" t="s">
        <v>125</v>
      </c>
      <c r="M1742" s="10" t="s">
        <v>42</v>
      </c>
      <c r="N1742" s="8">
        <v>45266</v>
      </c>
      <c r="O1742" s="14">
        <v>45291</v>
      </c>
      <c r="P1742" s="10" t="s">
        <v>124</v>
      </c>
      <c r="Q1742" s="10" t="s">
        <v>68</v>
      </c>
      <c r="R1742" s="10" t="s">
        <v>67</v>
      </c>
      <c r="S1742" s="10"/>
      <c r="T1742" s="9"/>
      <c r="U1742" s="9"/>
      <c r="V1742" s="9"/>
      <c r="W1742" s="9"/>
      <c r="X1742" s="8">
        <v>45291</v>
      </c>
      <c r="Y1742" s="8" t="s">
        <v>0</v>
      </c>
    </row>
    <row r="1743" spans="1:25" ht="34.200000000000003" x14ac:dyDescent="0.3">
      <c r="A1743" s="12" t="s">
        <v>209</v>
      </c>
      <c r="B1743" s="11">
        <v>45265</v>
      </c>
      <c r="C1743" s="10" t="s">
        <v>208</v>
      </c>
      <c r="D1743" s="10" t="s">
        <v>9</v>
      </c>
      <c r="E1743" s="9">
        <v>1083015118</v>
      </c>
      <c r="F1743" s="10" t="s">
        <v>207</v>
      </c>
      <c r="G1743" s="13">
        <v>5100000</v>
      </c>
      <c r="H1743" s="9">
        <v>0</v>
      </c>
      <c r="I1743" s="9">
        <v>5100000</v>
      </c>
      <c r="J1743" s="12" t="s">
        <v>206</v>
      </c>
      <c r="K1743" s="11">
        <v>45259</v>
      </c>
      <c r="L1743" s="10" t="s">
        <v>89</v>
      </c>
      <c r="M1743" s="10" t="s">
        <v>4</v>
      </c>
      <c r="N1743" s="8">
        <v>45265</v>
      </c>
      <c r="O1743" s="14">
        <v>45291</v>
      </c>
      <c r="P1743" s="10" t="s">
        <v>124</v>
      </c>
      <c r="Q1743" s="10" t="s">
        <v>68</v>
      </c>
      <c r="R1743" s="10" t="s">
        <v>67</v>
      </c>
      <c r="S1743" s="10"/>
      <c r="T1743" s="9"/>
      <c r="U1743" s="9"/>
      <c r="V1743" s="9"/>
      <c r="W1743" s="9"/>
      <c r="X1743" s="8">
        <v>45291</v>
      </c>
      <c r="Y1743" s="8" t="s">
        <v>0</v>
      </c>
    </row>
    <row r="1744" spans="1:25" ht="45.6" x14ac:dyDescent="0.3">
      <c r="A1744" s="12" t="s">
        <v>205</v>
      </c>
      <c r="B1744" s="11">
        <v>45266</v>
      </c>
      <c r="C1744" s="10" t="s">
        <v>204</v>
      </c>
      <c r="D1744" s="10" t="s">
        <v>9</v>
      </c>
      <c r="E1744" s="9">
        <v>1082968981</v>
      </c>
      <c r="F1744" s="10" t="s">
        <v>203</v>
      </c>
      <c r="G1744" s="13">
        <v>3600000</v>
      </c>
      <c r="H1744" s="9">
        <v>0</v>
      </c>
      <c r="I1744" s="9">
        <v>3600000</v>
      </c>
      <c r="J1744" s="12" t="s">
        <v>202</v>
      </c>
      <c r="K1744" s="11">
        <v>44951</v>
      </c>
      <c r="L1744" s="10" t="s">
        <v>201</v>
      </c>
      <c r="M1744" s="10" t="s">
        <v>42</v>
      </c>
      <c r="N1744" s="8">
        <v>45266</v>
      </c>
      <c r="O1744" s="14">
        <v>45291</v>
      </c>
      <c r="P1744" s="10" t="s">
        <v>182</v>
      </c>
      <c r="Q1744" s="10" t="s">
        <v>68</v>
      </c>
      <c r="R1744" s="10" t="s">
        <v>67</v>
      </c>
      <c r="S1744" s="10"/>
      <c r="T1744" s="9"/>
      <c r="U1744" s="9"/>
      <c r="V1744" s="9"/>
      <c r="W1744" s="9"/>
      <c r="X1744" s="8">
        <v>45291</v>
      </c>
      <c r="Y1744" s="8" t="s">
        <v>0</v>
      </c>
    </row>
    <row r="1745" spans="1:25" ht="34.200000000000003" x14ac:dyDescent="0.3">
      <c r="A1745" s="12" t="s">
        <v>200</v>
      </c>
      <c r="B1745" s="11">
        <v>45266</v>
      </c>
      <c r="C1745" s="10" t="s">
        <v>199</v>
      </c>
      <c r="D1745" s="10" t="s">
        <v>9</v>
      </c>
      <c r="E1745" s="9">
        <v>84456264</v>
      </c>
      <c r="F1745" s="10" t="s">
        <v>198</v>
      </c>
      <c r="G1745" s="13">
        <v>6000000</v>
      </c>
      <c r="H1745" s="9">
        <v>0</v>
      </c>
      <c r="I1745" s="9">
        <v>6000000</v>
      </c>
      <c r="J1745" s="12" t="s">
        <v>134</v>
      </c>
      <c r="K1745" s="11">
        <v>45231</v>
      </c>
      <c r="L1745" s="10" t="s">
        <v>133</v>
      </c>
      <c r="M1745" s="10" t="s">
        <v>4</v>
      </c>
      <c r="N1745" s="8">
        <v>45266</v>
      </c>
      <c r="O1745" s="14">
        <v>45291</v>
      </c>
      <c r="P1745" s="10" t="s">
        <v>3</v>
      </c>
      <c r="Q1745" s="10" t="s">
        <v>68</v>
      </c>
      <c r="R1745" s="10" t="s">
        <v>67</v>
      </c>
      <c r="S1745" s="10"/>
      <c r="T1745" s="9"/>
      <c r="U1745" s="9"/>
      <c r="V1745" s="9"/>
      <c r="W1745" s="9"/>
      <c r="X1745" s="8">
        <v>45291</v>
      </c>
      <c r="Y1745" s="8" t="s">
        <v>0</v>
      </c>
    </row>
    <row r="1746" spans="1:25" ht="34.200000000000003" x14ac:dyDescent="0.3">
      <c r="A1746" s="12" t="s">
        <v>197</v>
      </c>
      <c r="B1746" s="11">
        <v>45265</v>
      </c>
      <c r="C1746" s="10" t="s">
        <v>196</v>
      </c>
      <c r="D1746" s="10" t="s">
        <v>9</v>
      </c>
      <c r="E1746" s="9">
        <v>1004370323</v>
      </c>
      <c r="F1746" s="10" t="s">
        <v>195</v>
      </c>
      <c r="G1746" s="13">
        <v>3300000</v>
      </c>
      <c r="H1746" s="9">
        <v>0</v>
      </c>
      <c r="I1746" s="9">
        <v>3300000</v>
      </c>
      <c r="J1746" s="12" t="s">
        <v>70</v>
      </c>
      <c r="K1746" s="11">
        <v>44951</v>
      </c>
      <c r="L1746" s="10" t="s">
        <v>194</v>
      </c>
      <c r="M1746" s="10" t="s">
        <v>42</v>
      </c>
      <c r="N1746" s="8">
        <v>45265</v>
      </c>
      <c r="O1746" s="14">
        <v>45291</v>
      </c>
      <c r="P1746" s="10" t="s">
        <v>3</v>
      </c>
      <c r="Q1746" s="10" t="s">
        <v>68</v>
      </c>
      <c r="R1746" s="10" t="s">
        <v>101</v>
      </c>
      <c r="S1746" s="10"/>
      <c r="T1746" s="9"/>
      <c r="U1746" s="9"/>
      <c r="V1746" s="9"/>
      <c r="W1746" s="9"/>
      <c r="X1746" s="8">
        <v>45291</v>
      </c>
      <c r="Y1746" s="8" t="s">
        <v>0</v>
      </c>
    </row>
    <row r="1747" spans="1:25" ht="34.200000000000003" x14ac:dyDescent="0.3">
      <c r="A1747" s="12" t="s">
        <v>193</v>
      </c>
      <c r="B1747" s="11">
        <v>45267</v>
      </c>
      <c r="C1747" s="10" t="s">
        <v>192</v>
      </c>
      <c r="D1747" s="10" t="s">
        <v>9</v>
      </c>
      <c r="E1747" s="9">
        <v>85471447</v>
      </c>
      <c r="F1747" s="10" t="s">
        <v>191</v>
      </c>
      <c r="G1747" s="13">
        <v>2300000</v>
      </c>
      <c r="H1747" s="9">
        <v>0</v>
      </c>
      <c r="I1747" s="9">
        <v>2300000</v>
      </c>
      <c r="J1747" s="12" t="s">
        <v>184</v>
      </c>
      <c r="K1747" s="11">
        <v>45124</v>
      </c>
      <c r="L1747" s="10" t="s">
        <v>183</v>
      </c>
      <c r="M1747" s="10" t="s">
        <v>42</v>
      </c>
      <c r="N1747" s="8">
        <v>45267</v>
      </c>
      <c r="O1747" s="14">
        <v>45291</v>
      </c>
      <c r="P1747" s="10" t="s">
        <v>182</v>
      </c>
      <c r="Q1747" s="10" t="s">
        <v>68</v>
      </c>
      <c r="R1747" s="10" t="s">
        <v>101</v>
      </c>
      <c r="S1747" s="10"/>
      <c r="T1747" s="9"/>
      <c r="U1747" s="9"/>
      <c r="V1747" s="9"/>
      <c r="W1747" s="9"/>
      <c r="X1747" s="8">
        <v>45291</v>
      </c>
      <c r="Y1747" s="8" t="s">
        <v>0</v>
      </c>
    </row>
    <row r="1748" spans="1:25" ht="22.8" x14ac:dyDescent="0.3">
      <c r="A1748" s="12" t="s">
        <v>190</v>
      </c>
      <c r="B1748" s="11">
        <v>45266</v>
      </c>
      <c r="C1748" s="10" t="s">
        <v>189</v>
      </c>
      <c r="D1748" s="10" t="s">
        <v>9</v>
      </c>
      <c r="E1748" s="9">
        <v>1084731243</v>
      </c>
      <c r="F1748" s="10" t="s">
        <v>188</v>
      </c>
      <c r="G1748" s="13">
        <v>6300000</v>
      </c>
      <c r="H1748" s="9">
        <v>0</v>
      </c>
      <c r="I1748" s="9">
        <v>6300000</v>
      </c>
      <c r="J1748" s="12" t="s">
        <v>134</v>
      </c>
      <c r="K1748" s="11">
        <v>45231</v>
      </c>
      <c r="L1748" s="10" t="s">
        <v>133</v>
      </c>
      <c r="M1748" s="10" t="s">
        <v>4</v>
      </c>
      <c r="N1748" s="8">
        <v>45266</v>
      </c>
      <c r="O1748" s="14">
        <v>45291</v>
      </c>
      <c r="P1748" s="10" t="s">
        <v>3</v>
      </c>
      <c r="Q1748" s="10" t="s">
        <v>68</v>
      </c>
      <c r="R1748" s="10" t="s">
        <v>101</v>
      </c>
      <c r="S1748" s="10"/>
      <c r="T1748" s="9"/>
      <c r="U1748" s="9"/>
      <c r="V1748" s="9"/>
      <c r="W1748" s="9"/>
      <c r="X1748" s="8">
        <v>45291</v>
      </c>
      <c r="Y1748" s="8" t="s">
        <v>0</v>
      </c>
    </row>
    <row r="1749" spans="1:25" ht="34.200000000000003" x14ac:dyDescent="0.3">
      <c r="A1749" s="12" t="s">
        <v>187</v>
      </c>
      <c r="B1749" s="11">
        <v>45267</v>
      </c>
      <c r="C1749" s="10" t="s">
        <v>186</v>
      </c>
      <c r="D1749" s="10" t="s">
        <v>9</v>
      </c>
      <c r="E1749" s="9">
        <v>1082901070</v>
      </c>
      <c r="F1749" s="10" t="s">
        <v>185</v>
      </c>
      <c r="G1749" s="13">
        <v>2300000</v>
      </c>
      <c r="H1749" s="9">
        <v>0</v>
      </c>
      <c r="I1749" s="9">
        <v>2300000</v>
      </c>
      <c r="J1749" s="12" t="s">
        <v>184</v>
      </c>
      <c r="K1749" s="11">
        <v>45124</v>
      </c>
      <c r="L1749" s="10" t="s">
        <v>183</v>
      </c>
      <c r="M1749" s="10" t="s">
        <v>42</v>
      </c>
      <c r="N1749" s="8">
        <v>45267</v>
      </c>
      <c r="O1749" s="14">
        <v>45291</v>
      </c>
      <c r="P1749" s="10" t="s">
        <v>182</v>
      </c>
      <c r="Q1749" s="10" t="s">
        <v>68</v>
      </c>
      <c r="R1749" s="10" t="s">
        <v>101</v>
      </c>
      <c r="S1749" s="10"/>
      <c r="T1749" s="9"/>
      <c r="U1749" s="9"/>
      <c r="V1749" s="9"/>
      <c r="W1749" s="9"/>
      <c r="X1749" s="8">
        <v>45291</v>
      </c>
      <c r="Y1749" s="8" t="s">
        <v>0</v>
      </c>
    </row>
    <row r="1750" spans="1:25" ht="22.8" x14ac:dyDescent="0.3">
      <c r="A1750" s="12" t="s">
        <v>181</v>
      </c>
      <c r="B1750" s="11">
        <v>45265</v>
      </c>
      <c r="C1750" s="10" t="s">
        <v>180</v>
      </c>
      <c r="D1750" s="10" t="s">
        <v>9</v>
      </c>
      <c r="E1750" s="9">
        <v>1082848233</v>
      </c>
      <c r="F1750" s="10" t="s">
        <v>179</v>
      </c>
      <c r="G1750" s="13">
        <v>3500000</v>
      </c>
      <c r="H1750" s="9">
        <v>0</v>
      </c>
      <c r="I1750" s="9">
        <v>3500000</v>
      </c>
      <c r="J1750" s="12" t="s">
        <v>134</v>
      </c>
      <c r="K1750" s="11">
        <v>45231</v>
      </c>
      <c r="L1750" s="10" t="s">
        <v>133</v>
      </c>
      <c r="M1750" s="10" t="s">
        <v>4</v>
      </c>
      <c r="N1750" s="8">
        <v>45266</v>
      </c>
      <c r="O1750" s="14">
        <v>45291</v>
      </c>
      <c r="P1750" s="10" t="s">
        <v>3</v>
      </c>
      <c r="Q1750" s="10" t="s">
        <v>68</v>
      </c>
      <c r="R1750" s="10" t="s">
        <v>101</v>
      </c>
      <c r="S1750" s="10"/>
      <c r="T1750" s="9"/>
      <c r="U1750" s="9"/>
      <c r="V1750" s="9"/>
      <c r="W1750" s="9"/>
      <c r="X1750" s="8">
        <v>45291</v>
      </c>
      <c r="Y1750" s="8" t="s">
        <v>0</v>
      </c>
    </row>
    <row r="1751" spans="1:25" ht="34.200000000000003" x14ac:dyDescent="0.3">
      <c r="A1751" s="12" t="s">
        <v>178</v>
      </c>
      <c r="B1751" s="11">
        <v>45265</v>
      </c>
      <c r="C1751" s="10" t="s">
        <v>177</v>
      </c>
      <c r="D1751" s="10" t="s">
        <v>9</v>
      </c>
      <c r="E1751" s="9">
        <v>8728345</v>
      </c>
      <c r="F1751" s="10" t="s">
        <v>176</v>
      </c>
      <c r="G1751" s="13">
        <v>6300000</v>
      </c>
      <c r="H1751" s="9">
        <v>0</v>
      </c>
      <c r="I1751" s="9">
        <v>6300000</v>
      </c>
      <c r="J1751" s="12" t="s">
        <v>175</v>
      </c>
      <c r="K1751" s="11">
        <v>45229</v>
      </c>
      <c r="L1751" s="10" t="s">
        <v>162</v>
      </c>
      <c r="M1751" s="10" t="s">
        <v>42</v>
      </c>
      <c r="N1751" s="8">
        <v>45266</v>
      </c>
      <c r="O1751" s="14">
        <v>45291</v>
      </c>
      <c r="P1751" s="10" t="s">
        <v>174</v>
      </c>
      <c r="Q1751" s="10" t="s">
        <v>68</v>
      </c>
      <c r="R1751" s="10" t="s">
        <v>67</v>
      </c>
      <c r="S1751" s="10"/>
      <c r="T1751" s="9"/>
      <c r="U1751" s="9"/>
      <c r="V1751" s="9"/>
      <c r="W1751" s="9"/>
      <c r="X1751" s="8">
        <v>45291</v>
      </c>
      <c r="Y1751" s="8" t="s">
        <v>0</v>
      </c>
    </row>
    <row r="1752" spans="1:25" ht="34.200000000000003" x14ac:dyDescent="0.3">
      <c r="A1752" s="12" t="s">
        <v>173</v>
      </c>
      <c r="B1752" s="11">
        <v>45265</v>
      </c>
      <c r="C1752" s="10" t="s">
        <v>172</v>
      </c>
      <c r="D1752" s="10" t="s">
        <v>9</v>
      </c>
      <c r="E1752" s="9">
        <v>1118839744</v>
      </c>
      <c r="F1752" s="10" t="s">
        <v>171</v>
      </c>
      <c r="G1752" s="13">
        <v>5000000</v>
      </c>
      <c r="H1752" s="9">
        <v>0</v>
      </c>
      <c r="I1752" s="9">
        <v>5000000</v>
      </c>
      <c r="J1752" s="12" t="s">
        <v>70</v>
      </c>
      <c r="K1752" s="11">
        <v>44951</v>
      </c>
      <c r="L1752" s="10" t="s">
        <v>170</v>
      </c>
      <c r="M1752" s="10" t="s">
        <v>42</v>
      </c>
      <c r="N1752" s="8">
        <v>45266</v>
      </c>
      <c r="O1752" s="14">
        <v>45291</v>
      </c>
      <c r="P1752" s="10" t="s">
        <v>3</v>
      </c>
      <c r="Q1752" s="10" t="s">
        <v>68</v>
      </c>
      <c r="R1752" s="10" t="s">
        <v>67</v>
      </c>
      <c r="S1752" s="10"/>
      <c r="T1752" s="9"/>
      <c r="U1752" s="9"/>
      <c r="V1752" s="9"/>
      <c r="W1752" s="9"/>
      <c r="X1752" s="8">
        <v>45291</v>
      </c>
      <c r="Y1752" s="8" t="s">
        <v>0</v>
      </c>
    </row>
    <row r="1753" spans="1:25" ht="34.200000000000003" x14ac:dyDescent="0.3">
      <c r="A1753" s="12" t="s">
        <v>169</v>
      </c>
      <c r="B1753" s="11">
        <v>45266</v>
      </c>
      <c r="C1753" s="10" t="s">
        <v>168</v>
      </c>
      <c r="D1753" s="10" t="s">
        <v>9</v>
      </c>
      <c r="E1753" s="9">
        <v>15173431</v>
      </c>
      <c r="F1753" s="10" t="s">
        <v>167</v>
      </c>
      <c r="G1753" s="13">
        <v>3300000</v>
      </c>
      <c r="H1753" s="9">
        <v>0</v>
      </c>
      <c r="I1753" s="9">
        <v>3300000</v>
      </c>
      <c r="J1753" s="12" t="s">
        <v>70</v>
      </c>
      <c r="K1753" s="11">
        <v>44951</v>
      </c>
      <c r="L1753" s="10" t="s">
        <v>69</v>
      </c>
      <c r="M1753" s="10" t="s">
        <v>42</v>
      </c>
      <c r="N1753" s="8">
        <v>45266</v>
      </c>
      <c r="O1753" s="14">
        <v>45291</v>
      </c>
      <c r="P1753" s="10" t="s">
        <v>3</v>
      </c>
      <c r="Q1753" s="10" t="s">
        <v>68</v>
      </c>
      <c r="R1753" s="10" t="s">
        <v>101</v>
      </c>
      <c r="S1753" s="10"/>
      <c r="T1753" s="9"/>
      <c r="U1753" s="9"/>
      <c r="V1753" s="9"/>
      <c r="W1753" s="9"/>
      <c r="X1753" s="8">
        <v>45291</v>
      </c>
      <c r="Y1753" s="8" t="s">
        <v>0</v>
      </c>
    </row>
    <row r="1754" spans="1:25" ht="22.8" x14ac:dyDescent="0.3">
      <c r="A1754" s="12" t="s">
        <v>166</v>
      </c>
      <c r="B1754" s="11">
        <v>45271</v>
      </c>
      <c r="C1754" s="10" t="s">
        <v>165</v>
      </c>
      <c r="D1754" s="10" t="s">
        <v>9</v>
      </c>
      <c r="E1754" s="9">
        <v>1085110029</v>
      </c>
      <c r="F1754" s="10" t="s">
        <v>164</v>
      </c>
      <c r="G1754" s="13">
        <v>3846000</v>
      </c>
      <c r="H1754" s="9">
        <v>0</v>
      </c>
      <c r="I1754" s="9">
        <v>3846000</v>
      </c>
      <c r="J1754" s="12" t="s">
        <v>163</v>
      </c>
      <c r="K1754" s="11">
        <v>45135</v>
      </c>
      <c r="L1754" s="10" t="s">
        <v>162</v>
      </c>
      <c r="M1754" s="10" t="s">
        <v>42</v>
      </c>
      <c r="N1754" s="8">
        <v>45271</v>
      </c>
      <c r="O1754" s="14">
        <v>45291</v>
      </c>
      <c r="P1754" s="10" t="s">
        <v>3</v>
      </c>
      <c r="Q1754" s="10" t="s">
        <v>68</v>
      </c>
      <c r="R1754" s="10" t="s">
        <v>101</v>
      </c>
      <c r="S1754" s="10"/>
      <c r="T1754" s="9"/>
      <c r="U1754" s="9"/>
      <c r="V1754" s="9"/>
      <c r="W1754" s="9"/>
      <c r="X1754" s="8">
        <v>45291</v>
      </c>
      <c r="Y1754" s="8" t="s">
        <v>0</v>
      </c>
    </row>
    <row r="1755" spans="1:25" ht="22.8" x14ac:dyDescent="0.3">
      <c r="A1755" s="12" t="s">
        <v>161</v>
      </c>
      <c r="B1755" s="11">
        <v>45280</v>
      </c>
      <c r="C1755" s="10" t="s">
        <v>160</v>
      </c>
      <c r="D1755" s="10" t="s">
        <v>9</v>
      </c>
      <c r="E1755" s="9">
        <v>1082919789</v>
      </c>
      <c r="F1755" s="10" t="s">
        <v>159</v>
      </c>
      <c r="G1755" s="13">
        <v>2200000</v>
      </c>
      <c r="H1755" s="9">
        <v>0</v>
      </c>
      <c r="I1755" s="9">
        <v>2200000</v>
      </c>
      <c r="J1755" s="12" t="s">
        <v>158</v>
      </c>
      <c r="K1755" s="11">
        <v>44938</v>
      </c>
      <c r="L1755" s="10" t="s">
        <v>157</v>
      </c>
      <c r="M1755" s="10" t="s">
        <v>4</v>
      </c>
      <c r="N1755" s="8">
        <v>45280</v>
      </c>
      <c r="O1755" s="14">
        <v>45291</v>
      </c>
      <c r="P1755" s="10" t="s">
        <v>156</v>
      </c>
      <c r="Q1755" s="10" t="s">
        <v>68</v>
      </c>
      <c r="R1755" s="10" t="s">
        <v>101</v>
      </c>
      <c r="S1755" s="10"/>
      <c r="T1755" s="9"/>
      <c r="U1755" s="9"/>
      <c r="V1755" s="9"/>
      <c r="W1755" s="9"/>
      <c r="X1755" s="8">
        <v>45291</v>
      </c>
      <c r="Y1755" s="8" t="s">
        <v>0</v>
      </c>
    </row>
    <row r="1756" spans="1:25" ht="179.25" customHeight="1" x14ac:dyDescent="0.3">
      <c r="A1756" s="12" t="s">
        <v>155</v>
      </c>
      <c r="B1756" s="11">
        <v>45288</v>
      </c>
      <c r="C1756" s="10" t="s">
        <v>154</v>
      </c>
      <c r="D1756" s="10" t="s">
        <v>153</v>
      </c>
      <c r="E1756" s="9">
        <v>901782769</v>
      </c>
      <c r="F1756" s="10" t="s">
        <v>152</v>
      </c>
      <c r="G1756" s="13">
        <v>707846379</v>
      </c>
      <c r="H1756" s="9">
        <v>0</v>
      </c>
      <c r="I1756" s="9" t="s">
        <v>7</v>
      </c>
      <c r="J1756" s="12" t="s">
        <v>151</v>
      </c>
      <c r="K1756" s="11">
        <v>45147</v>
      </c>
      <c r="L1756" s="10" t="s">
        <v>150</v>
      </c>
      <c r="M1756" s="10" t="s">
        <v>42</v>
      </c>
      <c r="N1756" s="8">
        <v>45289</v>
      </c>
      <c r="O1756" s="14">
        <v>45291</v>
      </c>
      <c r="P1756" s="10" t="s">
        <v>41</v>
      </c>
      <c r="Q1756" s="10" t="s">
        <v>149</v>
      </c>
      <c r="R1756" s="10" t="s">
        <v>138</v>
      </c>
      <c r="S1756" s="10" t="s">
        <v>148</v>
      </c>
      <c r="T1756" s="9">
        <v>110504010</v>
      </c>
      <c r="U1756" s="9" t="s">
        <v>147</v>
      </c>
      <c r="V1756" s="9">
        <f>(G1756+T1756)</f>
        <v>818350389</v>
      </c>
      <c r="W1756" s="9" t="s">
        <v>146</v>
      </c>
      <c r="X1756" s="8">
        <v>45657</v>
      </c>
      <c r="Y1756" s="8" t="s">
        <v>48</v>
      </c>
    </row>
    <row r="1757" spans="1:25" ht="69.75" customHeight="1" x14ac:dyDescent="0.3">
      <c r="A1757" s="12" t="s">
        <v>145</v>
      </c>
      <c r="B1757" s="11">
        <v>45289</v>
      </c>
      <c r="C1757" s="10" t="s">
        <v>144</v>
      </c>
      <c r="D1757" s="10" t="s">
        <v>143</v>
      </c>
      <c r="E1757" s="9">
        <v>901783152</v>
      </c>
      <c r="F1757" s="10" t="s">
        <v>142</v>
      </c>
      <c r="G1757" s="13">
        <v>2230398434</v>
      </c>
      <c r="H1757" s="9">
        <v>0</v>
      </c>
      <c r="I1757" s="9" t="s">
        <v>7</v>
      </c>
      <c r="J1757" s="12" t="s">
        <v>141</v>
      </c>
      <c r="K1757" s="11">
        <v>45176</v>
      </c>
      <c r="L1757" s="10" t="s">
        <v>140</v>
      </c>
      <c r="M1757" s="10" t="s">
        <v>42</v>
      </c>
      <c r="N1757" s="11">
        <v>45315</v>
      </c>
      <c r="O1757" s="8">
        <v>45740</v>
      </c>
      <c r="P1757" s="10" t="s">
        <v>41</v>
      </c>
      <c r="Q1757" s="10" t="s">
        <v>139</v>
      </c>
      <c r="R1757" s="10" t="s">
        <v>138</v>
      </c>
      <c r="S1757" s="10"/>
      <c r="T1757" s="9"/>
      <c r="U1757" s="9"/>
      <c r="V1757" s="9"/>
      <c r="W1757" s="9"/>
      <c r="X1757" s="8">
        <v>45740</v>
      </c>
      <c r="Y1757" s="8" t="s">
        <v>19</v>
      </c>
    </row>
    <row r="1758" spans="1:25" ht="57" x14ac:dyDescent="0.3">
      <c r="A1758" s="12" t="s">
        <v>137</v>
      </c>
      <c r="B1758" s="11">
        <v>45267</v>
      </c>
      <c r="C1758" s="10" t="s">
        <v>136</v>
      </c>
      <c r="D1758" s="10" t="s">
        <v>9</v>
      </c>
      <c r="E1758" s="9">
        <v>57299774</v>
      </c>
      <c r="F1758" s="10" t="s">
        <v>135</v>
      </c>
      <c r="G1758" s="13">
        <v>3800000</v>
      </c>
      <c r="H1758" s="9">
        <v>0</v>
      </c>
      <c r="I1758" s="9">
        <v>3800000</v>
      </c>
      <c r="J1758" s="12" t="s">
        <v>134</v>
      </c>
      <c r="K1758" s="11">
        <v>45231</v>
      </c>
      <c r="L1758" s="10" t="s">
        <v>133</v>
      </c>
      <c r="M1758" s="10" t="s">
        <v>4</v>
      </c>
      <c r="N1758" s="8">
        <v>45271</v>
      </c>
      <c r="O1758" s="14">
        <v>45291</v>
      </c>
      <c r="P1758" s="10" t="s">
        <v>3</v>
      </c>
      <c r="Q1758" s="10" t="s">
        <v>68</v>
      </c>
      <c r="R1758" s="10" t="s">
        <v>67</v>
      </c>
      <c r="S1758" s="10"/>
      <c r="T1758" s="9"/>
      <c r="U1758" s="9"/>
      <c r="V1758" s="9"/>
      <c r="W1758" s="9"/>
      <c r="X1758" s="8">
        <v>45291</v>
      </c>
      <c r="Y1758" s="8" t="s">
        <v>0</v>
      </c>
    </row>
    <row r="1759" spans="1:25" ht="34.200000000000003" x14ac:dyDescent="0.3">
      <c r="A1759" s="12" t="s">
        <v>132</v>
      </c>
      <c r="B1759" s="11">
        <v>45266</v>
      </c>
      <c r="C1759" s="10" t="s">
        <v>131</v>
      </c>
      <c r="D1759" s="10" t="s">
        <v>9</v>
      </c>
      <c r="E1759" s="9">
        <v>1129568535</v>
      </c>
      <c r="F1759" s="10" t="s">
        <v>130</v>
      </c>
      <c r="G1759" s="13">
        <v>4000000</v>
      </c>
      <c r="H1759" s="9">
        <v>0</v>
      </c>
      <c r="I1759" s="9">
        <v>4000000</v>
      </c>
      <c r="J1759" s="12" t="s">
        <v>70</v>
      </c>
      <c r="K1759" s="11">
        <v>45285</v>
      </c>
      <c r="L1759" s="10" t="s">
        <v>114</v>
      </c>
      <c r="M1759" s="10" t="s">
        <v>61</v>
      </c>
      <c r="N1759" s="8">
        <v>45266</v>
      </c>
      <c r="O1759" s="14">
        <v>45291</v>
      </c>
      <c r="P1759" s="10" t="s">
        <v>3</v>
      </c>
      <c r="Q1759" s="10" t="s">
        <v>68</v>
      </c>
      <c r="R1759" s="10" t="s">
        <v>67</v>
      </c>
      <c r="S1759" s="10"/>
      <c r="T1759" s="9"/>
      <c r="U1759" s="9"/>
      <c r="V1759" s="9"/>
      <c r="W1759" s="9"/>
      <c r="X1759" s="8">
        <v>45291</v>
      </c>
      <c r="Y1759" s="8" t="s">
        <v>0</v>
      </c>
    </row>
    <row r="1760" spans="1:25" ht="45.6" x14ac:dyDescent="0.3">
      <c r="A1760" s="12" t="s">
        <v>129</v>
      </c>
      <c r="B1760" s="20">
        <v>45266</v>
      </c>
      <c r="C1760" s="18" t="s">
        <v>128</v>
      </c>
      <c r="D1760" s="18" t="s">
        <v>9</v>
      </c>
      <c r="E1760" s="17">
        <v>1082968357</v>
      </c>
      <c r="F1760" s="18" t="s">
        <v>127</v>
      </c>
      <c r="G1760" s="22">
        <v>5000000</v>
      </c>
      <c r="H1760" s="17">
        <v>0</v>
      </c>
      <c r="I1760" s="17">
        <v>5000000</v>
      </c>
      <c r="J1760" s="21" t="s">
        <v>126</v>
      </c>
      <c r="K1760" s="20">
        <v>44971</v>
      </c>
      <c r="L1760" s="18" t="s">
        <v>125</v>
      </c>
      <c r="M1760" s="18" t="s">
        <v>61</v>
      </c>
      <c r="N1760" s="16">
        <v>45266</v>
      </c>
      <c r="O1760" s="19">
        <v>45291</v>
      </c>
      <c r="P1760" s="18" t="s">
        <v>124</v>
      </c>
      <c r="Q1760" s="10" t="s">
        <v>68</v>
      </c>
      <c r="R1760" s="10" t="s">
        <v>67</v>
      </c>
      <c r="S1760" s="18"/>
      <c r="T1760" s="17"/>
      <c r="U1760" s="17"/>
      <c r="V1760" s="17"/>
      <c r="W1760" s="17"/>
      <c r="X1760" s="16">
        <v>45291</v>
      </c>
      <c r="Y1760" s="16" t="s">
        <v>0</v>
      </c>
    </row>
    <row r="1761" spans="1:27" ht="34.200000000000003" x14ac:dyDescent="0.3">
      <c r="A1761" s="12" t="s">
        <v>123</v>
      </c>
      <c r="B1761" s="11">
        <v>45267</v>
      </c>
      <c r="C1761" s="10" t="s">
        <v>122</v>
      </c>
      <c r="D1761" s="10" t="s">
        <v>9</v>
      </c>
      <c r="E1761" s="9">
        <v>900596133</v>
      </c>
      <c r="F1761" s="10" t="s">
        <v>121</v>
      </c>
      <c r="G1761" s="13" t="s">
        <v>120</v>
      </c>
      <c r="H1761" s="9">
        <v>0</v>
      </c>
      <c r="I1761" s="9" t="s">
        <v>7</v>
      </c>
      <c r="J1761" s="12" t="s">
        <v>119</v>
      </c>
      <c r="K1761" s="11">
        <v>45152</v>
      </c>
      <c r="L1761" s="10" t="s">
        <v>118</v>
      </c>
      <c r="M1761" s="10" t="s">
        <v>42</v>
      </c>
      <c r="N1761" s="8" t="s">
        <v>9</v>
      </c>
      <c r="O1761" s="14" t="s">
        <v>9</v>
      </c>
      <c r="P1761" s="10" t="s">
        <v>23</v>
      </c>
      <c r="Q1761" s="10" t="s">
        <v>68</v>
      </c>
      <c r="R1761" s="10" t="s">
        <v>30</v>
      </c>
      <c r="S1761" s="10"/>
      <c r="T1761" s="9"/>
      <c r="U1761" s="9"/>
      <c r="V1761" s="9"/>
      <c r="W1761" s="9"/>
      <c r="X1761" s="8">
        <v>45291</v>
      </c>
      <c r="Y1761" s="8" t="s">
        <v>0</v>
      </c>
    </row>
    <row r="1762" spans="1:27" ht="45.6" x14ac:dyDescent="0.3">
      <c r="A1762" s="12" t="s">
        <v>117</v>
      </c>
      <c r="B1762" s="11">
        <v>45271</v>
      </c>
      <c r="C1762" s="10" t="s">
        <v>116</v>
      </c>
      <c r="D1762" s="10" t="s">
        <v>9</v>
      </c>
      <c r="E1762" s="9">
        <v>1018402411</v>
      </c>
      <c r="F1762" s="10" t="s">
        <v>115</v>
      </c>
      <c r="G1762" s="13">
        <v>4500000</v>
      </c>
      <c r="H1762" s="9">
        <v>0</v>
      </c>
      <c r="I1762" s="9">
        <v>4500000</v>
      </c>
      <c r="J1762" s="12" t="s">
        <v>70</v>
      </c>
      <c r="K1762" s="11">
        <v>45285</v>
      </c>
      <c r="L1762" s="10" t="s">
        <v>114</v>
      </c>
      <c r="M1762" s="10" t="s">
        <v>61</v>
      </c>
      <c r="N1762" s="8">
        <v>45271</v>
      </c>
      <c r="O1762" s="14">
        <v>45291</v>
      </c>
      <c r="P1762" s="10" t="s">
        <v>3</v>
      </c>
      <c r="Q1762" s="10" t="s">
        <v>68</v>
      </c>
      <c r="R1762" s="10" t="s">
        <v>67</v>
      </c>
      <c r="S1762" s="10"/>
      <c r="T1762" s="9"/>
      <c r="U1762" s="9"/>
      <c r="V1762" s="9"/>
      <c r="W1762" s="9"/>
      <c r="X1762" s="8">
        <v>45291</v>
      </c>
      <c r="Y1762" s="8" t="s">
        <v>0</v>
      </c>
    </row>
    <row r="1763" spans="1:27" ht="57" x14ac:dyDescent="0.3">
      <c r="A1763" s="12" t="s">
        <v>113</v>
      </c>
      <c r="B1763" s="11">
        <v>45267</v>
      </c>
      <c r="C1763" s="10" t="s">
        <v>112</v>
      </c>
      <c r="D1763" s="10" t="s">
        <v>9</v>
      </c>
      <c r="E1763" s="9" t="s">
        <v>111</v>
      </c>
      <c r="F1763" s="10" t="s">
        <v>110</v>
      </c>
      <c r="G1763" s="13">
        <v>4200000</v>
      </c>
      <c r="H1763" s="9">
        <v>0</v>
      </c>
      <c r="I1763" s="9">
        <v>4200000</v>
      </c>
      <c r="J1763" s="12" t="s">
        <v>70</v>
      </c>
      <c r="K1763" s="11">
        <v>44951</v>
      </c>
      <c r="L1763" s="10" t="s">
        <v>69</v>
      </c>
      <c r="M1763" s="10" t="s">
        <v>42</v>
      </c>
      <c r="N1763" s="8">
        <v>45267</v>
      </c>
      <c r="O1763" s="14">
        <v>45291</v>
      </c>
      <c r="P1763" s="10" t="s">
        <v>3</v>
      </c>
      <c r="Q1763" s="10" t="s">
        <v>68</v>
      </c>
      <c r="R1763" s="10" t="s">
        <v>67</v>
      </c>
      <c r="S1763" s="10"/>
      <c r="T1763" s="9"/>
      <c r="U1763" s="9"/>
      <c r="V1763" s="9"/>
      <c r="W1763" s="9"/>
      <c r="X1763" s="8">
        <v>45291</v>
      </c>
      <c r="Y1763" s="8" t="s">
        <v>0</v>
      </c>
    </row>
    <row r="1764" spans="1:27" ht="34.200000000000003" x14ac:dyDescent="0.3">
      <c r="A1764" s="12" t="s">
        <v>109</v>
      </c>
      <c r="B1764" s="11">
        <v>45271</v>
      </c>
      <c r="C1764" s="10" t="s">
        <v>108</v>
      </c>
      <c r="D1764" s="10" t="s">
        <v>9</v>
      </c>
      <c r="E1764" s="9">
        <v>1082981667</v>
      </c>
      <c r="F1764" s="10" t="s">
        <v>107</v>
      </c>
      <c r="G1764" s="13">
        <v>4200000</v>
      </c>
      <c r="H1764" s="9">
        <v>0</v>
      </c>
      <c r="I1764" s="9">
        <v>4200000</v>
      </c>
      <c r="J1764" s="12" t="s">
        <v>70</v>
      </c>
      <c r="K1764" s="11">
        <v>44951</v>
      </c>
      <c r="L1764" s="10" t="s">
        <v>69</v>
      </c>
      <c r="M1764" s="10" t="s">
        <v>42</v>
      </c>
      <c r="N1764" s="8">
        <v>45271</v>
      </c>
      <c r="O1764" s="14">
        <v>45291</v>
      </c>
      <c r="P1764" s="10" t="s">
        <v>3</v>
      </c>
      <c r="Q1764" s="10" t="s">
        <v>68</v>
      </c>
      <c r="R1764" s="10" t="s">
        <v>67</v>
      </c>
      <c r="S1764" s="10"/>
      <c r="T1764" s="9"/>
      <c r="U1764" s="9"/>
      <c r="V1764" s="9"/>
      <c r="W1764" s="9"/>
      <c r="X1764" s="8">
        <v>45291</v>
      </c>
      <c r="Y1764" s="8" t="s">
        <v>0</v>
      </c>
    </row>
    <row r="1765" spans="1:27" ht="34.200000000000003" x14ac:dyDescent="0.3">
      <c r="A1765" s="12" t="s">
        <v>106</v>
      </c>
      <c r="B1765" s="11">
        <v>45271</v>
      </c>
      <c r="C1765" s="10" t="s">
        <v>105</v>
      </c>
      <c r="D1765" s="10" t="s">
        <v>9</v>
      </c>
      <c r="E1765" s="9">
        <v>1010053254</v>
      </c>
      <c r="F1765" s="10" t="s">
        <v>104</v>
      </c>
      <c r="G1765" s="13">
        <v>3100000</v>
      </c>
      <c r="H1765" s="9">
        <v>0</v>
      </c>
      <c r="I1765" s="9">
        <v>3100000</v>
      </c>
      <c r="J1765" s="12" t="s">
        <v>103</v>
      </c>
      <c r="K1765" s="11">
        <v>45092</v>
      </c>
      <c r="L1765" s="10" t="s">
        <v>89</v>
      </c>
      <c r="M1765" s="10" t="s">
        <v>4</v>
      </c>
      <c r="N1765" s="8">
        <v>45271</v>
      </c>
      <c r="O1765" s="14">
        <v>45291</v>
      </c>
      <c r="P1765" s="10" t="s">
        <v>102</v>
      </c>
      <c r="Q1765" s="10" t="s">
        <v>68</v>
      </c>
      <c r="R1765" s="10" t="s">
        <v>101</v>
      </c>
      <c r="S1765" s="10"/>
      <c r="T1765" s="9"/>
      <c r="U1765" s="9"/>
      <c r="V1765" s="9"/>
      <c r="W1765" s="9"/>
      <c r="X1765" s="8">
        <v>45291</v>
      </c>
      <c r="Y1765" s="8" t="s">
        <v>0</v>
      </c>
    </row>
    <row r="1766" spans="1:27" ht="22.8" x14ac:dyDescent="0.3">
      <c r="A1766" s="12" t="s">
        <v>100</v>
      </c>
      <c r="B1766" s="11">
        <v>45273</v>
      </c>
      <c r="C1766" s="10" t="s">
        <v>99</v>
      </c>
      <c r="D1766" s="10" t="s">
        <v>9</v>
      </c>
      <c r="E1766" s="9">
        <v>824006522</v>
      </c>
      <c r="F1766" s="10" t="s">
        <v>98</v>
      </c>
      <c r="G1766" s="13">
        <v>63499999</v>
      </c>
      <c r="H1766" s="9">
        <v>0</v>
      </c>
      <c r="I1766" s="9" t="s">
        <v>7</v>
      </c>
      <c r="J1766" s="12" t="s">
        <v>97</v>
      </c>
      <c r="K1766" s="11">
        <v>44973</v>
      </c>
      <c r="L1766" s="10" t="s">
        <v>96</v>
      </c>
      <c r="M1766" s="10" t="s">
        <v>4</v>
      </c>
      <c r="N1766" s="8">
        <v>45274</v>
      </c>
      <c r="O1766" s="14">
        <v>45291</v>
      </c>
      <c r="P1766" s="10" t="s">
        <v>3</v>
      </c>
      <c r="Q1766" s="10" t="s">
        <v>95</v>
      </c>
      <c r="R1766" s="10" t="s">
        <v>94</v>
      </c>
      <c r="S1766" s="10"/>
      <c r="T1766" s="9"/>
      <c r="U1766" s="9"/>
      <c r="V1766" s="9"/>
      <c r="W1766" s="9"/>
      <c r="X1766" s="8">
        <v>45291</v>
      </c>
      <c r="Y1766" s="8" t="s">
        <v>0</v>
      </c>
    </row>
    <row r="1767" spans="1:27" ht="22.8" x14ac:dyDescent="0.3">
      <c r="A1767" s="12" t="s">
        <v>93</v>
      </c>
      <c r="B1767" s="11">
        <v>45275</v>
      </c>
      <c r="C1767" s="10" t="s">
        <v>92</v>
      </c>
      <c r="D1767" s="10" t="s">
        <v>9</v>
      </c>
      <c r="E1767" s="9">
        <v>85454096</v>
      </c>
      <c r="F1767" s="10" t="s">
        <v>91</v>
      </c>
      <c r="G1767" s="13">
        <v>4200000</v>
      </c>
      <c r="H1767" s="9">
        <v>0</v>
      </c>
      <c r="I1767" s="9">
        <v>4200000</v>
      </c>
      <c r="J1767" s="12" t="s">
        <v>90</v>
      </c>
      <c r="K1767" s="11">
        <v>45079</v>
      </c>
      <c r="L1767" s="10" t="s">
        <v>89</v>
      </c>
      <c r="M1767" s="10" t="s">
        <v>4</v>
      </c>
      <c r="N1767" s="8">
        <v>45280</v>
      </c>
      <c r="O1767" s="14">
        <v>45291</v>
      </c>
      <c r="P1767" s="10" t="s">
        <v>88</v>
      </c>
      <c r="Q1767" s="10" t="s">
        <v>68</v>
      </c>
      <c r="R1767" s="10" t="s">
        <v>67</v>
      </c>
      <c r="S1767" s="10" t="s">
        <v>87</v>
      </c>
      <c r="T1767" s="9"/>
      <c r="U1767" s="9"/>
      <c r="V1767" s="9"/>
      <c r="W1767" s="9"/>
      <c r="X1767" s="8">
        <v>45291</v>
      </c>
      <c r="Y1767" s="8" t="s">
        <v>0</v>
      </c>
      <c r="AA1767" s="1" t="s">
        <v>86</v>
      </c>
    </row>
    <row r="1768" spans="1:27" ht="34.200000000000003" x14ac:dyDescent="0.3">
      <c r="A1768" s="12" t="s">
        <v>85</v>
      </c>
      <c r="B1768" s="11">
        <v>45273</v>
      </c>
      <c r="C1768" s="10" t="s">
        <v>84</v>
      </c>
      <c r="D1768" s="10" t="s">
        <v>9</v>
      </c>
      <c r="E1768" s="9">
        <v>1082980616</v>
      </c>
      <c r="F1768" s="10" t="s">
        <v>83</v>
      </c>
      <c r="G1768" s="13">
        <v>4000000</v>
      </c>
      <c r="H1768" s="9">
        <v>0</v>
      </c>
      <c r="I1768" s="9">
        <v>4000000</v>
      </c>
      <c r="J1768" s="12" t="s">
        <v>70</v>
      </c>
      <c r="K1768" s="11">
        <v>44951</v>
      </c>
      <c r="L1768" s="10" t="s">
        <v>69</v>
      </c>
      <c r="M1768" s="10" t="s">
        <v>42</v>
      </c>
      <c r="N1768" s="8">
        <v>45273</v>
      </c>
      <c r="O1768" s="14">
        <v>45291</v>
      </c>
      <c r="P1768" s="10" t="s">
        <v>3</v>
      </c>
      <c r="Q1768" s="10" t="s">
        <v>68</v>
      </c>
      <c r="R1768" s="10" t="s">
        <v>67</v>
      </c>
      <c r="S1768" s="10"/>
      <c r="T1768" s="9"/>
      <c r="U1768" s="9"/>
      <c r="V1768" s="9"/>
      <c r="W1768" s="9"/>
      <c r="X1768" s="8">
        <v>45291</v>
      </c>
      <c r="Y1768" s="8" t="s">
        <v>0</v>
      </c>
    </row>
    <row r="1769" spans="1:27" ht="57" x14ac:dyDescent="0.3">
      <c r="A1769" s="12" t="s">
        <v>82</v>
      </c>
      <c r="B1769" s="11">
        <v>45273</v>
      </c>
      <c r="C1769" s="10" t="s">
        <v>81</v>
      </c>
      <c r="D1769" s="10" t="s">
        <v>9</v>
      </c>
      <c r="E1769" s="9">
        <v>1082842130</v>
      </c>
      <c r="F1769" s="10" t="s">
        <v>80</v>
      </c>
      <c r="G1769" s="13">
        <v>4200000</v>
      </c>
      <c r="H1769" s="9">
        <v>0</v>
      </c>
      <c r="I1769" s="9">
        <v>4200000</v>
      </c>
      <c r="J1769" s="12" t="s">
        <v>70</v>
      </c>
      <c r="K1769" s="11">
        <v>44951</v>
      </c>
      <c r="L1769" s="10" t="s">
        <v>69</v>
      </c>
      <c r="M1769" s="10" t="s">
        <v>42</v>
      </c>
      <c r="N1769" s="8">
        <v>45273</v>
      </c>
      <c r="O1769" s="14">
        <v>45291</v>
      </c>
      <c r="P1769" s="10" t="s">
        <v>3</v>
      </c>
      <c r="Q1769" s="10" t="s">
        <v>68</v>
      </c>
      <c r="R1769" s="10" t="s">
        <v>67</v>
      </c>
      <c r="S1769" s="10"/>
      <c r="T1769" s="9"/>
      <c r="U1769" s="9"/>
      <c r="V1769" s="9"/>
      <c r="W1769" s="9"/>
      <c r="X1769" s="8">
        <v>45291</v>
      </c>
      <c r="Y1769" s="8" t="s">
        <v>0</v>
      </c>
    </row>
    <row r="1770" spans="1:27" ht="45.6" x14ac:dyDescent="0.3">
      <c r="A1770" s="12" t="s">
        <v>79</v>
      </c>
      <c r="B1770" s="11">
        <v>45274</v>
      </c>
      <c r="C1770" s="10" t="s">
        <v>78</v>
      </c>
      <c r="D1770" s="10" t="s">
        <v>9</v>
      </c>
      <c r="E1770" s="9">
        <v>12551097</v>
      </c>
      <c r="F1770" s="10" t="s">
        <v>77</v>
      </c>
      <c r="G1770" s="13">
        <v>3600000</v>
      </c>
      <c r="H1770" s="9">
        <v>0</v>
      </c>
      <c r="I1770" s="9">
        <v>3600000</v>
      </c>
      <c r="J1770" s="12" t="s">
        <v>70</v>
      </c>
      <c r="K1770" s="11">
        <v>44951</v>
      </c>
      <c r="L1770" s="10" t="s">
        <v>69</v>
      </c>
      <c r="M1770" s="10" t="s">
        <v>42</v>
      </c>
      <c r="N1770" s="8">
        <v>45274</v>
      </c>
      <c r="O1770" s="14">
        <v>45291</v>
      </c>
      <c r="P1770" s="10" t="s">
        <v>3</v>
      </c>
      <c r="Q1770" s="10" t="s">
        <v>68</v>
      </c>
      <c r="R1770" s="10" t="s">
        <v>67</v>
      </c>
      <c r="S1770" s="10"/>
      <c r="T1770" s="9"/>
      <c r="U1770" s="9"/>
      <c r="V1770" s="9"/>
      <c r="W1770" s="9"/>
      <c r="X1770" s="8">
        <v>45291</v>
      </c>
      <c r="Y1770" s="8" t="s">
        <v>0</v>
      </c>
    </row>
    <row r="1771" spans="1:27" ht="45.6" x14ac:dyDescent="0.3">
      <c r="A1771" s="12" t="s">
        <v>76</v>
      </c>
      <c r="B1771" s="11">
        <v>45273</v>
      </c>
      <c r="C1771" s="10" t="s">
        <v>75</v>
      </c>
      <c r="D1771" s="10" t="s">
        <v>9</v>
      </c>
      <c r="E1771" s="9">
        <v>36563558</v>
      </c>
      <c r="F1771" s="10" t="s">
        <v>74</v>
      </c>
      <c r="G1771" s="13">
        <v>3600000</v>
      </c>
      <c r="H1771" s="9">
        <v>0</v>
      </c>
      <c r="I1771" s="9">
        <v>3600000</v>
      </c>
      <c r="J1771" s="12" t="s">
        <v>70</v>
      </c>
      <c r="K1771" s="11">
        <v>44951</v>
      </c>
      <c r="L1771" s="10" t="s">
        <v>69</v>
      </c>
      <c r="M1771" s="10" t="s">
        <v>61</v>
      </c>
      <c r="N1771" s="8">
        <v>45273</v>
      </c>
      <c r="O1771" s="14">
        <v>45291</v>
      </c>
      <c r="P1771" s="10" t="s">
        <v>3</v>
      </c>
      <c r="Q1771" s="10" t="s">
        <v>68</v>
      </c>
      <c r="R1771" s="10" t="s">
        <v>67</v>
      </c>
      <c r="S1771" s="10"/>
      <c r="T1771" s="9"/>
      <c r="U1771" s="9"/>
      <c r="V1771" s="9"/>
      <c r="W1771" s="9"/>
      <c r="X1771" s="8">
        <v>45291</v>
      </c>
      <c r="Y1771" s="8" t="s">
        <v>0</v>
      </c>
    </row>
    <row r="1772" spans="1:27" ht="34.200000000000003" x14ac:dyDescent="0.3">
      <c r="A1772" s="12" t="s">
        <v>73</v>
      </c>
      <c r="B1772" s="11">
        <v>45273</v>
      </c>
      <c r="C1772" s="10" t="s">
        <v>72</v>
      </c>
      <c r="D1772" s="10" t="s">
        <v>9</v>
      </c>
      <c r="E1772" s="9">
        <v>26671511</v>
      </c>
      <c r="F1772" s="10" t="s">
        <v>71</v>
      </c>
      <c r="G1772" s="13">
        <v>3800000</v>
      </c>
      <c r="H1772" s="9">
        <v>0</v>
      </c>
      <c r="I1772" s="9">
        <v>3800000</v>
      </c>
      <c r="J1772" s="12" t="s">
        <v>70</v>
      </c>
      <c r="K1772" s="11">
        <v>44951</v>
      </c>
      <c r="L1772" s="10" t="s">
        <v>69</v>
      </c>
      <c r="M1772" s="10" t="s">
        <v>4</v>
      </c>
      <c r="N1772" s="8">
        <v>45273</v>
      </c>
      <c r="O1772" s="14">
        <v>45291</v>
      </c>
      <c r="P1772" s="10" t="s">
        <v>3</v>
      </c>
      <c r="Q1772" s="10" t="s">
        <v>68</v>
      </c>
      <c r="R1772" s="10" t="s">
        <v>67</v>
      </c>
      <c r="S1772" s="10"/>
      <c r="T1772" s="9"/>
      <c r="U1772" s="9"/>
      <c r="V1772" s="9"/>
      <c r="W1772" s="9"/>
      <c r="X1772" s="8">
        <v>45291</v>
      </c>
      <c r="Y1772" s="8" t="s">
        <v>0</v>
      </c>
    </row>
    <row r="1773" spans="1:27" ht="136.80000000000001" x14ac:dyDescent="0.3">
      <c r="A1773" s="12" t="s">
        <v>66</v>
      </c>
      <c r="B1773" s="11">
        <v>45281</v>
      </c>
      <c r="C1773" s="10" t="s">
        <v>65</v>
      </c>
      <c r="D1773" s="10" t="s">
        <v>64</v>
      </c>
      <c r="E1773" s="9">
        <v>901781022</v>
      </c>
      <c r="F1773" s="10" t="s">
        <v>63</v>
      </c>
      <c r="G1773" s="13">
        <v>6183781426</v>
      </c>
      <c r="H1773" s="9">
        <v>0</v>
      </c>
      <c r="I1773" s="9" t="s">
        <v>7</v>
      </c>
      <c r="J1773" s="12" t="s">
        <v>62</v>
      </c>
      <c r="K1773" s="11">
        <v>45147</v>
      </c>
      <c r="L1773" s="10" t="s">
        <v>53</v>
      </c>
      <c r="M1773" s="10" t="s">
        <v>61</v>
      </c>
      <c r="N1773" s="11">
        <v>45286</v>
      </c>
      <c r="O1773" s="14">
        <v>45291</v>
      </c>
      <c r="P1773" s="10" t="s">
        <v>41</v>
      </c>
      <c r="Q1773" s="10" t="s">
        <v>52</v>
      </c>
      <c r="R1773" s="10" t="s">
        <v>51</v>
      </c>
      <c r="S1773" s="10" t="s">
        <v>60</v>
      </c>
      <c r="T1773" s="9">
        <v>652367221</v>
      </c>
      <c r="U1773" s="9" t="s">
        <v>49</v>
      </c>
      <c r="V1773" s="9">
        <f>(G1773+T1773)</f>
        <v>6836148647</v>
      </c>
      <c r="W1773" s="9" t="s">
        <v>49</v>
      </c>
      <c r="X1773" s="8">
        <v>45657</v>
      </c>
      <c r="Y1773" s="8" t="s">
        <v>48</v>
      </c>
    </row>
    <row r="1774" spans="1:27" ht="171" customHeight="1" x14ac:dyDescent="0.3">
      <c r="A1774" s="12" t="s">
        <v>59</v>
      </c>
      <c r="B1774" s="11">
        <v>45282</v>
      </c>
      <c r="C1774" s="10" t="s">
        <v>58</v>
      </c>
      <c r="D1774" s="10" t="s">
        <v>57</v>
      </c>
      <c r="E1774" s="9" t="s">
        <v>56</v>
      </c>
      <c r="F1774" s="10" t="s">
        <v>55</v>
      </c>
      <c r="G1774" s="13">
        <v>6225653245</v>
      </c>
      <c r="H1774" s="9">
        <v>0</v>
      </c>
      <c r="I1774" s="9" t="s">
        <v>7</v>
      </c>
      <c r="J1774" s="12" t="s">
        <v>54</v>
      </c>
      <c r="K1774" s="11">
        <v>45147</v>
      </c>
      <c r="L1774" s="10" t="s">
        <v>53</v>
      </c>
      <c r="M1774" s="10" t="s">
        <v>42</v>
      </c>
      <c r="N1774" s="8">
        <v>45286</v>
      </c>
      <c r="O1774" s="14">
        <v>45291</v>
      </c>
      <c r="P1774" s="10" t="s">
        <v>41</v>
      </c>
      <c r="Q1774" s="10" t="s">
        <v>52</v>
      </c>
      <c r="R1774" s="10" t="s">
        <v>51</v>
      </c>
      <c r="S1774" s="10" t="s">
        <v>50</v>
      </c>
      <c r="T1774" s="9">
        <v>1046938957</v>
      </c>
      <c r="U1774" s="9" t="s">
        <v>49</v>
      </c>
      <c r="V1774" s="9">
        <f>(G1174+T1774)</f>
        <v>1052938957</v>
      </c>
      <c r="W1774" s="9" t="s">
        <v>49</v>
      </c>
      <c r="X1774" s="8">
        <v>45657</v>
      </c>
      <c r="Y1774" s="8" t="s">
        <v>48</v>
      </c>
    </row>
    <row r="1775" spans="1:27" ht="45.6" x14ac:dyDescent="0.2">
      <c r="A1775" s="12" t="s">
        <v>47</v>
      </c>
      <c r="B1775" s="11">
        <v>45279</v>
      </c>
      <c r="C1775" s="15" t="s">
        <v>46</v>
      </c>
      <c r="D1775" s="10" t="s">
        <v>9</v>
      </c>
      <c r="E1775" s="9">
        <v>900512082</v>
      </c>
      <c r="F1775" s="10" t="s">
        <v>45</v>
      </c>
      <c r="G1775" s="13">
        <v>121612500</v>
      </c>
      <c r="H1775" s="9">
        <v>0</v>
      </c>
      <c r="I1775" s="9" t="s">
        <v>7</v>
      </c>
      <c r="J1775" s="12" t="s">
        <v>44</v>
      </c>
      <c r="K1775" s="11">
        <v>44995</v>
      </c>
      <c r="L1775" s="10" t="s">
        <v>43</v>
      </c>
      <c r="M1775" s="10" t="s">
        <v>42</v>
      </c>
      <c r="N1775" s="8">
        <v>45286</v>
      </c>
      <c r="O1775" s="14">
        <v>45291</v>
      </c>
      <c r="P1775" s="10" t="s">
        <v>41</v>
      </c>
      <c r="Q1775" s="10" t="s">
        <v>40</v>
      </c>
      <c r="R1775" s="10" t="s">
        <v>39</v>
      </c>
      <c r="S1775" s="10" t="s">
        <v>38</v>
      </c>
      <c r="T1775" s="9"/>
      <c r="U1775" s="9"/>
      <c r="V1775" s="9"/>
      <c r="W1775" s="9"/>
      <c r="X1775" s="8">
        <v>45291</v>
      </c>
      <c r="Y1775" s="8" t="s">
        <v>0</v>
      </c>
    </row>
    <row r="1776" spans="1:27" ht="34.200000000000003" x14ac:dyDescent="0.3">
      <c r="A1776" s="12" t="s">
        <v>37</v>
      </c>
      <c r="B1776" s="11">
        <v>45278</v>
      </c>
      <c r="C1776" s="10" t="s">
        <v>36</v>
      </c>
      <c r="D1776" s="10" t="s">
        <v>9</v>
      </c>
      <c r="E1776" s="9">
        <v>901010523</v>
      </c>
      <c r="F1776" s="10" t="s">
        <v>35</v>
      </c>
      <c r="G1776" s="13">
        <v>43233975</v>
      </c>
      <c r="H1776" s="9">
        <v>0</v>
      </c>
      <c r="I1776" s="13">
        <v>43233975</v>
      </c>
      <c r="J1776" s="12" t="s">
        <v>34</v>
      </c>
      <c r="K1776" s="11">
        <v>45239</v>
      </c>
      <c r="L1776" s="10" t="s">
        <v>33</v>
      </c>
      <c r="M1776" s="10" t="s">
        <v>4</v>
      </c>
      <c r="N1776" s="8">
        <v>45281</v>
      </c>
      <c r="O1776" s="14">
        <v>45291</v>
      </c>
      <c r="P1776" s="10" t="s">
        <v>32</v>
      </c>
      <c r="Q1776" s="10" t="s">
        <v>31</v>
      </c>
      <c r="R1776" s="10" t="s">
        <v>30</v>
      </c>
      <c r="S1776" s="10"/>
      <c r="T1776" s="9"/>
      <c r="U1776" s="9"/>
      <c r="V1776" s="9"/>
      <c r="W1776" s="9"/>
      <c r="X1776" s="8">
        <v>45291</v>
      </c>
      <c r="Y1776" s="8" t="s">
        <v>0</v>
      </c>
    </row>
    <row r="1777" spans="1:25" ht="34.200000000000003" x14ac:dyDescent="0.3">
      <c r="A1777" s="12" t="s">
        <v>29</v>
      </c>
      <c r="B1777" s="11">
        <v>45282</v>
      </c>
      <c r="C1777" s="10" t="s">
        <v>28</v>
      </c>
      <c r="D1777" s="10" t="s">
        <v>9</v>
      </c>
      <c r="E1777" s="9" t="s">
        <v>27</v>
      </c>
      <c r="F1777" s="10" t="s">
        <v>26</v>
      </c>
      <c r="G1777" s="13">
        <v>343129360</v>
      </c>
      <c r="H1777" s="9">
        <v>0</v>
      </c>
      <c r="I1777" s="13">
        <v>343129360</v>
      </c>
      <c r="J1777" s="12" t="s">
        <v>25</v>
      </c>
      <c r="K1777" s="11">
        <v>45153</v>
      </c>
      <c r="L1777" s="10" t="s">
        <v>24</v>
      </c>
      <c r="M1777" s="10" t="s">
        <v>4</v>
      </c>
      <c r="N1777" s="8">
        <v>45286</v>
      </c>
      <c r="O1777" s="14">
        <v>45291</v>
      </c>
      <c r="P1777" s="10" t="s">
        <v>23</v>
      </c>
      <c r="Q1777" s="10" t="s">
        <v>22</v>
      </c>
      <c r="R1777" s="10" t="s">
        <v>1</v>
      </c>
      <c r="S1777" s="10" t="s">
        <v>21</v>
      </c>
      <c r="T1777" s="9"/>
      <c r="U1777" s="9"/>
      <c r="V1777" s="9"/>
      <c r="W1777" s="9" t="s">
        <v>20</v>
      </c>
      <c r="X1777" s="8">
        <v>45468</v>
      </c>
      <c r="Y1777" s="8" t="s">
        <v>19</v>
      </c>
    </row>
    <row r="1778" spans="1:25" ht="34.200000000000003" x14ac:dyDescent="0.3">
      <c r="A1778" s="12" t="s">
        <v>18</v>
      </c>
      <c r="B1778" s="11">
        <v>45289</v>
      </c>
      <c r="C1778" s="10" t="s">
        <v>17</v>
      </c>
      <c r="D1778" s="10" t="s">
        <v>9</v>
      </c>
      <c r="E1778" s="9">
        <v>900604468</v>
      </c>
      <c r="F1778" s="10" t="s">
        <v>16</v>
      </c>
      <c r="G1778" s="13">
        <v>53275472</v>
      </c>
      <c r="H1778" s="9">
        <v>0</v>
      </c>
      <c r="I1778" s="13">
        <v>53275472</v>
      </c>
      <c r="J1778" s="12" t="s">
        <v>15</v>
      </c>
      <c r="K1778" s="11">
        <v>45195</v>
      </c>
      <c r="L1778" s="10" t="s">
        <v>14</v>
      </c>
      <c r="M1778" s="10" t="s">
        <v>4</v>
      </c>
      <c r="N1778" s="8">
        <v>45290</v>
      </c>
      <c r="O1778" s="14">
        <v>45300</v>
      </c>
      <c r="P1778" s="10" t="s">
        <v>13</v>
      </c>
      <c r="Q1778" s="10" t="s">
        <v>12</v>
      </c>
      <c r="R1778" s="10" t="s">
        <v>1</v>
      </c>
      <c r="S1778" s="10"/>
      <c r="T1778" s="9"/>
      <c r="U1778" s="9"/>
      <c r="V1778" s="9"/>
      <c r="W1778" s="9"/>
      <c r="X1778" s="8">
        <v>45300</v>
      </c>
      <c r="Y1778" s="8" t="s">
        <v>0</v>
      </c>
    </row>
    <row r="1779" spans="1:25" ht="22.8" x14ac:dyDescent="0.3">
      <c r="A1779" s="12" t="s">
        <v>11</v>
      </c>
      <c r="B1779" s="11">
        <v>45287</v>
      </c>
      <c r="C1779" s="10" t="s">
        <v>10</v>
      </c>
      <c r="D1779" s="10" t="s">
        <v>9</v>
      </c>
      <c r="E1779" s="9">
        <v>901046407</v>
      </c>
      <c r="F1779" s="10" t="s">
        <v>8</v>
      </c>
      <c r="G1779" s="13">
        <v>66683435</v>
      </c>
      <c r="H1779" s="9">
        <v>0</v>
      </c>
      <c r="I1779" s="9" t="s">
        <v>7</v>
      </c>
      <c r="J1779" s="12" t="s">
        <v>6</v>
      </c>
      <c r="K1779" s="11">
        <v>44973</v>
      </c>
      <c r="L1779" s="10" t="s">
        <v>5</v>
      </c>
      <c r="M1779" s="10" t="s">
        <v>4</v>
      </c>
      <c r="N1779" s="11">
        <v>45287</v>
      </c>
      <c r="O1779" s="8">
        <v>45291</v>
      </c>
      <c r="P1779" s="10" t="s">
        <v>3</v>
      </c>
      <c r="Q1779" s="10" t="s">
        <v>2</v>
      </c>
      <c r="R1779" s="10" t="s">
        <v>1</v>
      </c>
      <c r="S1779" s="10"/>
      <c r="T1779" s="9"/>
      <c r="U1779" s="9"/>
      <c r="V1779" s="9"/>
      <c r="W1779" s="9"/>
      <c r="X1779" s="8">
        <v>45291</v>
      </c>
      <c r="Y1779" s="8" t="s">
        <v>0</v>
      </c>
    </row>
    <row r="1805" spans="4:4" x14ac:dyDescent="0.3">
      <c r="D1805" s="6">
        <f>-A:A</f>
        <v>0</v>
      </c>
    </row>
  </sheetData>
  <conditionalFormatting sqref="B247:B248">
    <cfRule type="containsText" dxfId="11" priority="4" operator="containsText" text="SIN CONTRATO">
      <formula>NOT(ISERROR(SEARCH("SIN CONTRATO",B247)))</formula>
    </cfRule>
  </conditionalFormatting>
  <conditionalFormatting sqref="B310:B313">
    <cfRule type="containsText" dxfId="10" priority="1" operator="containsText" text="SIN CONTRATO">
      <formula>NOT(ISERROR(SEARCH("SIN CONTRATO",B310)))</formula>
    </cfRule>
  </conditionalFormatting>
  <conditionalFormatting sqref="B399">
    <cfRule type="containsText" dxfId="9" priority="8" operator="containsText" text="SIN CONTRATO">
      <formula>NOT(ISERROR(SEARCH("SIN CONTRATO",B399)))</formula>
    </cfRule>
  </conditionalFormatting>
  <conditionalFormatting sqref="B460">
    <cfRule type="containsText" dxfId="8" priority="2" operator="containsText" text="SIN CONTRATO">
      <formula>NOT(ISERROR(SEARCH("SIN CONTRATO",B460)))</formula>
    </cfRule>
  </conditionalFormatting>
  <conditionalFormatting sqref="B309:C309">
    <cfRule type="containsText" dxfId="7" priority="10" operator="containsText" text="SIN CONTRATO">
      <formula>NOT(ISERROR(SEARCH("SIN CONTRATO",B309)))</formula>
    </cfRule>
  </conditionalFormatting>
  <conditionalFormatting sqref="B384:C384">
    <cfRule type="containsText" dxfId="6" priority="9" operator="containsText" text="SIN CONTRATO">
      <formula>NOT(ISERROR(SEARCH("SIN CONTRATO",B384)))</formula>
    </cfRule>
  </conditionalFormatting>
  <conditionalFormatting sqref="B453:C453">
    <cfRule type="containsText" dxfId="5" priority="3" operator="containsText" text="SIN CONTRATO">
      <formula>NOT(ISERROR(SEARCH("SIN CONTRATO",B453)))</formula>
    </cfRule>
  </conditionalFormatting>
  <conditionalFormatting sqref="B470:C470">
    <cfRule type="containsText" dxfId="4" priority="5" operator="containsText" text="SIN CONTRATO">
      <formula>NOT(ISERROR(SEARCH("SIN CONTRATO",B470)))</formula>
    </cfRule>
  </conditionalFormatting>
  <conditionalFormatting sqref="C247">
    <cfRule type="containsText" dxfId="3" priority="12" operator="containsText" text="SIN CONTRATO">
      <formula>NOT(ISERROR(SEARCH("SIN CONTRATO",C247)))</formula>
    </cfRule>
  </conditionalFormatting>
  <conditionalFormatting sqref="C258">
    <cfRule type="containsText" dxfId="2" priority="11" operator="containsText" text="SIN CONTRATO">
      <formula>NOT(ISERROR(SEARCH("SIN CONTRATO",C258)))</formula>
    </cfRule>
  </conditionalFormatting>
  <conditionalFormatting sqref="C448">
    <cfRule type="containsText" dxfId="1" priority="7" operator="containsText" text="SIN CONTRATO">
      <formula>NOT(ISERROR(SEARCH("SIN CONTRATO",C448)))</formula>
    </cfRule>
  </conditionalFormatting>
  <conditionalFormatting sqref="C460:C461">
    <cfRule type="containsText" dxfId="0" priority="6" operator="containsText" text="SIN CONTRATO">
      <formula>NOT(ISERROR(SEARCH("SIN CONTRATO",C460)))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DESARROLLO-1</dc:creator>
  <cp:lastModifiedBy>DESARROLLO-1</cp:lastModifiedBy>
  <dcterms:created xsi:type="dcterms:W3CDTF">2025-07-10T20:00:18Z</dcterms:created>
  <dcterms:modified xsi:type="dcterms:W3CDTF">2025-07-10T20:00:58Z</dcterms:modified>
</cp:coreProperties>
</file>