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9045"/>
  </bookViews>
  <sheets>
    <sheet name=" 100 - DESPACHO" sheetId="1" r:id="rId1"/>
    <sheet name="Hoja1" sheetId="2" state="hidden" r:id="rId2"/>
  </sheets>
  <definedNames>
    <definedName name="_xlnm.Print_Area" localSheetId="0">' 100 - DESPACHO'!$A$1:$I$34</definedName>
    <definedName name="_xlnm.Print_Titles" localSheetId="0">' 100 - DESPACHO'!$1:$14</definedName>
  </definedNames>
  <calcPr calcId="144525"/>
</workbook>
</file>

<file path=xl/calcChain.xml><?xml version="1.0" encoding="utf-8"?>
<calcChain xmlns="http://schemas.openxmlformats.org/spreadsheetml/2006/main">
  <c r="H3" i="2" l="1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2" i="2"/>
</calcChain>
</file>

<file path=xl/sharedStrings.xml><?xml version="1.0" encoding="utf-8"?>
<sst xmlns="http://schemas.openxmlformats.org/spreadsheetml/2006/main" count="296" uniqueCount="128">
  <si>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</si>
  <si>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</si>
  <si>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</si>
  <si>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</si>
  <si>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</si>
  <si>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</si>
  <si>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</si>
  <si>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</si>
  <si>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</si>
  <si>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</si>
  <si>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</si>
  <si>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</si>
  <si>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</si>
  <si>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</si>
  <si>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ENTIDAD PRODUCTORA:         GOBERNACIÓN DE MAGDALENA</t>
  </si>
  <si>
    <t>TABLAS DE VALORACIÓN DOCUMENTAL</t>
  </si>
  <si>
    <t>PERIODO 6:                               Mayo 05 de 1994 A Noviembre 29 de 1998</t>
  </si>
  <si>
    <t>ACTAS</t>
  </si>
  <si>
    <t>CIRCULARES</t>
  </si>
  <si>
    <t>ACTAS DE ENTREGA</t>
  </si>
  <si>
    <t>ACTAS DE VISITA</t>
  </si>
  <si>
    <t>CONCEPTOS</t>
  </si>
  <si>
    <t>ACTAS DE JUNTA DIRECTIVA</t>
  </si>
  <si>
    <t>UNIDAD ADMINISTRATIVA:      100 - DESPACHO DEL GOBERNADOR</t>
  </si>
  <si>
    <t>OFICINA PRODUCTORA     :     100 - DESPACHO DEL GOBERNADOR</t>
  </si>
  <si>
    <t>ACUERDOS</t>
  </si>
  <si>
    <t>CONSTANCIAS</t>
  </si>
  <si>
    <t>CORRESPONDENCIA</t>
  </si>
  <si>
    <t>DEMANDAS</t>
  </si>
  <si>
    <t>EXPEDIENTES</t>
  </si>
  <si>
    <t>INFORMES DE GESTIÓN</t>
  </si>
  <si>
    <t>PERSONERIAS JURÍDICAS</t>
  </si>
  <si>
    <t>PLANES</t>
  </si>
  <si>
    <t>RELACIONES</t>
  </si>
  <si>
    <t xml:space="preserve">RESOLUCIONES </t>
  </si>
  <si>
    <t>*</t>
  </si>
  <si>
    <t>X</t>
  </si>
  <si>
    <t>Se conservan 20 años en Archivo Central. Una vez cumplido el tiempo de retención en el Archivo Central, y considerando la existencia de 20 o menos unidades documentales como baja producción, se conservarán como modelo del trámite y como testimonio de la gestión.</t>
  </si>
  <si>
    <t>Una vez cumplido el tiempo de retención en Archivo Central, se selecciona una muestra aleatoria del 5% para su conservación permanente.</t>
  </si>
  <si>
    <t>01</t>
  </si>
  <si>
    <t>02</t>
  </si>
  <si>
    <t>03</t>
  </si>
  <si>
    <t>ACTAS DE LIQUIDACIÓN</t>
  </si>
  <si>
    <t>04</t>
  </si>
  <si>
    <t>ACTAS DE POSESIÓN</t>
  </si>
  <si>
    <t>05</t>
  </si>
  <si>
    <t>06</t>
  </si>
  <si>
    <t>07</t>
  </si>
  <si>
    <t>ANALISIS DE BANCOS</t>
  </si>
  <si>
    <t>08</t>
  </si>
  <si>
    <t>AUXILIOS FUNERARIOS</t>
  </si>
  <si>
    <t>09</t>
  </si>
  <si>
    <t>BALANCES</t>
  </si>
  <si>
    <t>BOLETINES</t>
  </si>
  <si>
    <t>CAJA MENOR</t>
  </si>
  <si>
    <t>CERTIFICACIONES</t>
  </si>
  <si>
    <t>COBRANZAS</t>
  </si>
  <si>
    <t>COMPROBANTES</t>
  </si>
  <si>
    <t>CONCILIACIONES BANCARIAS</t>
  </si>
  <si>
    <t>CONCURSOS</t>
  </si>
  <si>
    <t>CONTRATOS</t>
  </si>
  <si>
    <t>CONVENIOS</t>
  </si>
  <si>
    <t>CUENTAS DE EGRESOS</t>
  </si>
  <si>
    <t>CUENTAS FISCALES</t>
  </si>
  <si>
    <t>CUENTAS PAGADAS</t>
  </si>
  <si>
    <t>CUENTAS POR PAGAR</t>
  </si>
  <si>
    <t>DECLARACIONES TRIBUTARIAS</t>
  </si>
  <si>
    <t>DECRETOS</t>
  </si>
  <si>
    <t>EMBARGOS</t>
  </si>
  <si>
    <t>ESTUDIOS</t>
  </si>
  <si>
    <t>EXPEDIENTE DE CESANTIAS</t>
  </si>
  <si>
    <t>EXTRACTOS BANCARIOS</t>
  </si>
  <si>
    <t>FONDOS</t>
  </si>
  <si>
    <t>GACETAS DEPARTAMENTALES</t>
  </si>
  <si>
    <t>GASTOS</t>
  </si>
  <si>
    <t>GESTIÓN DE PROYECTOS</t>
  </si>
  <si>
    <t>HISTORIAS LABORALES</t>
  </si>
  <si>
    <t>HOJAS DE VIDA</t>
  </si>
  <si>
    <t>IMPUESTOS</t>
  </si>
  <si>
    <t>INFORME DE CONTRALORÍA</t>
  </si>
  <si>
    <t>INGRESOS</t>
  </si>
  <si>
    <t>LIBROS</t>
  </si>
  <si>
    <t>LIBROS AUXILIARES CONTABLES</t>
  </si>
  <si>
    <t>LIBROS CONTABLES</t>
  </si>
  <si>
    <t>LICITACIONES</t>
  </si>
  <si>
    <t>LIQUIDACIONES</t>
  </si>
  <si>
    <t>LISTADOS</t>
  </si>
  <si>
    <t>MOVIMIENTOS CONTABLES</t>
  </si>
  <si>
    <t>NÓMINAS</t>
  </si>
  <si>
    <t>NOTAS DE CONTABILIDAD</t>
  </si>
  <si>
    <t>NOVEDADES DE NÓMINA</t>
  </si>
  <si>
    <t>ORDENANZAS</t>
  </si>
  <si>
    <t>ORDENES</t>
  </si>
  <si>
    <t>ORDENES DE MATRÍCULA</t>
  </si>
  <si>
    <t>ORDENES DE PAGO</t>
  </si>
  <si>
    <t>ORDENES DE SERVICIO</t>
  </si>
  <si>
    <t>PAGOS</t>
  </si>
  <si>
    <t>POLIZAS</t>
  </si>
  <si>
    <t>POYECTOS</t>
  </si>
  <si>
    <t>PREMIOS</t>
  </si>
  <si>
    <t>PRESUPUESTO</t>
  </si>
  <si>
    <t>PROGRAMAS</t>
  </si>
  <si>
    <t>PROPUESTAS</t>
  </si>
  <si>
    <t>PROYECTOS</t>
  </si>
  <si>
    <t>REGISTRO CIVIL DE NACIMIENTO</t>
  </si>
  <si>
    <t>REGISTROS PRESUPUESTALES</t>
  </si>
  <si>
    <t>RENTAS</t>
  </si>
  <si>
    <t>RESOLUCIONES</t>
  </si>
  <si>
    <t>RETENCIONES</t>
  </si>
  <si>
    <t xml:space="preserve">100 - </t>
  </si>
  <si>
    <t>100 - 01</t>
  </si>
  <si>
    <t>100 - 02</t>
  </si>
  <si>
    <t>100 - 03</t>
  </si>
  <si>
    <t>100 - 06</t>
  </si>
  <si>
    <t>100 - 07</t>
  </si>
  <si>
    <t>100 - 14</t>
  </si>
  <si>
    <t>100 - 17</t>
  </si>
  <si>
    <t>100 - 20</t>
  </si>
  <si>
    <t>100 - 23</t>
  </si>
  <si>
    <t>100 - 30</t>
  </si>
  <si>
    <t>100 - 34</t>
  </si>
  <si>
    <t>100 - 44</t>
  </si>
  <si>
    <t>100 - 62</t>
  </si>
  <si>
    <t>100 - 63</t>
  </si>
  <si>
    <t>100 - 73</t>
  </si>
  <si>
    <t>100 - 75</t>
  </si>
  <si>
    <t>g</t>
  </si>
  <si>
    <t xml:space="preserve"> Fecha: 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</si>
</sst>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4" fillId="0" borderId="16" xfId="1" applyFont="1" applyBorder="1" applyAlignment="1">
      <alignment vertical="top"/>
    </xf>
    <xf numFmtId="0" fontId="17" fillId="0" borderId="12" xfId="1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vertical="top" wrapText="1"/>
    </xf>
    <xf numFmtId="0" fontId="12" fillId="0" borderId="19" xfId="1" applyFont="1" applyBorder="1" applyAlignment="1">
      <alignment horizontal="center" vertical="center"/>
    </xf>
    <xf numFmtId="0" fontId="20" fillId="0" borderId="20" xfId="0" applyFont="1" applyBorder="1" applyAlignment="1">
      <alignment vertical="top" wrapText="1"/>
    </xf>
    <xf numFmtId="0" fontId="14" fillId="0" borderId="16" xfId="1" applyNumberFormat="1" applyFont="1" applyFill="1" applyBorder="1" applyAlignment="1">
      <alignment vertical="top" wrapText="1"/>
    </xf>
    <xf numFmtId="0" fontId="14" fillId="0" borderId="16" xfId="1" applyFont="1" applyBorder="1" applyAlignment="1">
      <alignment horizontal="justify" vertical="top" wrapText="1"/>
    </xf>
    <xf numFmtId="0" fontId="12" fillId="0" borderId="7" xfId="1" applyFont="1" applyBorder="1" applyAlignment="1">
      <alignment horizontal="center" vertical="center"/>
    </xf>
    <xf numFmtId="0" fontId="14" fillId="0" borderId="7" xfId="1" applyFont="1" applyBorder="1" applyAlignment="1">
      <alignment horizontal="justify" vertical="top" wrapText="1"/>
    </xf>
    <xf numFmtId="0" fontId="15" fillId="0" borderId="7" xfId="0" applyFont="1" applyBorder="1" applyAlignment="1">
      <alignment vertical="center" wrapText="1"/>
    </xf>
    <xf numFmtId="0" fontId="0" fillId="0" borderId="7" xfId="0" quotePrefix="1" applyNumberFormat="1" applyBorder="1" applyAlignment="1">
      <alignment horizontal="center" vertical="center"/>
    </xf>
    <xf numFmtId="0" fontId="14" fillId="0" borderId="7" xfId="1" applyFont="1" applyFill="1" applyBorder="1" applyAlignment="1">
      <alignment horizontal="left" vertical="center" wrapText="1"/>
    </xf>
    <xf numFmtId="0" fontId="14" fillId="0" borderId="7" xfId="1" applyFont="1" applyBorder="1" applyAlignment="1">
      <alignment horizontal="left" vertical="center" wrapText="1"/>
    </xf>
    <xf numFmtId="0" fontId="15" fillId="0" borderId="19" xfId="0" applyFont="1" applyBorder="1" applyAlignment="1">
      <alignment vertical="center" wrapText="1"/>
    </xf>
    <xf numFmtId="0" fontId="14" fillId="0" borderId="19" xfId="1" applyFont="1" applyFill="1" applyBorder="1" applyAlignment="1">
      <alignment horizontal="left" vertical="center" wrapText="1"/>
    </xf>
    <xf numFmtId="0" fontId="14" fillId="0" borderId="19" xfId="1" applyFont="1" applyBorder="1" applyAlignment="1">
      <alignment horizontal="left" vertical="center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8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2" fillId="0" borderId="7" xfId="1" applyNumberFormat="1" applyFont="1" applyFill="1" applyBorder="1" applyAlignment="1">
      <alignment horizontal="left" vertical="center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8571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15" sqref="A15"/>
    </sheetView>
  </sheetViews>
  <sheetFormatPr baseColWidth="10" defaultColWidth="11.42578125" defaultRowHeight="15" x14ac:dyDescent="0.25"/>
  <cols>
    <col min="1" max="1" width="11.7109375" style="52" customWidth="1"/>
    <col min="2" max="2" width="4.7109375" style="44" customWidth="1"/>
    <col min="3" max="3" width="41.42578125" style="45" customWidth="1"/>
    <col min="4" max="4" width="19.85546875" style="4" customWidth="1"/>
    <col min="5" max="7" width="4.7109375" style="4" customWidth="1"/>
    <col min="8" max="8" width="4.7109375" style="51" customWidth="1"/>
    <col min="9" max="9" width="46.85546875" style="4" customWidth="1"/>
    <col min="10" max="10" width="9.7109375" style="50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7" ht="14.45" customHeight="1" x14ac:dyDescent="0.25">
      <c r="A1" s="74" t="s">
        <v>15</v>
      </c>
      <c r="B1" s="75"/>
      <c r="C1" s="75"/>
      <c r="D1" s="75"/>
      <c r="E1" s="75"/>
      <c r="F1" s="75"/>
      <c r="G1" s="75"/>
      <c r="H1" s="75"/>
      <c r="I1" s="76"/>
      <c r="J1" s="1"/>
      <c r="K1" s="2"/>
    </row>
    <row r="2" spans="1:17" ht="14.45" customHeight="1" x14ac:dyDescent="0.25">
      <c r="A2" s="77"/>
      <c r="B2" s="78"/>
      <c r="C2" s="78"/>
      <c r="D2" s="78"/>
      <c r="E2" s="78"/>
      <c r="F2" s="78"/>
      <c r="G2" s="78"/>
      <c r="H2" s="78"/>
      <c r="I2" s="79"/>
      <c r="J2" s="1"/>
      <c r="K2" s="2"/>
    </row>
    <row r="3" spans="1:17" ht="14.45" customHeight="1" x14ac:dyDescent="0.25">
      <c r="A3" s="77"/>
      <c r="B3" s="78"/>
      <c r="C3" s="78"/>
      <c r="D3" s="78"/>
      <c r="E3" s="78"/>
      <c r="F3" s="78"/>
      <c r="G3" s="78"/>
      <c r="H3" s="78"/>
      <c r="I3" s="79"/>
      <c r="J3" s="5"/>
      <c r="K3" s="2"/>
    </row>
    <row r="4" spans="1:17" ht="28.15" customHeight="1" x14ac:dyDescent="0.25">
      <c r="A4" s="80"/>
      <c r="B4" s="81"/>
      <c r="C4" s="81"/>
      <c r="D4" s="81"/>
      <c r="E4" s="81"/>
      <c r="F4" s="81"/>
      <c r="G4" s="81"/>
      <c r="H4" s="81"/>
      <c r="I4" s="82"/>
      <c r="J4" s="1"/>
      <c r="K4" s="2"/>
    </row>
    <row r="5" spans="1:17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7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7" s="22" customFormat="1" ht="22.5" customHeight="1" x14ac:dyDescent="0.25">
      <c r="A7" s="83"/>
      <c r="B7" s="83"/>
      <c r="C7" s="83"/>
      <c r="D7" s="83"/>
      <c r="E7" s="83"/>
      <c r="F7" s="83"/>
      <c r="G7" s="83"/>
      <c r="H7" s="83"/>
      <c r="I7" s="18" t="s">
        <v>127</v>
      </c>
      <c r="J7" s="19"/>
      <c r="K7" s="20"/>
      <c r="L7" s="21"/>
    </row>
    <row r="8" spans="1:17" s="22" customFormat="1" ht="12.75" x14ac:dyDescent="0.25">
      <c r="A8" s="83" t="s">
        <v>14</v>
      </c>
      <c r="B8" s="83"/>
      <c r="C8" s="83"/>
      <c r="D8" s="83"/>
      <c r="E8" s="83"/>
      <c r="F8" s="83"/>
      <c r="G8" s="83"/>
      <c r="H8" s="83"/>
      <c r="I8" s="18"/>
      <c r="J8" s="19"/>
      <c r="K8" s="20"/>
      <c r="L8" s="21"/>
    </row>
    <row r="9" spans="1:17" s="22" customFormat="1" ht="12.75" x14ac:dyDescent="0.25">
      <c r="A9" s="83" t="s">
        <v>16</v>
      </c>
      <c r="B9" s="83"/>
      <c r="C9" s="83"/>
      <c r="D9" s="83"/>
      <c r="E9" s="83"/>
      <c r="F9" s="83"/>
      <c r="G9" s="83"/>
      <c r="H9" s="83"/>
      <c r="I9" s="18"/>
      <c r="J9" s="19"/>
      <c r="K9" s="20"/>
      <c r="L9" s="21"/>
    </row>
    <row r="10" spans="1:17" s="22" customFormat="1" ht="13.9" customHeight="1" x14ac:dyDescent="0.25">
      <c r="A10" s="83" t="s">
        <v>23</v>
      </c>
      <c r="B10" s="83"/>
      <c r="C10" s="83"/>
      <c r="D10" s="83"/>
      <c r="E10" s="83"/>
      <c r="F10" s="83"/>
      <c r="G10" s="83"/>
      <c r="H10" s="83"/>
      <c r="I10" s="23" t="s">
        <v>12</v>
      </c>
      <c r="J10" s="19"/>
      <c r="K10" s="20"/>
      <c r="L10" s="21"/>
    </row>
    <row r="11" spans="1:17" s="22" customFormat="1" ht="13.9" customHeight="1" x14ac:dyDescent="0.25">
      <c r="A11" s="91" t="s">
        <v>24</v>
      </c>
      <c r="B11" s="91"/>
      <c r="C11" s="91"/>
      <c r="D11" s="91"/>
      <c r="E11" s="91"/>
      <c r="F11" s="91"/>
      <c r="G11" s="91"/>
      <c r="H11" s="91"/>
      <c r="I11" s="23"/>
      <c r="J11" s="19"/>
      <c r="K11" s="20"/>
      <c r="L11" s="21"/>
    </row>
    <row r="12" spans="1:17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7" ht="15" customHeight="1" x14ac:dyDescent="0.25">
      <c r="A13" s="84" t="s">
        <v>0</v>
      </c>
      <c r="B13" s="86" t="s">
        <v>1</v>
      </c>
      <c r="C13" s="87"/>
      <c r="D13" s="54" t="s">
        <v>2</v>
      </c>
      <c r="E13" s="90" t="s">
        <v>3</v>
      </c>
      <c r="F13" s="90"/>
      <c r="G13" s="90"/>
      <c r="H13" s="90"/>
      <c r="I13" s="72" t="s">
        <v>4</v>
      </c>
      <c r="J13" s="31"/>
      <c r="K13" s="32"/>
    </row>
    <row r="14" spans="1:17" ht="26.25" customHeight="1" x14ac:dyDescent="0.25">
      <c r="A14" s="85"/>
      <c r="B14" s="88"/>
      <c r="C14" s="89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73"/>
      <c r="J14" s="31"/>
      <c r="K14" s="32"/>
    </row>
    <row r="15" spans="1:17" ht="78" customHeight="1" x14ac:dyDescent="0.25">
      <c r="A15" s="92" t="s">
        <v>110</v>
      </c>
      <c r="B15" s="93" t="s">
        <v>126</v>
      </c>
      <c r="C15" s="94" t="s">
        <v>17</v>
      </c>
      <c r="D15" s="60">
        <v>20</v>
      </c>
      <c r="E15" s="60" t="s">
        <v>36</v>
      </c>
      <c r="F15" s="60"/>
      <c r="G15" s="60" t="s">
        <v>36</v>
      </c>
      <c r="H15" s="60"/>
      <c r="I15" s="61" t="s">
        <v>37</v>
      </c>
      <c r="J15" s="35"/>
      <c r="K15" s="32"/>
      <c r="M15" s="36"/>
      <c r="N15" s="36"/>
      <c r="O15" s="36"/>
      <c r="P15" s="36"/>
      <c r="Q15" s="36"/>
    </row>
    <row r="16" spans="1:17" ht="78" customHeight="1" x14ac:dyDescent="0.25">
      <c r="A16" s="92" t="s">
        <v>111</v>
      </c>
      <c r="B16" s="93" t="s">
        <v>126</v>
      </c>
      <c r="C16" s="94" t="s">
        <v>19</v>
      </c>
      <c r="D16" s="60">
        <v>20</v>
      </c>
      <c r="E16" s="60" t="s">
        <v>36</v>
      </c>
      <c r="F16" s="60"/>
      <c r="G16" s="60" t="s">
        <v>36</v>
      </c>
      <c r="H16" s="60"/>
      <c r="I16" s="61" t="s">
        <v>37</v>
      </c>
      <c r="J16" s="35"/>
      <c r="K16" s="32"/>
      <c r="M16" s="36"/>
      <c r="N16" s="36"/>
      <c r="O16" s="36"/>
      <c r="P16" s="36"/>
      <c r="Q16" s="36"/>
    </row>
    <row r="17" spans="1:17" ht="78" customHeight="1" x14ac:dyDescent="0.25">
      <c r="A17" s="92" t="s">
        <v>112</v>
      </c>
      <c r="B17" s="93" t="s">
        <v>126</v>
      </c>
      <c r="C17" s="94" t="s">
        <v>22</v>
      </c>
      <c r="D17" s="60">
        <v>20</v>
      </c>
      <c r="E17" s="60" t="s">
        <v>36</v>
      </c>
      <c r="F17" s="60"/>
      <c r="G17" s="60" t="s">
        <v>36</v>
      </c>
      <c r="H17" s="60"/>
      <c r="I17" s="61" t="s">
        <v>37</v>
      </c>
      <c r="J17" s="35"/>
      <c r="K17" s="32"/>
      <c r="M17" s="36"/>
      <c r="N17" s="36"/>
      <c r="O17" s="36"/>
      <c r="P17" s="36"/>
      <c r="Q17" s="36"/>
    </row>
    <row r="18" spans="1:17" ht="78" customHeight="1" x14ac:dyDescent="0.25">
      <c r="A18" s="92" t="s">
        <v>113</v>
      </c>
      <c r="B18" s="93" t="s">
        <v>126</v>
      </c>
      <c r="C18" s="94" t="s">
        <v>20</v>
      </c>
      <c r="D18" s="60">
        <v>20</v>
      </c>
      <c r="E18" s="60" t="s">
        <v>36</v>
      </c>
      <c r="F18" s="60"/>
      <c r="G18" s="60" t="s">
        <v>36</v>
      </c>
      <c r="H18" s="60"/>
      <c r="I18" s="61" t="s">
        <v>37</v>
      </c>
      <c r="J18" s="35"/>
      <c r="K18" s="32"/>
      <c r="M18" s="36"/>
      <c r="N18" s="36"/>
      <c r="O18" s="36"/>
      <c r="P18" s="36"/>
      <c r="Q18" s="36"/>
    </row>
    <row r="19" spans="1:17" ht="78" customHeight="1" x14ac:dyDescent="0.25">
      <c r="A19" s="92" t="s">
        <v>114</v>
      </c>
      <c r="B19" s="93" t="s">
        <v>126</v>
      </c>
      <c r="C19" s="94" t="s">
        <v>25</v>
      </c>
      <c r="D19" s="60">
        <v>20</v>
      </c>
      <c r="E19" s="60" t="s">
        <v>36</v>
      </c>
      <c r="F19" s="60"/>
      <c r="G19" s="60" t="s">
        <v>36</v>
      </c>
      <c r="H19" s="60"/>
      <c r="I19" s="61" t="s">
        <v>37</v>
      </c>
      <c r="J19" s="35"/>
      <c r="K19" s="32"/>
      <c r="M19" s="36"/>
      <c r="N19" s="36"/>
      <c r="O19" s="36"/>
      <c r="P19" s="36"/>
      <c r="Q19" s="36"/>
    </row>
    <row r="20" spans="1:17" ht="78" customHeight="1" x14ac:dyDescent="0.25">
      <c r="A20" s="92" t="s">
        <v>115</v>
      </c>
      <c r="B20" s="93" t="s">
        <v>126</v>
      </c>
      <c r="C20" s="94" t="s">
        <v>18</v>
      </c>
      <c r="D20" s="60">
        <v>20</v>
      </c>
      <c r="E20" s="60" t="s">
        <v>36</v>
      </c>
      <c r="F20" s="60"/>
      <c r="G20" s="60" t="s">
        <v>36</v>
      </c>
      <c r="H20" s="60"/>
      <c r="I20" s="61" t="s">
        <v>37</v>
      </c>
      <c r="J20" s="35"/>
      <c r="K20" s="32"/>
      <c r="M20" s="36"/>
      <c r="N20" s="36"/>
      <c r="O20" s="36"/>
      <c r="P20" s="36"/>
      <c r="Q20" s="36"/>
    </row>
    <row r="21" spans="1:17" ht="78" customHeight="1" x14ac:dyDescent="0.25">
      <c r="A21" s="92" t="s">
        <v>116</v>
      </c>
      <c r="B21" s="93" t="s">
        <v>126</v>
      </c>
      <c r="C21" s="94" t="s">
        <v>21</v>
      </c>
      <c r="D21" s="60">
        <v>20</v>
      </c>
      <c r="E21" s="60" t="s">
        <v>36</v>
      </c>
      <c r="F21" s="60"/>
      <c r="G21" s="60" t="s">
        <v>36</v>
      </c>
      <c r="H21" s="60"/>
      <c r="I21" s="61" t="s">
        <v>37</v>
      </c>
      <c r="J21" s="35"/>
      <c r="K21" s="32"/>
      <c r="M21" s="36"/>
      <c r="N21" s="36"/>
      <c r="O21" s="36"/>
      <c r="P21" s="36"/>
      <c r="Q21" s="36"/>
    </row>
    <row r="22" spans="1:17" ht="78" customHeight="1" x14ac:dyDescent="0.25">
      <c r="A22" s="92" t="s">
        <v>117</v>
      </c>
      <c r="B22" s="93" t="s">
        <v>126</v>
      </c>
      <c r="C22" s="94" t="s">
        <v>26</v>
      </c>
      <c r="D22" s="60">
        <v>20</v>
      </c>
      <c r="E22" s="60" t="s">
        <v>36</v>
      </c>
      <c r="F22" s="60"/>
      <c r="G22" s="60" t="s">
        <v>36</v>
      </c>
      <c r="H22" s="60"/>
      <c r="I22" s="61" t="s">
        <v>37</v>
      </c>
      <c r="J22" s="35"/>
      <c r="K22" s="32"/>
      <c r="M22" s="36"/>
      <c r="N22" s="36"/>
      <c r="O22" s="36"/>
      <c r="P22" s="36"/>
      <c r="Q22" s="36"/>
    </row>
    <row r="23" spans="1:17" ht="78" customHeight="1" x14ac:dyDescent="0.25">
      <c r="A23" s="92" t="s">
        <v>118</v>
      </c>
      <c r="B23" s="93" t="s">
        <v>126</v>
      </c>
      <c r="C23" s="94" t="s">
        <v>27</v>
      </c>
      <c r="D23" s="60">
        <v>20</v>
      </c>
      <c r="E23" s="60"/>
      <c r="F23" s="60"/>
      <c r="G23" s="60"/>
      <c r="H23" s="60" t="s">
        <v>36</v>
      </c>
      <c r="I23" s="61" t="s">
        <v>38</v>
      </c>
      <c r="J23" s="35"/>
      <c r="K23" s="32"/>
      <c r="M23" s="36"/>
      <c r="N23" s="36"/>
      <c r="O23" s="36"/>
      <c r="P23" s="36"/>
      <c r="Q23" s="36"/>
    </row>
    <row r="24" spans="1:17" ht="78" customHeight="1" x14ac:dyDescent="0.25">
      <c r="A24" s="92" t="s">
        <v>119</v>
      </c>
      <c r="B24" s="93" t="s">
        <v>126</v>
      </c>
      <c r="C24" s="94" t="s">
        <v>28</v>
      </c>
      <c r="D24" s="60">
        <v>20</v>
      </c>
      <c r="E24" s="60" t="s">
        <v>36</v>
      </c>
      <c r="F24" s="60"/>
      <c r="G24" s="60" t="s">
        <v>36</v>
      </c>
      <c r="H24" s="60"/>
      <c r="I24" s="61" t="s">
        <v>37</v>
      </c>
      <c r="J24" s="35"/>
      <c r="K24" s="32"/>
      <c r="M24" s="36"/>
      <c r="N24" s="36"/>
      <c r="O24" s="36"/>
      <c r="P24" s="36"/>
      <c r="Q24" s="36"/>
    </row>
    <row r="25" spans="1:17" ht="78" customHeight="1" x14ac:dyDescent="0.25">
      <c r="A25" s="92" t="s">
        <v>120</v>
      </c>
      <c r="B25" s="93" t="s">
        <v>126</v>
      </c>
      <c r="C25" s="94" t="s">
        <v>29</v>
      </c>
      <c r="D25" s="60">
        <v>20</v>
      </c>
      <c r="E25" s="60" t="s">
        <v>36</v>
      </c>
      <c r="F25" s="60"/>
      <c r="G25" s="60" t="s">
        <v>36</v>
      </c>
      <c r="H25" s="60"/>
      <c r="I25" s="61" t="s">
        <v>37</v>
      </c>
      <c r="J25" s="35"/>
      <c r="K25" s="32"/>
      <c r="M25" s="36"/>
      <c r="N25" s="36"/>
      <c r="O25" s="36"/>
      <c r="P25" s="36"/>
      <c r="Q25" s="36"/>
    </row>
    <row r="26" spans="1:17" ht="78" customHeight="1" x14ac:dyDescent="0.25">
      <c r="A26" s="92" t="s">
        <v>121</v>
      </c>
      <c r="B26" s="93" t="s">
        <v>126</v>
      </c>
      <c r="C26" s="94" t="s">
        <v>30</v>
      </c>
      <c r="D26" s="60">
        <v>20</v>
      </c>
      <c r="E26" s="60" t="s">
        <v>36</v>
      </c>
      <c r="F26" s="60"/>
      <c r="G26" s="60" t="s">
        <v>36</v>
      </c>
      <c r="H26" s="60"/>
      <c r="I26" s="61" t="s">
        <v>37</v>
      </c>
      <c r="J26" s="35"/>
      <c r="K26" s="32"/>
      <c r="M26" s="36"/>
      <c r="N26" s="36"/>
      <c r="O26" s="36"/>
      <c r="P26" s="36"/>
      <c r="Q26" s="36"/>
    </row>
    <row r="27" spans="1:17" ht="78" customHeight="1" x14ac:dyDescent="0.25">
      <c r="A27" s="92" t="s">
        <v>122</v>
      </c>
      <c r="B27" s="93" t="s">
        <v>126</v>
      </c>
      <c r="C27" s="94" t="s">
        <v>31</v>
      </c>
      <c r="D27" s="60">
        <v>20</v>
      </c>
      <c r="E27" s="60"/>
      <c r="F27" s="60"/>
      <c r="G27" s="60"/>
      <c r="H27" s="60" t="s">
        <v>36</v>
      </c>
      <c r="I27" s="61" t="s">
        <v>38</v>
      </c>
      <c r="J27" s="35"/>
      <c r="K27" s="32"/>
      <c r="M27" s="36"/>
      <c r="N27" s="36"/>
      <c r="O27" s="36"/>
      <c r="P27" s="36"/>
      <c r="Q27" s="36"/>
    </row>
    <row r="28" spans="1:17" ht="78" customHeight="1" x14ac:dyDescent="0.25">
      <c r="A28" s="92" t="s">
        <v>123</v>
      </c>
      <c r="B28" s="93" t="s">
        <v>126</v>
      </c>
      <c r="C28" s="94" t="s">
        <v>32</v>
      </c>
      <c r="D28" s="60">
        <v>20</v>
      </c>
      <c r="E28" s="60" t="s">
        <v>36</v>
      </c>
      <c r="F28" s="60"/>
      <c r="G28" s="60" t="s">
        <v>36</v>
      </c>
      <c r="H28" s="60"/>
      <c r="I28" s="61" t="s">
        <v>37</v>
      </c>
      <c r="J28" s="35"/>
      <c r="K28" s="32"/>
      <c r="M28" s="36"/>
      <c r="N28" s="36"/>
      <c r="O28" s="36"/>
      <c r="P28" s="36"/>
      <c r="Q28" s="36"/>
    </row>
    <row r="29" spans="1:17" ht="78" customHeight="1" x14ac:dyDescent="0.25">
      <c r="A29" s="92" t="s">
        <v>124</v>
      </c>
      <c r="B29" s="93" t="s">
        <v>126</v>
      </c>
      <c r="C29" s="94" t="s">
        <v>33</v>
      </c>
      <c r="D29" s="60">
        <v>20</v>
      </c>
      <c r="E29" s="60" t="s">
        <v>36</v>
      </c>
      <c r="F29" s="60"/>
      <c r="G29" s="60" t="s">
        <v>36</v>
      </c>
      <c r="H29" s="60"/>
      <c r="I29" s="61" t="s">
        <v>37</v>
      </c>
      <c r="J29" s="35"/>
      <c r="K29" s="32"/>
      <c r="M29" s="36"/>
      <c r="N29" s="36"/>
      <c r="O29" s="36"/>
      <c r="P29" s="36"/>
      <c r="Q29" s="36"/>
    </row>
    <row r="30" spans="1:17" ht="78" customHeight="1" x14ac:dyDescent="0.25">
      <c r="A30" s="92" t="s">
        <v>125</v>
      </c>
      <c r="B30" s="93" t="s">
        <v>126</v>
      </c>
      <c r="C30" s="94" t="s">
        <v>107</v>
      </c>
      <c r="D30" s="60">
        <v>20</v>
      </c>
      <c r="E30" s="60"/>
      <c r="F30" s="60"/>
      <c r="G30" s="60"/>
      <c r="H30" s="60" t="s">
        <v>36</v>
      </c>
      <c r="I30" s="61" t="s">
        <v>38</v>
      </c>
      <c r="J30" s="35"/>
      <c r="K30" s="32"/>
      <c r="M30" s="36"/>
      <c r="N30" s="36"/>
      <c r="O30" s="36"/>
      <c r="P30" s="36"/>
      <c r="Q30" s="36"/>
    </row>
    <row r="31" spans="1:17" ht="16.5" x14ac:dyDescent="0.25">
      <c r="A31" s="37"/>
      <c r="B31" s="38"/>
      <c r="C31" s="39"/>
      <c r="D31" s="40"/>
      <c r="E31" s="40"/>
      <c r="F31" s="40"/>
      <c r="G31" s="40"/>
      <c r="H31" s="41"/>
      <c r="I31" s="42"/>
    </row>
    <row r="32" spans="1:17" ht="16.5" x14ac:dyDescent="0.25">
      <c r="A32" s="43"/>
      <c r="B32" s="70"/>
      <c r="C32" s="70"/>
      <c r="D32" s="71"/>
      <c r="E32" s="71"/>
      <c r="F32" s="71"/>
      <c r="G32" s="71"/>
      <c r="H32" s="46"/>
      <c r="I32" s="47" t="s">
        <v>13</v>
      </c>
    </row>
    <row r="33" spans="1:9" ht="16.5" x14ac:dyDescent="0.25">
      <c r="A33" s="43"/>
      <c r="B33" s="69" t="s">
        <v>11</v>
      </c>
      <c r="C33" s="69"/>
      <c r="D33" s="48"/>
      <c r="E33" s="48"/>
      <c r="H33" s="46"/>
      <c r="I33" s="48" t="s">
        <v>10</v>
      </c>
    </row>
    <row r="34" spans="1:9" ht="16.5" x14ac:dyDescent="0.25">
      <c r="A34" s="43"/>
      <c r="D34" s="49"/>
      <c r="E34" s="49"/>
      <c r="F34" s="49"/>
      <c r="G34" s="49"/>
      <c r="H34" s="49"/>
      <c r="I34" s="49"/>
    </row>
    <row r="1048571" spans="4:9" ht="63.75" x14ac:dyDescent="0.25">
      <c r="D1048571" s="56">
        <v>20</v>
      </c>
      <c r="E1048571" s="56" t="s">
        <v>36</v>
      </c>
      <c r="F1048571" s="56"/>
      <c r="G1048571" s="56" t="s">
        <v>36</v>
      </c>
      <c r="H1048571" s="56"/>
      <c r="I1048571" s="59" t="s">
        <v>37</v>
      </c>
    </row>
  </sheetData>
  <mergeCells count="13">
    <mergeCell ref="B33:C33"/>
    <mergeCell ref="B32:C32"/>
    <mergeCell ref="D32:G32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7"/>
  <sheetViews>
    <sheetView topLeftCell="A62" workbookViewId="0">
      <selection activeCell="E2" sqref="E2:H77"/>
    </sheetView>
  </sheetViews>
  <sheetFormatPr baseColWidth="10" defaultRowHeight="15" x14ac:dyDescent="0.25"/>
  <sheetData>
    <row r="2" spans="2:8" x14ac:dyDescent="0.25">
      <c r="B2" s="57" t="s">
        <v>17</v>
      </c>
      <c r="C2" s="58">
        <v>5</v>
      </c>
      <c r="E2" t="s">
        <v>109</v>
      </c>
      <c r="F2" s="62" t="s">
        <v>17</v>
      </c>
      <c r="G2" s="63" t="s">
        <v>39</v>
      </c>
      <c r="H2" t="str">
        <f>CONCATENATE(E2,G2)</f>
        <v>100 - 01</v>
      </c>
    </row>
    <row r="3" spans="2:8" ht="25.5" x14ac:dyDescent="0.25">
      <c r="B3" s="55" t="s">
        <v>19</v>
      </c>
      <c r="C3" s="53">
        <v>3</v>
      </c>
      <c r="E3" t="s">
        <v>109</v>
      </c>
      <c r="F3" s="64" t="s">
        <v>19</v>
      </c>
      <c r="G3" s="63" t="s">
        <v>40</v>
      </c>
      <c r="H3" t="str">
        <f t="shared" ref="H3:H66" si="0">CONCATENATE(E3,G3)</f>
        <v>100 - 02</v>
      </c>
    </row>
    <row r="4" spans="2:8" ht="38.25" x14ac:dyDescent="0.25">
      <c r="B4" s="55" t="s">
        <v>22</v>
      </c>
      <c r="C4" s="53">
        <v>7</v>
      </c>
      <c r="E4" t="s">
        <v>109</v>
      </c>
      <c r="F4" s="64" t="s">
        <v>22</v>
      </c>
      <c r="G4" s="63" t="s">
        <v>41</v>
      </c>
      <c r="H4" t="str">
        <f t="shared" si="0"/>
        <v>100 - 03</v>
      </c>
    </row>
    <row r="5" spans="2:8" ht="25.5" x14ac:dyDescent="0.25">
      <c r="B5" s="55" t="s">
        <v>20</v>
      </c>
      <c r="C5" s="53">
        <v>2</v>
      </c>
      <c r="E5" t="s">
        <v>109</v>
      </c>
      <c r="F5" s="65" t="s">
        <v>42</v>
      </c>
      <c r="G5" s="63" t="s">
        <v>43</v>
      </c>
      <c r="H5" t="str">
        <f t="shared" si="0"/>
        <v>100 - 04</v>
      </c>
    </row>
    <row r="6" spans="2:8" ht="25.5" x14ac:dyDescent="0.25">
      <c r="B6" s="55" t="s">
        <v>25</v>
      </c>
      <c r="C6" s="53">
        <v>6</v>
      </c>
      <c r="E6" t="s">
        <v>109</v>
      </c>
      <c r="F6" s="62" t="s">
        <v>44</v>
      </c>
      <c r="G6" s="63" t="s">
        <v>45</v>
      </c>
      <c r="H6" t="str">
        <f t="shared" si="0"/>
        <v>100 - 05</v>
      </c>
    </row>
    <row r="7" spans="2:8" ht="25.5" x14ac:dyDescent="0.25">
      <c r="B7" s="57" t="s">
        <v>18</v>
      </c>
      <c r="C7" s="58">
        <v>5</v>
      </c>
      <c r="E7" t="s">
        <v>109</v>
      </c>
      <c r="F7" s="64" t="s">
        <v>20</v>
      </c>
      <c r="G7" s="63" t="s">
        <v>46</v>
      </c>
      <c r="H7" t="str">
        <f t="shared" si="0"/>
        <v>100 - 06</v>
      </c>
    </row>
    <row r="8" spans="2:8" x14ac:dyDescent="0.25">
      <c r="B8" s="57" t="s">
        <v>21</v>
      </c>
      <c r="C8" s="58">
        <v>1</v>
      </c>
      <c r="E8" t="s">
        <v>109</v>
      </c>
      <c r="F8" s="64" t="s">
        <v>25</v>
      </c>
      <c r="G8" s="63" t="s">
        <v>47</v>
      </c>
      <c r="H8" t="str">
        <f t="shared" si="0"/>
        <v>100 - 07</v>
      </c>
    </row>
    <row r="9" spans="2:8" ht="25.5" x14ac:dyDescent="0.25">
      <c r="B9" s="57" t="s">
        <v>26</v>
      </c>
      <c r="C9" s="58">
        <v>5</v>
      </c>
      <c r="E9" t="s">
        <v>109</v>
      </c>
      <c r="F9" s="62" t="s">
        <v>48</v>
      </c>
      <c r="G9" s="63" t="s">
        <v>49</v>
      </c>
      <c r="H9" t="str">
        <f t="shared" si="0"/>
        <v>100 - 08</v>
      </c>
    </row>
    <row r="10" spans="2:8" ht="25.5" x14ac:dyDescent="0.25">
      <c r="B10" s="57" t="s">
        <v>27</v>
      </c>
      <c r="C10" s="58">
        <v>25</v>
      </c>
      <c r="D10" t="s">
        <v>35</v>
      </c>
      <c r="E10" t="s">
        <v>109</v>
      </c>
      <c r="F10" s="62" t="s">
        <v>50</v>
      </c>
      <c r="G10" s="63" t="s">
        <v>51</v>
      </c>
      <c r="H10" t="str">
        <f t="shared" si="0"/>
        <v>100 - 09</v>
      </c>
    </row>
    <row r="11" spans="2:8" x14ac:dyDescent="0.25">
      <c r="B11" s="57" t="s">
        <v>28</v>
      </c>
      <c r="C11" s="53">
        <v>1</v>
      </c>
      <c r="E11" t="s">
        <v>109</v>
      </c>
      <c r="F11" s="62" t="s">
        <v>52</v>
      </c>
      <c r="G11" s="63">
        <v>10</v>
      </c>
      <c r="H11" t="str">
        <f t="shared" si="0"/>
        <v>100 - 10</v>
      </c>
    </row>
    <row r="12" spans="2:8" ht="25.5" x14ac:dyDescent="0.25">
      <c r="B12" s="57" t="s">
        <v>29</v>
      </c>
      <c r="C12" s="53">
        <v>1</v>
      </c>
      <c r="E12" t="s">
        <v>109</v>
      </c>
      <c r="F12" s="62" t="s">
        <v>53</v>
      </c>
      <c r="G12" s="63">
        <v>11</v>
      </c>
      <c r="H12" t="str">
        <f t="shared" si="0"/>
        <v>100 - 11</v>
      </c>
    </row>
    <row r="13" spans="2:8" ht="25.5" x14ac:dyDescent="0.25">
      <c r="B13" s="57" t="s">
        <v>30</v>
      </c>
      <c r="C13" s="53">
        <v>15</v>
      </c>
      <c r="E13" t="s">
        <v>109</v>
      </c>
      <c r="F13" s="62" t="s">
        <v>54</v>
      </c>
      <c r="G13" s="63">
        <v>12</v>
      </c>
      <c r="H13" t="str">
        <f t="shared" si="0"/>
        <v>100 - 12</v>
      </c>
    </row>
    <row r="14" spans="2:8" ht="25.5" x14ac:dyDescent="0.25">
      <c r="B14" s="57" t="s">
        <v>31</v>
      </c>
      <c r="C14" s="58">
        <v>240</v>
      </c>
      <c r="D14" t="s">
        <v>35</v>
      </c>
      <c r="E14" t="s">
        <v>109</v>
      </c>
      <c r="F14" s="62" t="s">
        <v>55</v>
      </c>
      <c r="G14" s="63">
        <v>13</v>
      </c>
      <c r="H14" t="str">
        <f t="shared" si="0"/>
        <v>100 - 13</v>
      </c>
    </row>
    <row r="15" spans="2:8" x14ac:dyDescent="0.25">
      <c r="B15" s="57" t="s">
        <v>32</v>
      </c>
      <c r="C15" s="58">
        <v>3</v>
      </c>
      <c r="E15" t="s">
        <v>109</v>
      </c>
      <c r="F15" s="64" t="s">
        <v>18</v>
      </c>
      <c r="G15" s="63">
        <v>14</v>
      </c>
      <c r="H15" t="str">
        <f t="shared" si="0"/>
        <v>100 - 14</v>
      </c>
    </row>
    <row r="16" spans="2:8" x14ac:dyDescent="0.25">
      <c r="B16" s="57" t="s">
        <v>33</v>
      </c>
      <c r="C16" s="58">
        <v>14</v>
      </c>
      <c r="E16" t="s">
        <v>109</v>
      </c>
      <c r="F16" s="66" t="s">
        <v>56</v>
      </c>
      <c r="G16" s="63">
        <v>15</v>
      </c>
      <c r="H16" t="str">
        <f t="shared" si="0"/>
        <v>100 - 15</v>
      </c>
    </row>
    <row r="17" spans="2:8" ht="25.5" x14ac:dyDescent="0.25">
      <c r="B17" s="57" t="s">
        <v>34</v>
      </c>
      <c r="C17" s="58">
        <v>54</v>
      </c>
      <c r="D17" t="s">
        <v>35</v>
      </c>
      <c r="E17" t="s">
        <v>109</v>
      </c>
      <c r="F17" s="66" t="s">
        <v>57</v>
      </c>
      <c r="G17" s="63">
        <v>16</v>
      </c>
      <c r="H17" t="str">
        <f t="shared" si="0"/>
        <v>100 - 16</v>
      </c>
    </row>
    <row r="18" spans="2:8" x14ac:dyDescent="0.25">
      <c r="E18" t="s">
        <v>109</v>
      </c>
      <c r="F18" s="64" t="s">
        <v>21</v>
      </c>
      <c r="G18" s="63">
        <v>17</v>
      </c>
      <c r="H18" t="str">
        <f t="shared" si="0"/>
        <v>100 - 17</v>
      </c>
    </row>
    <row r="19" spans="2:8" ht="38.25" x14ac:dyDescent="0.25">
      <c r="E19" t="s">
        <v>109</v>
      </c>
      <c r="F19" s="62" t="s">
        <v>58</v>
      </c>
      <c r="G19" s="63">
        <v>18</v>
      </c>
      <c r="H19" t="str">
        <f t="shared" si="0"/>
        <v>100 - 18</v>
      </c>
    </row>
    <row r="20" spans="2:8" x14ac:dyDescent="0.25">
      <c r="E20" t="s">
        <v>109</v>
      </c>
      <c r="F20" s="65" t="s">
        <v>59</v>
      </c>
      <c r="G20" s="63">
        <v>19</v>
      </c>
      <c r="H20" t="str">
        <f t="shared" si="0"/>
        <v>100 - 19</v>
      </c>
    </row>
    <row r="21" spans="2:8" ht="25.5" x14ac:dyDescent="0.25">
      <c r="E21" t="s">
        <v>109</v>
      </c>
      <c r="F21" s="64" t="s">
        <v>26</v>
      </c>
      <c r="G21" s="63">
        <v>20</v>
      </c>
      <c r="H21" t="str">
        <f t="shared" si="0"/>
        <v>100 - 20</v>
      </c>
    </row>
    <row r="22" spans="2:8" x14ac:dyDescent="0.25">
      <c r="E22" t="s">
        <v>109</v>
      </c>
      <c r="F22" s="65" t="s">
        <v>60</v>
      </c>
      <c r="G22" s="63">
        <v>21</v>
      </c>
      <c r="H22" t="str">
        <f t="shared" si="0"/>
        <v>100 - 21</v>
      </c>
    </row>
    <row r="23" spans="2:8" x14ac:dyDescent="0.25">
      <c r="E23" t="s">
        <v>109</v>
      </c>
      <c r="F23" s="65" t="s">
        <v>61</v>
      </c>
      <c r="G23" s="63">
        <v>22</v>
      </c>
      <c r="H23" t="str">
        <f t="shared" si="0"/>
        <v>100 - 22</v>
      </c>
    </row>
    <row r="24" spans="2:8" ht="25.5" x14ac:dyDescent="0.25">
      <c r="E24" t="s">
        <v>109</v>
      </c>
      <c r="F24" s="65" t="s">
        <v>27</v>
      </c>
      <c r="G24" s="63">
        <v>23</v>
      </c>
      <c r="H24" t="str">
        <f t="shared" si="0"/>
        <v>100 - 23</v>
      </c>
    </row>
    <row r="25" spans="2:8" ht="25.5" x14ac:dyDescent="0.25">
      <c r="E25" t="s">
        <v>109</v>
      </c>
      <c r="F25" s="62" t="s">
        <v>62</v>
      </c>
      <c r="G25" s="63">
        <v>24</v>
      </c>
      <c r="H25" t="str">
        <f t="shared" si="0"/>
        <v>100 - 24</v>
      </c>
    </row>
    <row r="26" spans="2:8" ht="25.5" x14ac:dyDescent="0.25">
      <c r="E26" t="s">
        <v>109</v>
      </c>
      <c r="F26" s="62" t="s">
        <v>63</v>
      </c>
      <c r="G26" s="63">
        <v>25</v>
      </c>
      <c r="H26" t="str">
        <f t="shared" si="0"/>
        <v>100 - 25</v>
      </c>
    </row>
    <row r="27" spans="2:8" ht="25.5" x14ac:dyDescent="0.25">
      <c r="E27" t="s">
        <v>109</v>
      </c>
      <c r="F27" s="62" t="s">
        <v>64</v>
      </c>
      <c r="G27" s="63">
        <v>26</v>
      </c>
      <c r="H27" t="str">
        <f t="shared" si="0"/>
        <v>100 - 26</v>
      </c>
    </row>
    <row r="28" spans="2:8" ht="25.5" x14ac:dyDescent="0.25">
      <c r="E28" t="s">
        <v>109</v>
      </c>
      <c r="F28" s="62" t="s">
        <v>65</v>
      </c>
      <c r="G28" s="63">
        <v>27</v>
      </c>
      <c r="H28" t="str">
        <f t="shared" si="0"/>
        <v>100 - 27</v>
      </c>
    </row>
    <row r="29" spans="2:8" ht="38.25" x14ac:dyDescent="0.25">
      <c r="E29" t="s">
        <v>109</v>
      </c>
      <c r="F29" s="65" t="s">
        <v>66</v>
      </c>
      <c r="G29" s="63">
        <v>28</v>
      </c>
      <c r="H29" t="str">
        <f t="shared" si="0"/>
        <v>100 - 28</v>
      </c>
    </row>
    <row r="30" spans="2:8" x14ac:dyDescent="0.25">
      <c r="E30" t="s">
        <v>109</v>
      </c>
      <c r="F30" s="65" t="s">
        <v>67</v>
      </c>
      <c r="G30" s="63">
        <v>29</v>
      </c>
      <c r="H30" t="str">
        <f t="shared" si="0"/>
        <v>100 - 29</v>
      </c>
    </row>
    <row r="31" spans="2:8" x14ac:dyDescent="0.25">
      <c r="E31" t="s">
        <v>109</v>
      </c>
      <c r="F31" s="64" t="s">
        <v>28</v>
      </c>
      <c r="G31" s="63">
        <v>30</v>
      </c>
      <c r="H31" t="str">
        <f t="shared" si="0"/>
        <v>100 - 30</v>
      </c>
    </row>
    <row r="32" spans="2:8" x14ac:dyDescent="0.25">
      <c r="E32" t="s">
        <v>109</v>
      </c>
      <c r="F32" s="62" t="s">
        <v>68</v>
      </c>
      <c r="G32" s="63">
        <v>31</v>
      </c>
      <c r="H32" t="str">
        <f t="shared" si="0"/>
        <v>100 - 31</v>
      </c>
    </row>
    <row r="33" spans="5:8" x14ac:dyDescent="0.25">
      <c r="E33" t="s">
        <v>109</v>
      </c>
      <c r="F33" s="65" t="s">
        <v>69</v>
      </c>
      <c r="G33" s="63">
        <v>32</v>
      </c>
      <c r="H33" t="str">
        <f t="shared" si="0"/>
        <v>100 - 32</v>
      </c>
    </row>
    <row r="34" spans="5:8" ht="38.25" x14ac:dyDescent="0.25">
      <c r="E34" t="s">
        <v>109</v>
      </c>
      <c r="F34" s="66" t="s">
        <v>70</v>
      </c>
      <c r="G34" s="63">
        <v>33</v>
      </c>
      <c r="H34" t="str">
        <f t="shared" si="0"/>
        <v>100 - 33</v>
      </c>
    </row>
    <row r="35" spans="5:8" ht="25.5" x14ac:dyDescent="0.25">
      <c r="E35" t="s">
        <v>109</v>
      </c>
      <c r="F35" s="67" t="s">
        <v>29</v>
      </c>
      <c r="G35" s="63">
        <v>34</v>
      </c>
      <c r="H35" t="str">
        <f t="shared" si="0"/>
        <v>100 - 34</v>
      </c>
    </row>
    <row r="36" spans="5:8" ht="25.5" x14ac:dyDescent="0.25">
      <c r="E36" t="s">
        <v>109</v>
      </c>
      <c r="F36" s="66" t="s">
        <v>71</v>
      </c>
      <c r="G36" s="63">
        <v>35</v>
      </c>
      <c r="H36" t="str">
        <f t="shared" si="0"/>
        <v>100 - 35</v>
      </c>
    </row>
    <row r="37" spans="5:8" x14ac:dyDescent="0.25">
      <c r="E37" t="s">
        <v>109</v>
      </c>
      <c r="F37" s="66" t="s">
        <v>72</v>
      </c>
      <c r="G37" s="63">
        <v>36</v>
      </c>
      <c r="H37" t="str">
        <f t="shared" si="0"/>
        <v>100 - 36</v>
      </c>
    </row>
    <row r="38" spans="5:8" ht="38.25" x14ac:dyDescent="0.25">
      <c r="E38" t="s">
        <v>109</v>
      </c>
      <c r="F38" s="66" t="s">
        <v>73</v>
      </c>
      <c r="G38" s="63">
        <v>37</v>
      </c>
      <c r="H38" t="str">
        <f t="shared" si="0"/>
        <v>100 - 37</v>
      </c>
    </row>
    <row r="39" spans="5:8" x14ac:dyDescent="0.25">
      <c r="E39" t="s">
        <v>109</v>
      </c>
      <c r="F39" s="66" t="s">
        <v>74</v>
      </c>
      <c r="G39" s="63">
        <v>38</v>
      </c>
      <c r="H39" t="str">
        <f t="shared" si="0"/>
        <v>100 - 38</v>
      </c>
    </row>
    <row r="40" spans="5:8" ht="25.5" x14ac:dyDescent="0.25">
      <c r="E40" t="s">
        <v>109</v>
      </c>
      <c r="F40" s="68" t="s">
        <v>75</v>
      </c>
      <c r="G40" s="63">
        <v>39</v>
      </c>
      <c r="H40" t="str">
        <f t="shared" si="0"/>
        <v>100 - 39</v>
      </c>
    </row>
    <row r="41" spans="5:8" ht="25.5" x14ac:dyDescent="0.25">
      <c r="E41" t="s">
        <v>109</v>
      </c>
      <c r="F41" s="66" t="s">
        <v>76</v>
      </c>
      <c r="G41" s="63">
        <v>40</v>
      </c>
      <c r="H41" t="str">
        <f t="shared" si="0"/>
        <v>100 - 40</v>
      </c>
    </row>
    <row r="42" spans="5:8" ht="25.5" x14ac:dyDescent="0.25">
      <c r="E42" t="s">
        <v>109</v>
      </c>
      <c r="F42" s="66" t="s">
        <v>77</v>
      </c>
      <c r="G42" s="63">
        <v>41</v>
      </c>
      <c r="H42" t="str">
        <f t="shared" si="0"/>
        <v>100 - 41</v>
      </c>
    </row>
    <row r="43" spans="5:8" x14ac:dyDescent="0.25">
      <c r="E43" t="s">
        <v>109</v>
      </c>
      <c r="F43" s="62" t="s">
        <v>78</v>
      </c>
      <c r="G43" s="63">
        <v>42</v>
      </c>
      <c r="H43" t="str">
        <f t="shared" si="0"/>
        <v>100 - 42</v>
      </c>
    </row>
    <row r="44" spans="5:8" ht="38.25" x14ac:dyDescent="0.25">
      <c r="E44" t="s">
        <v>109</v>
      </c>
      <c r="F44" s="62" t="s">
        <v>79</v>
      </c>
      <c r="G44" s="63">
        <v>43</v>
      </c>
      <c r="H44" t="str">
        <f t="shared" si="0"/>
        <v>100 - 43</v>
      </c>
    </row>
    <row r="45" spans="5:8" ht="25.5" x14ac:dyDescent="0.25">
      <c r="E45" t="s">
        <v>109</v>
      </c>
      <c r="F45" s="64" t="s">
        <v>30</v>
      </c>
      <c r="G45" s="63">
        <v>44</v>
      </c>
      <c r="H45" t="str">
        <f t="shared" si="0"/>
        <v>100 - 44</v>
      </c>
    </row>
    <row r="46" spans="5:8" x14ac:dyDescent="0.25">
      <c r="E46" t="s">
        <v>109</v>
      </c>
      <c r="F46" s="62" t="s">
        <v>80</v>
      </c>
      <c r="G46" s="63">
        <v>45</v>
      </c>
      <c r="H46" t="str">
        <f t="shared" si="0"/>
        <v>100 - 45</v>
      </c>
    </row>
    <row r="47" spans="5:8" x14ac:dyDescent="0.25">
      <c r="E47" t="s">
        <v>109</v>
      </c>
      <c r="F47" s="62" t="s">
        <v>81</v>
      </c>
      <c r="G47" s="63">
        <v>46</v>
      </c>
      <c r="H47" t="str">
        <f t="shared" si="0"/>
        <v>100 - 46</v>
      </c>
    </row>
    <row r="48" spans="5:8" ht="38.25" x14ac:dyDescent="0.25">
      <c r="E48" t="s">
        <v>109</v>
      </c>
      <c r="F48" s="62" t="s">
        <v>82</v>
      </c>
      <c r="G48" s="63">
        <v>47</v>
      </c>
      <c r="H48" t="str">
        <f t="shared" si="0"/>
        <v>100 - 47</v>
      </c>
    </row>
    <row r="49" spans="5:8" ht="25.5" x14ac:dyDescent="0.25">
      <c r="E49" t="s">
        <v>109</v>
      </c>
      <c r="F49" s="65" t="s">
        <v>83</v>
      </c>
      <c r="G49" s="63">
        <v>48</v>
      </c>
      <c r="H49" t="str">
        <f t="shared" si="0"/>
        <v>100 - 48</v>
      </c>
    </row>
    <row r="50" spans="5:8" ht="25.5" x14ac:dyDescent="0.25">
      <c r="E50" t="s">
        <v>109</v>
      </c>
      <c r="F50" s="62" t="s">
        <v>84</v>
      </c>
      <c r="G50" s="63">
        <v>49</v>
      </c>
      <c r="H50" t="str">
        <f t="shared" si="0"/>
        <v>100 - 49</v>
      </c>
    </row>
    <row r="51" spans="5:8" ht="25.5" x14ac:dyDescent="0.25">
      <c r="E51" t="s">
        <v>109</v>
      </c>
      <c r="F51" s="62" t="s">
        <v>85</v>
      </c>
      <c r="G51" s="63">
        <v>50</v>
      </c>
      <c r="H51" t="str">
        <f t="shared" si="0"/>
        <v>100 - 50</v>
      </c>
    </row>
    <row r="52" spans="5:8" x14ac:dyDescent="0.25">
      <c r="E52" t="s">
        <v>109</v>
      </c>
      <c r="F52" s="62" t="s">
        <v>86</v>
      </c>
      <c r="G52" s="63">
        <v>51</v>
      </c>
      <c r="H52" t="str">
        <f t="shared" si="0"/>
        <v>100 - 51</v>
      </c>
    </row>
    <row r="53" spans="5:8" ht="38.25" x14ac:dyDescent="0.25">
      <c r="E53" t="s">
        <v>109</v>
      </c>
      <c r="F53" s="62" t="s">
        <v>87</v>
      </c>
      <c r="G53" s="63">
        <v>52</v>
      </c>
      <c r="H53" t="str">
        <f t="shared" si="0"/>
        <v>100 - 52</v>
      </c>
    </row>
    <row r="54" spans="5:8" x14ac:dyDescent="0.25">
      <c r="E54" t="s">
        <v>109</v>
      </c>
      <c r="F54" s="62" t="s">
        <v>88</v>
      </c>
      <c r="G54" s="63">
        <v>53</v>
      </c>
      <c r="H54" t="str">
        <f t="shared" si="0"/>
        <v>100 - 53</v>
      </c>
    </row>
    <row r="55" spans="5:8" ht="38.25" x14ac:dyDescent="0.25">
      <c r="E55" t="s">
        <v>109</v>
      </c>
      <c r="F55" s="62" t="s">
        <v>89</v>
      </c>
      <c r="G55" s="63">
        <v>54</v>
      </c>
      <c r="H55" t="str">
        <f t="shared" si="0"/>
        <v>100 - 54</v>
      </c>
    </row>
    <row r="56" spans="5:8" ht="25.5" x14ac:dyDescent="0.25">
      <c r="E56" t="s">
        <v>109</v>
      </c>
      <c r="F56" s="65" t="s">
        <v>90</v>
      </c>
      <c r="G56" s="63">
        <v>55</v>
      </c>
      <c r="H56" t="str">
        <f t="shared" si="0"/>
        <v>100 - 55</v>
      </c>
    </row>
    <row r="57" spans="5:8" ht="25.5" x14ac:dyDescent="0.25">
      <c r="E57" t="s">
        <v>109</v>
      </c>
      <c r="F57" s="62" t="s">
        <v>91</v>
      </c>
      <c r="G57" s="63">
        <v>56</v>
      </c>
      <c r="H57" t="str">
        <f t="shared" si="0"/>
        <v>100 - 56</v>
      </c>
    </row>
    <row r="58" spans="5:8" x14ac:dyDescent="0.25">
      <c r="E58" t="s">
        <v>109</v>
      </c>
      <c r="F58" s="62" t="s">
        <v>92</v>
      </c>
      <c r="G58" s="63">
        <v>57</v>
      </c>
      <c r="H58" t="str">
        <f t="shared" si="0"/>
        <v>100 - 57</v>
      </c>
    </row>
    <row r="59" spans="5:8" ht="25.5" x14ac:dyDescent="0.25">
      <c r="E59" t="s">
        <v>109</v>
      </c>
      <c r="F59" s="62" t="s">
        <v>93</v>
      </c>
      <c r="G59" s="63">
        <v>58</v>
      </c>
      <c r="H59" t="str">
        <f t="shared" si="0"/>
        <v>100 - 58</v>
      </c>
    </row>
    <row r="60" spans="5:8" ht="25.5" x14ac:dyDescent="0.25">
      <c r="E60" t="s">
        <v>109</v>
      </c>
      <c r="F60" s="62" t="s">
        <v>94</v>
      </c>
      <c r="G60" s="63">
        <v>59</v>
      </c>
      <c r="H60" t="str">
        <f t="shared" si="0"/>
        <v>100 - 59</v>
      </c>
    </row>
    <row r="61" spans="5:8" ht="25.5" x14ac:dyDescent="0.25">
      <c r="E61" t="s">
        <v>109</v>
      </c>
      <c r="F61" s="65" t="s">
        <v>95</v>
      </c>
      <c r="G61" s="63">
        <v>60</v>
      </c>
      <c r="H61" t="str">
        <f t="shared" si="0"/>
        <v>100 - 60</v>
      </c>
    </row>
    <row r="62" spans="5:8" x14ac:dyDescent="0.25">
      <c r="E62" t="s">
        <v>109</v>
      </c>
      <c r="F62" s="62" t="s">
        <v>96</v>
      </c>
      <c r="G62" s="63">
        <v>61</v>
      </c>
      <c r="H62" t="str">
        <f t="shared" si="0"/>
        <v>100 - 61</v>
      </c>
    </row>
    <row r="63" spans="5:8" ht="25.5" x14ac:dyDescent="0.25">
      <c r="E63" t="s">
        <v>109</v>
      </c>
      <c r="F63" s="64" t="s">
        <v>31</v>
      </c>
      <c r="G63" s="63">
        <v>62</v>
      </c>
      <c r="H63" t="str">
        <f t="shared" si="0"/>
        <v>100 - 62</v>
      </c>
    </row>
    <row r="64" spans="5:8" x14ac:dyDescent="0.25">
      <c r="E64" t="s">
        <v>109</v>
      </c>
      <c r="F64" s="64" t="s">
        <v>32</v>
      </c>
      <c r="G64" s="63">
        <v>63</v>
      </c>
      <c r="H64" t="str">
        <f t="shared" si="0"/>
        <v>100 - 63</v>
      </c>
    </row>
    <row r="65" spans="5:8" x14ac:dyDescent="0.25">
      <c r="E65" t="s">
        <v>109</v>
      </c>
      <c r="F65" s="62" t="s">
        <v>97</v>
      </c>
      <c r="G65" s="63">
        <v>64</v>
      </c>
      <c r="H65" t="str">
        <f t="shared" si="0"/>
        <v>100 - 64</v>
      </c>
    </row>
    <row r="66" spans="5:8" x14ac:dyDescent="0.25">
      <c r="E66" t="s">
        <v>109</v>
      </c>
      <c r="F66" s="65" t="s">
        <v>98</v>
      </c>
      <c r="G66" s="63">
        <v>65</v>
      </c>
      <c r="H66" t="str">
        <f t="shared" si="0"/>
        <v>100 - 65</v>
      </c>
    </row>
    <row r="67" spans="5:8" x14ac:dyDescent="0.25">
      <c r="E67" t="s">
        <v>109</v>
      </c>
      <c r="F67" s="62" t="s">
        <v>99</v>
      </c>
      <c r="G67" s="63">
        <v>66</v>
      </c>
      <c r="H67" t="str">
        <f t="shared" ref="H67:H77" si="1">CONCATENATE(E67,G67)</f>
        <v>100 - 66</v>
      </c>
    </row>
    <row r="68" spans="5:8" ht="25.5" x14ac:dyDescent="0.25">
      <c r="E68" t="s">
        <v>109</v>
      </c>
      <c r="F68" s="62" t="s">
        <v>100</v>
      </c>
      <c r="G68" s="63">
        <v>67</v>
      </c>
      <c r="H68" t="str">
        <f t="shared" si="1"/>
        <v>100 - 67</v>
      </c>
    </row>
    <row r="69" spans="5:8" x14ac:dyDescent="0.25">
      <c r="E69" t="s">
        <v>109</v>
      </c>
      <c r="F69" s="65" t="s">
        <v>101</v>
      </c>
      <c r="G69" s="63">
        <v>68</v>
      </c>
      <c r="H69" t="str">
        <f t="shared" si="1"/>
        <v>100 - 68</v>
      </c>
    </row>
    <row r="70" spans="5:8" x14ac:dyDescent="0.25">
      <c r="E70" t="s">
        <v>109</v>
      </c>
      <c r="F70" s="65" t="s">
        <v>102</v>
      </c>
      <c r="G70" s="63">
        <v>69</v>
      </c>
      <c r="H70" t="str">
        <f t="shared" si="1"/>
        <v>100 - 69</v>
      </c>
    </row>
    <row r="71" spans="5:8" x14ac:dyDescent="0.25">
      <c r="E71" t="s">
        <v>109</v>
      </c>
      <c r="F71" s="65" t="s">
        <v>103</v>
      </c>
      <c r="G71" s="63">
        <v>70</v>
      </c>
      <c r="H71" t="str">
        <f t="shared" si="1"/>
        <v>100 - 70</v>
      </c>
    </row>
    <row r="72" spans="5:8" ht="38.25" x14ac:dyDescent="0.25">
      <c r="E72" t="s">
        <v>109</v>
      </c>
      <c r="F72" s="62" t="s">
        <v>104</v>
      </c>
      <c r="G72" s="63">
        <v>71</v>
      </c>
      <c r="H72" t="str">
        <f t="shared" si="1"/>
        <v>100 - 71</v>
      </c>
    </row>
    <row r="73" spans="5:8" ht="38.25" x14ac:dyDescent="0.25">
      <c r="E73" t="s">
        <v>109</v>
      </c>
      <c r="F73" s="62" t="s">
        <v>105</v>
      </c>
      <c r="G73" s="63">
        <v>72</v>
      </c>
      <c r="H73" t="str">
        <f t="shared" si="1"/>
        <v>100 - 72</v>
      </c>
    </row>
    <row r="74" spans="5:8" x14ac:dyDescent="0.25">
      <c r="E74" t="s">
        <v>109</v>
      </c>
      <c r="F74" s="64" t="s">
        <v>33</v>
      </c>
      <c r="G74" s="63">
        <v>73</v>
      </c>
      <c r="H74" t="str">
        <f t="shared" si="1"/>
        <v>100 - 73</v>
      </c>
    </row>
    <row r="75" spans="5:8" x14ac:dyDescent="0.25">
      <c r="E75" t="s">
        <v>109</v>
      </c>
      <c r="F75" s="62" t="s">
        <v>106</v>
      </c>
      <c r="G75" s="63">
        <v>74</v>
      </c>
      <c r="H75" t="str">
        <f t="shared" si="1"/>
        <v>100 - 74</v>
      </c>
    </row>
    <row r="76" spans="5:8" ht="25.5" x14ac:dyDescent="0.25">
      <c r="E76" t="s">
        <v>109</v>
      </c>
      <c r="F76" s="65" t="s">
        <v>107</v>
      </c>
      <c r="G76" s="63">
        <v>75</v>
      </c>
      <c r="H76" t="str">
        <f t="shared" si="1"/>
        <v>100 - 75</v>
      </c>
    </row>
    <row r="77" spans="5:8" ht="25.5" x14ac:dyDescent="0.25">
      <c r="E77" t="s">
        <v>109</v>
      </c>
      <c r="F77" s="62" t="s">
        <v>108</v>
      </c>
      <c r="G77" s="63">
        <v>76</v>
      </c>
      <c r="H77" t="str">
        <f t="shared" si="1"/>
        <v>100 - 76</v>
      </c>
    </row>
  </sheetData>
  <conditionalFormatting sqref="F2:F7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 100 - DESPACHO</vt:lpstr>
      <vt:lpstr>Hoja1</vt:lpstr>
      <vt:lpstr>' 100 - DESPACHO'!Área_de_impresión</vt:lpstr>
      <vt:lpstr>' 100 - DESPACHO'!Títulos_a_imprimir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2018-12-03T22:33:51Z</cp:lastPrinted>
  <dcterms:created xsi:type="dcterms:W3CDTF">2016-09-25T22:35:06Z</dcterms:created>
  <dcterms:modified xsi:type="dcterms:W3CDTF">2018-12-03T22:34:03Z</dcterms:modified>
</cp:coreProperties>
</file>